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1. INVESTMENT OPERATIONS\FY 2026-2027\COMMON\SEBI Portfolios\April 26\Monthly\"/>
    </mc:Choice>
  </mc:AlternateContent>
  <xr:revisionPtr revIDLastSave="0" documentId="13_ncr:1_{5456A521-DD00-4B93-A887-EDBDE34B9A8F}" xr6:coauthVersionLast="47" xr6:coauthVersionMax="47" xr10:uidLastSave="{00000000-0000-0000-0000-000000000000}"/>
  <bookViews>
    <workbookView xWindow="-110" yWindow="-110" windowWidth="19420" windowHeight="11500" tabRatio="944" firstSheet="101" activeTab="119" xr2:uid="{3776F354-3449-4246-B5B9-FBE4BDC7BF6E}"/>
  </bookViews>
  <sheets>
    <sheet name="V3I" sheetId="118" r:id="rId1"/>
    <sheet name="TIF" sheetId="117" r:id="rId2"/>
    <sheet name="TCH" sheetId="116" r:id="rId3"/>
    <sheet name="TAL" sheetId="115" r:id="rId4"/>
    <sheet name="STF" sheetId="114" r:id="rId5"/>
    <sheet name="SRF" sheetId="113" r:id="rId6"/>
    <sheet name="SPO" sheetId="112" r:id="rId7"/>
    <sheet name="SOF" sheetId="111" r:id="rId8"/>
    <sheet name="SIL" sheetId="110" r:id="rId9"/>
    <sheet name="SIF" sheetId="109" r:id="rId10"/>
    <sheet name="SEF" sheetId="108" r:id="rId11"/>
    <sheet name="ROF" sheetId="107" r:id="rId12"/>
    <sheet name="QOF" sheetId="106" r:id="rId13"/>
    <sheet name="Q3T" sheetId="105" r:id="rId14"/>
    <sheet name="Q3I" sheetId="104" r:id="rId15"/>
    <sheet name="OVR" sheetId="103" r:id="rId16"/>
    <sheet name="NVF" sheetId="102" r:id="rId17"/>
    <sheet name="NTF" sheetId="101" r:id="rId18"/>
    <sheet name="NSI" sheetId="100" r:id="rId19"/>
    <sheet name="NNF" sheetId="99" r:id="rId20"/>
    <sheet name="NNE" sheetId="98" r:id="rId21"/>
    <sheet name="NMX" sheetId="97" r:id="rId22"/>
    <sheet name="NMT" sheetId="96" r:id="rId23"/>
    <sheet name="NLV" sheetId="95" r:id="rId24"/>
    <sheet name="NIF" sheetId="94" r:id="rId25"/>
    <sheet name="NFS" sheetId="93" r:id="rId26"/>
    <sheet name="NEF" sheetId="92" r:id="rId27"/>
    <sheet name="NCI" sheetId="91" r:id="rId28"/>
    <sheet name="NAS" sheetId="90" r:id="rId29"/>
    <sheet name="N10" sheetId="89" r:id="rId30"/>
    <sheet name="N5E" sheetId="88" r:id="rId31"/>
    <sheet name="N1E" sheetId="87" r:id="rId32"/>
    <sheet name="MUC" sheetId="86" r:id="rId33"/>
    <sheet name="MTF" sheetId="85" r:id="rId34"/>
    <sheet name="MSC" sheetId="84" r:id="rId35"/>
    <sheet name="MNT" sheetId="83" r:id="rId36"/>
    <sheet name="MMI" sheetId="82" r:id="rId37"/>
    <sheet name="MIF" sheetId="81" r:id="rId38"/>
    <sheet name="MID" sheetId="80" r:id="rId39"/>
    <sheet name="MFO" sheetId="79" r:id="rId40"/>
    <sheet name="MFF" sheetId="78" r:id="rId41"/>
    <sheet name="MDF" sheetId="77" r:id="rId42"/>
    <sheet name="MCF" sheetId="76" r:id="rId43"/>
    <sheet name="MAF" sheetId="75" r:id="rId44"/>
    <sheet name="M5I" sheetId="74" r:id="rId45"/>
    <sheet name="M3E" sheetId="73" r:id="rId46"/>
    <sheet name="LVI" sheetId="72" r:id="rId47"/>
    <sheet name="LTF" sheetId="71" r:id="rId48"/>
    <sheet name="LIQ" sheetId="70" r:id="rId49"/>
    <sheet name="LDT" sheetId="69" r:id="rId50"/>
    <sheet name="KWD" sheetId="68" r:id="rId51"/>
    <sheet name="KSF" sheetId="67" r:id="rId52"/>
    <sheet name="KRE" sheetId="66" r:id="rId53"/>
    <sheet name="KQT" sheetId="65" r:id="rId54"/>
    <sheet name="KPF" sheetId="64" r:id="rId55"/>
    <sheet name="KOP" sheetId="63" r:id="rId56"/>
    <sheet name="KMN" sheetId="62" r:id="rId57"/>
    <sheet name="KMI" sheetId="61" r:id="rId58"/>
    <sheet name="KLD" sheetId="60" r:id="rId59"/>
    <sheet name="KIP" sheetId="59" r:id="rId60"/>
    <sheet name="KIE" sheetId="58" r:id="rId61"/>
    <sheet name="KGS" sheetId="57" r:id="rId62"/>
    <sheet name="KGI" sheetId="56" r:id="rId63"/>
    <sheet name="KFL" sheetId="55" r:id="rId64"/>
    <sheet name="KFE" sheetId="54" r:id="rId65"/>
    <sheet name="KEO" sheetId="53" r:id="rId66"/>
    <sheet name="KCB" sheetId="52" r:id="rId67"/>
    <sheet name="KBC" sheetId="51" r:id="rId68"/>
    <sheet name="KBA" sheetId="50" r:id="rId69"/>
    <sheet name="KAM" sheetId="49" r:id="rId70"/>
    <sheet name="K30" sheetId="48" r:id="rId71"/>
    <sheet name="ITF" sheetId="47" r:id="rId72"/>
    <sheet name="HLC" sheetId="46" r:id="rId73"/>
    <sheet name="GTF" sheetId="45" r:id="rId74"/>
    <sheet name="GSF" sheetId="44" r:id="rId75"/>
    <sheet name="GOF" sheetId="43" r:id="rId76"/>
    <sheet name="GIF" sheetId="42" r:id="rId77"/>
    <sheet name="GEM" sheetId="41" r:id="rId78"/>
    <sheet name="FOF" sheetId="40" r:id="rId79"/>
    <sheet name="V10" sheetId="39" r:id="rId80"/>
    <sheet name="V05" sheetId="38" r:id="rId81"/>
    <sheet name="V04" sheetId="37" r:id="rId82"/>
    <sheet name="U92" sheetId="36" r:id="rId83"/>
    <sheet name="FLX" sheetId="35" r:id="rId84"/>
    <sheet name="FLT" sheetId="34" r:id="rId85"/>
    <sheet name="FLR" sheetId="33" r:id="rId86"/>
    <sheet name="ESG" sheetId="32" r:id="rId87"/>
    <sheet name="EME" sheetId="31" r:id="rId88"/>
    <sheet name="ELS" sheetId="30" r:id="rId89"/>
    <sheet name="DYF" sheetId="29" r:id="rId90"/>
    <sheet name="CTF" sheetId="28" r:id="rId91"/>
    <sheet name="CRO" sheetId="27" r:id="rId92"/>
    <sheet name="CPL" sheetId="26" r:id="rId93"/>
    <sheet name="CON" sheetId="25" r:id="rId94"/>
    <sheet name="CMP" sheetId="24" r:id="rId95"/>
    <sheet name="CHE" sheetId="23" r:id="rId96"/>
    <sheet name="BTF" sheetId="22" r:id="rId97"/>
    <sheet name="BST" sheetId="21" r:id="rId98"/>
    <sheet name="BSI" sheetId="20" r:id="rId99"/>
    <sheet name="BON" sheetId="19" r:id="rId100"/>
    <sheet name="BIF" sheetId="18" r:id="rId101"/>
    <sheet name="BHI" sheetId="17" r:id="rId102"/>
    <sheet name="BFS" sheetId="16" r:id="rId103"/>
    <sheet name="BEF" sheetId="15" r:id="rId104"/>
    <sheet name="BAL" sheetId="14" r:id="rId105"/>
    <sheet name="B14" sheetId="13" r:id="rId106"/>
    <sheet name="B13" sheetId="12" r:id="rId107"/>
    <sheet name="B12" sheetId="11" r:id="rId108"/>
    <sheet name="B11" sheetId="10" r:id="rId109"/>
    <sheet name="B10" sheetId="9" r:id="rId110"/>
    <sheet name="B08" sheetId="8" r:id="rId111"/>
    <sheet name="B06" sheetId="7" r:id="rId112"/>
    <sheet name="B05" sheetId="6" r:id="rId113"/>
    <sheet name="B03" sheetId="5" r:id="rId114"/>
    <sheet name="B02" sheetId="4" r:id="rId115"/>
    <sheet name="B01" sheetId="3" r:id="rId116"/>
    <sheet name="ALF" sheetId="2" r:id="rId117"/>
    <sheet name="A50" sheetId="1" r:id="rId118"/>
    <sheet name="Common Notes" sheetId="119" r:id="rId119"/>
    <sheet name="Scheme" sheetId="120" r:id="rId120"/>
  </sheets>
  <definedNames>
    <definedName name="_xlnm._FilterDatabase" localSheetId="92" hidden="1">CPL!$C$504:$G$762</definedName>
    <definedName name="_xlnm._FilterDatabase" localSheetId="68" hidden="1">KBA!$C$325:$H$369</definedName>
    <definedName name="_xlnm._FilterDatabase" localSheetId="51" hidden="1">KSF!$C$263:$G$321</definedName>
    <definedName name="_xlnm._FilterDatabase" localSheetId="119" hidden="1">Scheme!#REF!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76" i="70" l="1"/>
  <c r="F98" i="27"/>
  <c r="D98" i="27"/>
  <c r="E97" i="27"/>
  <c r="E98" i="27" s="1"/>
</calcChain>
</file>

<file path=xl/sharedStrings.xml><?xml version="1.0" encoding="utf-8"?>
<sst xmlns="http://schemas.openxmlformats.org/spreadsheetml/2006/main" count="28919" uniqueCount="4752">
  <si>
    <t>Portfolio of Kotak Nifty Alpha 50 Index Fund as on 30-Apr-2026</t>
  </si>
  <si>
    <t>Name of Instrument</t>
  </si>
  <si>
    <t>ISIN Code</t>
  </si>
  <si>
    <t>Industry</t>
  </si>
  <si>
    <t>Yield</t>
  </si>
  <si>
    <t>Quantity</t>
  </si>
  <si>
    <t>Market Value (Rs.in Lacs)</t>
  </si>
  <si>
    <t>% to Net Assets</t>
  </si>
  <si>
    <t>Equity &amp; Equity related</t>
  </si>
  <si>
    <t>Listed/Awaiting listing on Stock Exchange</t>
  </si>
  <si>
    <t xml:space="preserve"> </t>
  </si>
  <si>
    <t>GE VERNOVA T&amp;D INDIA LIMITED</t>
  </si>
  <si>
    <t>INE200A01026</t>
  </si>
  <si>
    <t>Electrical Equipment</t>
  </si>
  <si>
    <t>HINDUSTAN COPPER LTD.</t>
  </si>
  <si>
    <t>INE531E01026</t>
  </si>
  <si>
    <t>Non - Ferrous Metals</t>
  </si>
  <si>
    <t>HITACHI ENERGY INDIA LTD.</t>
  </si>
  <si>
    <t>INE07Y701011</t>
  </si>
  <si>
    <t>MULTI COMMODITY EXCHANGE OF INDIA LIMITED</t>
  </si>
  <si>
    <t>INE745G01043</t>
  </si>
  <si>
    <t>Capital Markets</t>
  </si>
  <si>
    <t>ADITYA BIRLA CAPITAL LTD</t>
  </si>
  <si>
    <t>INE674K01013</t>
  </si>
  <si>
    <t>Finance</t>
  </si>
  <si>
    <t>RBL BANK LTD.</t>
  </si>
  <si>
    <t>INE976G01028</t>
  </si>
  <si>
    <t>Banks</t>
  </si>
  <si>
    <t>Laurus Labs Ltd</t>
  </si>
  <si>
    <t>INE947Q01028</t>
  </si>
  <si>
    <t>Pharmaceuticals and Biotechnology</t>
  </si>
  <si>
    <t>L&amp;T FINANCE HOLDINGS LTD</t>
  </si>
  <si>
    <t>INE498L01015</t>
  </si>
  <si>
    <t>Apar Industries Ltd.</t>
  </si>
  <si>
    <t>INE372A01015</t>
  </si>
  <si>
    <t>KARUR VYSYA  BANK LTD.</t>
  </si>
  <si>
    <t>INE036D01028</t>
  </si>
  <si>
    <t>National Aluminium Company Ltd.</t>
  </si>
  <si>
    <t>INE139A01034</t>
  </si>
  <si>
    <t>CANARA BANK</t>
  </si>
  <si>
    <t>INE476A01022</t>
  </si>
  <si>
    <t>Ashok Leyland Ltd.</t>
  </si>
  <si>
    <t>INE208A01029</t>
  </si>
  <si>
    <t>Agricultural, Commercial and Constr</t>
  </si>
  <si>
    <t>polycab India Limited</t>
  </si>
  <si>
    <t>INE455K01017</t>
  </si>
  <si>
    <t>Industrial Products</t>
  </si>
  <si>
    <t>Cummins India Ltd.</t>
  </si>
  <si>
    <t>INE298A01020</t>
  </si>
  <si>
    <t>INDIAN BANK</t>
  </si>
  <si>
    <t>INE562A01011</t>
  </si>
  <si>
    <t>DELHIVERY LTD</t>
  </si>
  <si>
    <t>INE148O01028</t>
  </si>
  <si>
    <t>Transport Services</t>
  </si>
  <si>
    <t>Max Financial Services Ltd</t>
  </si>
  <si>
    <t>INE180A01020</t>
  </si>
  <si>
    <t>Insurance</t>
  </si>
  <si>
    <t>BHARAT FORGE LTD.</t>
  </si>
  <si>
    <t>INE465A01025</t>
  </si>
  <si>
    <t>Auto Components</t>
  </si>
  <si>
    <t>AU SMALL FINANCE BANK LTD.</t>
  </si>
  <si>
    <t>INE949L01017</t>
  </si>
  <si>
    <t>Glenmark Pharmaceuticals Ltd</t>
  </si>
  <si>
    <t>INE935A01035</t>
  </si>
  <si>
    <t>Bharat Electronics Ltd.</t>
  </si>
  <si>
    <t>INE263A01024</t>
  </si>
  <si>
    <t>Aerospace and Defense</t>
  </si>
  <si>
    <t>BSE LTD</t>
  </si>
  <si>
    <t>INE118H01025</t>
  </si>
  <si>
    <t>FEDERAL BANK LTD.</t>
  </si>
  <si>
    <t>INE171A01029</t>
  </si>
  <si>
    <t>NAVIN FLUORINE INTERNATIONAL LTD.</t>
  </si>
  <si>
    <t>INE048G01026</t>
  </si>
  <si>
    <t>Chemicals and Petrochemicals</t>
  </si>
  <si>
    <t>BANK OF INDIA</t>
  </si>
  <si>
    <t>INE084A01016</t>
  </si>
  <si>
    <t>STATE BANK OF INDIA.</t>
  </si>
  <si>
    <t>INE062A01020</t>
  </si>
  <si>
    <t>UNION BANK OF INDIA</t>
  </si>
  <si>
    <t>INE692A01016</t>
  </si>
  <si>
    <t>FSN E-Commerce Ventures Ltd.</t>
  </si>
  <si>
    <t>INE388Y01029</t>
  </si>
  <si>
    <t>Retailing</t>
  </si>
  <si>
    <t>TVS Motor Company Ltd.</t>
  </si>
  <si>
    <t>INE494B01023</t>
  </si>
  <si>
    <t>Automobiles</t>
  </si>
  <si>
    <t>Eicher Motors Ltd.</t>
  </si>
  <si>
    <t>INE066A01021</t>
  </si>
  <si>
    <t>SHRIRAM FINANCE LIMITED</t>
  </si>
  <si>
    <t>INE721A01047</t>
  </si>
  <si>
    <t>Solar Industries India Limited</t>
  </si>
  <si>
    <t>INE343H01029</t>
  </si>
  <si>
    <t>MUTHOOT FINANCE LTD.</t>
  </si>
  <si>
    <t>INE414G01012</t>
  </si>
  <si>
    <t>Fortis Healthcare India Ltd</t>
  </si>
  <si>
    <t>INE061F01013</t>
  </si>
  <si>
    <t>Healthcare Services</t>
  </si>
  <si>
    <t>POONAWALLA FINCORP LIMITED</t>
  </si>
  <si>
    <t>INE511C01022</t>
  </si>
  <si>
    <t>India Infoline Ltd</t>
  </si>
  <si>
    <t>INE530B01024</t>
  </si>
  <si>
    <t>ADANI POWER LTD</t>
  </si>
  <si>
    <t>INE814H01029</t>
  </si>
  <si>
    <t>Power</t>
  </si>
  <si>
    <t>One 97 Communications Ltd</t>
  </si>
  <si>
    <t>INE982J01020</t>
  </si>
  <si>
    <t>Financial Technology (Fintech)</t>
  </si>
  <si>
    <t>HDFC ASSET MANAGEMENT COMPANY LTD.</t>
  </si>
  <si>
    <t>INE127D01025</t>
  </si>
  <si>
    <t>Manappuram Finance Ltd.</t>
  </si>
  <si>
    <t>INE522D01027</t>
  </si>
  <si>
    <t>SBI Life Insurance Company Ltd</t>
  </si>
  <si>
    <t>INE123W01016</t>
  </si>
  <si>
    <t>Amber Enterprises India Ltd</t>
  </si>
  <si>
    <t>INE371P01015</t>
  </si>
  <si>
    <t>Consumer Durables</t>
  </si>
  <si>
    <t>Radico Khaitan Ltd.</t>
  </si>
  <si>
    <t>INE944F01028</t>
  </si>
  <si>
    <t>Beverages</t>
  </si>
  <si>
    <t>VEDANTA LTD.</t>
  </si>
  <si>
    <t>INE205A01025</t>
  </si>
  <si>
    <t>Diversified Metals</t>
  </si>
  <si>
    <t>Narayana Hrudalaya Ltd</t>
  </si>
  <si>
    <t>INE410P01011</t>
  </si>
  <si>
    <t>Mahindra &amp; Mahindra Ltd.</t>
  </si>
  <si>
    <t>INE101A01026</t>
  </si>
  <si>
    <t>BHARAT DYNAMICS LTD.</t>
  </si>
  <si>
    <t>INE171Z01026</t>
  </si>
  <si>
    <t>Maruti Suzuki India Limited</t>
  </si>
  <si>
    <t>INE585B01010</t>
  </si>
  <si>
    <t>Redington (India) Ltd.</t>
  </si>
  <si>
    <t>INE891D01026</t>
  </si>
  <si>
    <t>Commercial Services and Supplies</t>
  </si>
  <si>
    <t>DU3205A01025</t>
  </si>
  <si>
    <t>DU4205A01025</t>
  </si>
  <si>
    <t>Ferrous Metals</t>
  </si>
  <si>
    <t>DU1205A01025</t>
  </si>
  <si>
    <t>DU2205A01025</t>
  </si>
  <si>
    <t>Total</t>
  </si>
  <si>
    <t>Net Current Assets/(Liabilities)</t>
  </si>
  <si>
    <t>Grand Total</t>
  </si>
  <si>
    <t>Notes :</t>
  </si>
  <si>
    <t xml:space="preserve"> Face Value per unit: Rs.  : 10</t>
  </si>
  <si>
    <t>Portfolio Turnover Ratio  : 131.26%</t>
  </si>
  <si>
    <t>For NAV and IDCW refer NAV &amp; IDCW details at the end of Monthly Portfolio</t>
  </si>
  <si>
    <t xml:space="preserve">Nav Details :- </t>
  </si>
  <si>
    <t>SCHEME</t>
  </si>
  <si>
    <t>NAV To 31/03/2026</t>
  </si>
  <si>
    <t>NAV To 30/04/2026</t>
  </si>
  <si>
    <t>Kotak Nifty Alpha 50 Index Fund Growth</t>
  </si>
  <si>
    <t>Kotak Nifty Alpha 50 Index Fund IDCW</t>
  </si>
  <si>
    <t>Kotak Nifty Alpha 50 Index Fund-Direct Growth</t>
  </si>
  <si>
    <t>Kotak Nifty Alpha 50 Index Fund-Direct IDCW</t>
  </si>
  <si>
    <t>SO: Structured Obligations FRB: Floating Rate Bond CP: Commercial Paper CE: Credit Enhancement,CD: Certificate of Deposit TB: Treasury Bills/Cash Management Bills ZCB: Zero Coupon Bonds IDCW: Income Distribution Capital Withdrawl Plan</t>
  </si>
  <si>
    <t>Scheme</t>
  </si>
  <si>
    <t>Benchmark - Nifty Alpha 50 Index (Total Return Index (TRI))</t>
  </si>
  <si>
    <t>Portfolio of Kotak Nifty Alpha 50 ETF as on 30-Apr-2026</t>
  </si>
  <si>
    <t>Portfolio Turnover Ratio  : 177.37%</t>
  </si>
  <si>
    <t>Kotak Nifty Alpha 50 ETF IDCW</t>
  </si>
  <si>
    <t>Benchmark - Nifty Alpha 50 TRI</t>
  </si>
  <si>
    <t>Portfolio of Kotak Nifty SDL Apr 2027 Top 12 Equal Weight Index Fund as on 30-Apr-2026</t>
  </si>
  <si>
    <t>Rating</t>
  </si>
  <si>
    <t>Yield*</t>
  </si>
  <si>
    <t>Debt Instruments</t>
  </si>
  <si>
    <t>Government Dated Securities</t>
  </si>
  <si>
    <t>Karnataka State Govt - 2027 - Karnataka</t>
  </si>
  <si>
    <t>IN1920160091</t>
  </si>
  <si>
    <t>SOV</t>
  </si>
  <si>
    <t>IN1920160125</t>
  </si>
  <si>
    <t>Tamil Nadu State Govt - 2027 - Tamil Nadu</t>
  </si>
  <si>
    <t>IN3120161424</t>
  </si>
  <si>
    <t>West Bengal State Govt - 2027 - West Bengal</t>
  </si>
  <si>
    <t>IN3420160167</t>
  </si>
  <si>
    <t>Gujarat State Govt - 2027 - Gujarat</t>
  </si>
  <si>
    <t>IN1520160194</t>
  </si>
  <si>
    <t>Uttar Pradesh State Govt - 2027 - Uttar Pradesh</t>
  </si>
  <si>
    <t>IN3320160317</t>
  </si>
  <si>
    <t>IN1920160109</t>
  </si>
  <si>
    <t>IN1520160202</t>
  </si>
  <si>
    <t>IN1520200347</t>
  </si>
  <si>
    <t>IN1920160117</t>
  </si>
  <si>
    <t>Haryana State Govt - 2027 - Haryana</t>
  </si>
  <si>
    <t>IN1620160292</t>
  </si>
  <si>
    <t>IN3420160183</t>
  </si>
  <si>
    <t>IN3120160194</t>
  </si>
  <si>
    <t>IN3120160186</t>
  </si>
  <si>
    <t>Rajasthan State Govt - 2027 - Rajasthan</t>
  </si>
  <si>
    <t>IN2920200036</t>
  </si>
  <si>
    <t>IN3120161317</t>
  </si>
  <si>
    <t>Madhya Pradesh State Govt - 2027 - Madhya Pradesh</t>
  </si>
  <si>
    <t>IN2120160105</t>
  </si>
  <si>
    <t>IN2920160446</t>
  </si>
  <si>
    <t>IN3420160175</t>
  </si>
  <si>
    <t>IN1620160268</t>
  </si>
  <si>
    <t>IN3320160341</t>
  </si>
  <si>
    <t>IN2920160420</t>
  </si>
  <si>
    <t>Maharashtra State Govt - 2027 - Maharashtra</t>
  </si>
  <si>
    <t>IN2220210271</t>
  </si>
  <si>
    <t>IN2920160438</t>
  </si>
  <si>
    <t>IN2120160097</t>
  </si>
  <si>
    <t>IN3320160358</t>
  </si>
  <si>
    <t>Kerala State Govt - 2027 - Kerala</t>
  </si>
  <si>
    <t>IN2020200290</t>
  </si>
  <si>
    <t>IN3120161309</t>
  </si>
  <si>
    <t>Bihar State Govt - 2027 - Bihar</t>
  </si>
  <si>
    <t>IN1320160170</t>
  </si>
  <si>
    <t>IN1620160276</t>
  </si>
  <si>
    <t>IN3420160159</t>
  </si>
  <si>
    <t>IN3320170019</t>
  </si>
  <si>
    <t>Andhra Pradesh State Govt - 2027 - Andhra Pradesh</t>
  </si>
  <si>
    <t>IN1020160462</t>
  </si>
  <si>
    <t>IN1320160147</t>
  </si>
  <si>
    <t>IN2020160155</t>
  </si>
  <si>
    <t>IN1320160162</t>
  </si>
  <si>
    <t>IN1320160154</t>
  </si>
  <si>
    <t>IN1320160188</t>
  </si>
  <si>
    <t>IN2020160148</t>
  </si>
  <si>
    <t>IN1020200086</t>
  </si>
  <si>
    <t>IN2020170014</t>
  </si>
  <si>
    <t>IN2920160412</t>
  </si>
  <si>
    <t>Bihar State Govt - 2026 - Bihar</t>
  </si>
  <si>
    <t>IN1320160139</t>
  </si>
  <si>
    <t>Kerala State Govt - 2026 - Kerala</t>
  </si>
  <si>
    <t>IN2020160122</t>
  </si>
  <si>
    <t>IN3320160309</t>
  </si>
  <si>
    <t>West Bengal State Govt - 2026 - West Bengal</t>
  </si>
  <si>
    <t>IN3420160118</t>
  </si>
  <si>
    <t>IN1020160421</t>
  </si>
  <si>
    <t>IN1520170011</t>
  </si>
  <si>
    <t>Uttar Pradesh State Govt - 2026 - Uttar Pradesh</t>
  </si>
  <si>
    <t>IN3320160226</t>
  </si>
  <si>
    <t>IN3420160100</t>
  </si>
  <si>
    <t>IN3420160076</t>
  </si>
  <si>
    <t>Madhya Pradesh State Govt - 2026 - Madhya Pradesh</t>
  </si>
  <si>
    <t>IN2120160030</t>
  </si>
  <si>
    <t>IN1920160083</t>
  </si>
  <si>
    <t>IN1920160075</t>
  </si>
  <si>
    <t>Andhra Pradesh State Govt - 2026 - Andhra Pradesh</t>
  </si>
  <si>
    <t>IN1020160355</t>
  </si>
  <si>
    <t>IN3120160178</t>
  </si>
  <si>
    <t>0.00 #</t>
  </si>
  <si>
    <t>IN2020160130</t>
  </si>
  <si>
    <t>Triparty Repo</t>
  </si>
  <si>
    <t>Disclosure vide AMFI Best Practices Guidelines Circular No. AMFI/ 35P/ MEM-COR/ 72 / 2022-23 dated December 31, 2022 on Standard format for disclosure Portfolio YTM for Debt Schemes</t>
  </si>
  <si>
    <t>Annualised Portfolio YTM* :</t>
  </si>
  <si>
    <t>Macaulay Duration</t>
  </si>
  <si>
    <t>0.82 Years</t>
  </si>
  <si>
    <t>Residual Maturity (Average Maturity)</t>
  </si>
  <si>
    <t>0.84 Years</t>
  </si>
  <si>
    <t>* in case of semi annual YTM,  it will be annualised </t>
  </si>
  <si>
    <t>Kotak Nifty SDL Apr 2027 Top 12 Equal Weight Index Fund Direct Growth</t>
  </si>
  <si>
    <t>Kotak Nifty SDL Apr 2027 Top 12 Equal Weight Index Fund Direct IDCW</t>
  </si>
  <si>
    <t>Kotak Nifty SDL Apr 2027 Top 12 Equal Weight Index Fund Growth</t>
  </si>
  <si>
    <t>Kotak Nifty SDL Apr 2027 Top 12 Equal Weight Index Fund Regular IDCW</t>
  </si>
  <si>
    <t>Debt Index Replication Factor (DIRF) is 98.66%</t>
  </si>
  <si>
    <t># Less than 0.05%</t>
  </si>
  <si>
    <t>Benchmark - Nifty SDL Apr 2027 Top 12 Equal Weight Index</t>
  </si>
  <si>
    <t>Portfolio of Kotak Nifty SDL Apr 2032 Top 12 Equal Weight Index Fund as on 30-Apr-2026</t>
  </si>
  <si>
    <t>Andhra Pradesh State Govt - 2032 - Andhra Pradesh</t>
  </si>
  <si>
    <t>IN1020230026</t>
  </si>
  <si>
    <t>Maharashtra State Govt - 2032 - Maharashtra</t>
  </si>
  <si>
    <t>IN2220220254</t>
  </si>
  <si>
    <t>IN2220220239</t>
  </si>
  <si>
    <t>Gujarat State Govt - 2032 - Gujarat</t>
  </si>
  <si>
    <t>IN1520220204</t>
  </si>
  <si>
    <t>Haryana State Govt - 2032 - Haryana</t>
  </si>
  <si>
    <t>IN1620220435</t>
  </si>
  <si>
    <t>Karnataka State Govt - 2032 - Karnataka</t>
  </si>
  <si>
    <t>IN1920210243</t>
  </si>
  <si>
    <t>IN1020220688</t>
  </si>
  <si>
    <t>IN1520220196</t>
  </si>
  <si>
    <t>Uttar Pradesh State Govt - 2032 - Uttar Pradesh</t>
  </si>
  <si>
    <t>IN3320210229</t>
  </si>
  <si>
    <t>Tamil Nadu State Govt - 2032 - Tamil Nadu</t>
  </si>
  <si>
    <t>IN3120250722</t>
  </si>
  <si>
    <t>IN1520210213</t>
  </si>
  <si>
    <t>IN1020220746</t>
  </si>
  <si>
    <t>Madhya Pradesh State Govt - 2032 - Madhya Pradesh</t>
  </si>
  <si>
    <t>IN2120240246</t>
  </si>
  <si>
    <t>Rajasthan State Govt - 2032 - Rajasthan</t>
  </si>
  <si>
    <t>IN2920210514</t>
  </si>
  <si>
    <t>IN2920210498</t>
  </si>
  <si>
    <t>IN1920210219</t>
  </si>
  <si>
    <t>IN2920190484</t>
  </si>
  <si>
    <t>IN1920210326</t>
  </si>
  <si>
    <t>IN1620220443</t>
  </si>
  <si>
    <t>IN1920210342</t>
  </si>
  <si>
    <t>IN3120210510</t>
  </si>
  <si>
    <t>Karnataka State Govt - 2031 - Karnataka</t>
  </si>
  <si>
    <t>IN1920250132</t>
  </si>
  <si>
    <t>IN1520210239</t>
  </si>
  <si>
    <t>West Bengal State Govt - 2032 - West Bengal</t>
  </si>
  <si>
    <t>IN3420210293</t>
  </si>
  <si>
    <t>IN1020230679</t>
  </si>
  <si>
    <t>IN2120240279</t>
  </si>
  <si>
    <t>IN3420210269</t>
  </si>
  <si>
    <t>IN1920230373</t>
  </si>
  <si>
    <t>IN3120210379</t>
  </si>
  <si>
    <t>IN1920240174</t>
  </si>
  <si>
    <t>Rajasthan State Govt - 2031 - Rajasthan</t>
  </si>
  <si>
    <t>IN2920210233</t>
  </si>
  <si>
    <t>IN1620210170</t>
  </si>
  <si>
    <t>IN2920200788</t>
  </si>
  <si>
    <t>IN1520210205</t>
  </si>
  <si>
    <t>Punjab State Govt - 2032 - Punjab</t>
  </si>
  <si>
    <t>IN2820210135</t>
  </si>
  <si>
    <t>Uttar Pradesh State Govt - 2030 - Uttar Pradesh</t>
  </si>
  <si>
    <t>IN3320200212</t>
  </si>
  <si>
    <t>IN2920210258</t>
  </si>
  <si>
    <t>Tamil Nadu State Govt - 2031 - Tamil Nadu</t>
  </si>
  <si>
    <t>IN3120210114</t>
  </si>
  <si>
    <t>Kerala State Govt - 2032 - Kerala</t>
  </si>
  <si>
    <t>IN2020210182</t>
  </si>
  <si>
    <t>Uttar Pradesh State Govt - 2031 - Uttar Pradesh</t>
  </si>
  <si>
    <t>IN3320210096</t>
  </si>
  <si>
    <t>Maharashtra State Govt - 2031 - Maharashtra</t>
  </si>
  <si>
    <t>IN2220210198</t>
  </si>
  <si>
    <t>Madhya Pradesh State Govt - 2031 - Madhya Pradesh</t>
  </si>
  <si>
    <t>IN2120210033</t>
  </si>
  <si>
    <t>IN1920200368</t>
  </si>
  <si>
    <t>Gujarat State Govt - 2031 - Gujarat</t>
  </si>
  <si>
    <t>IN1520200255</t>
  </si>
  <si>
    <t>IN1620210139</t>
  </si>
  <si>
    <t>IN2920210266</t>
  </si>
  <si>
    <t>IN3120200339</t>
  </si>
  <si>
    <t>Andhra Pradesh State Govt - 2031 - Andhra Pradesh</t>
  </si>
  <si>
    <t>IN1020180411</t>
  </si>
  <si>
    <t>IN1920200285</t>
  </si>
  <si>
    <t>IN2820240017</t>
  </si>
  <si>
    <t>IN1520210080</t>
  </si>
  <si>
    <t>IN3320210211</t>
  </si>
  <si>
    <t>4.64 Years</t>
  </si>
  <si>
    <t>5.68 Years</t>
  </si>
  <si>
    <t>Kotak Nifty SDL Plus AAA PSU Bond Jul 2028 60:40 Index Fund Direct Growth</t>
  </si>
  <si>
    <t>Kotak Nifty SDL Plus AAA PSU Bond Jul 2028 60:40 Index Fund Direct IDCW</t>
  </si>
  <si>
    <t>Kotak Nifty SDL Plus AAA PSU Bond Jul 2028 60:40 Index Fund Growth</t>
  </si>
  <si>
    <t>Kotak Nifty SDL Plus AAA PSU Bond Jul 2028 60:40 Index Fund Regular IDCW</t>
  </si>
  <si>
    <t xml:space="preserve">Debt Index Replication Factor (DIRF) is 97.43% </t>
  </si>
  <si>
    <t>Aggregate value of investments by other schemes of Kotak Mahindra Mutual Fund as on 30 Apr 2026 is Rs. 73348.45 lacs</t>
  </si>
  <si>
    <t>Less than 0.05%</t>
  </si>
  <si>
    <t>Benchmark - Nifty SDL Apr 2032 Top 12 Equal Weight Index</t>
  </si>
  <si>
    <t>Portfolio of Kotak Nifty SDL Plus AAA PSU Bond Jul 2028 60 - 40 Index Fund as on 30-Apr-2026</t>
  </si>
  <si>
    <t>Debentures and Bonds</t>
  </si>
  <si>
    <t>NATIONAL BANK FOR AGRICULTURE &amp; RURAL DEVELOPMENT**</t>
  </si>
  <si>
    <t>INE261F08DV4</t>
  </si>
  <si>
    <t>CRISIL AAA</t>
  </si>
  <si>
    <t>REC LTD**</t>
  </si>
  <si>
    <t>INE020B08EH0</t>
  </si>
  <si>
    <t>Power Finance Corporation Ltd.**</t>
  </si>
  <si>
    <t>INE134E08MJ2</t>
  </si>
  <si>
    <t>INE020B08AY3</t>
  </si>
  <si>
    <t>INE134E08LX5</t>
  </si>
  <si>
    <t>INE261F08AD8</t>
  </si>
  <si>
    <t>INE134E08JI0</t>
  </si>
  <si>
    <t>INE020B08EA5</t>
  </si>
  <si>
    <t>REC LTD</t>
  </si>
  <si>
    <t>INE020B08FR6</t>
  </si>
  <si>
    <t>INE020B08EK4</t>
  </si>
  <si>
    <t>INE134E08FQ1</t>
  </si>
  <si>
    <t>Power Grid Corporation of India Ltd.**</t>
  </si>
  <si>
    <t>INE752E07MU0</t>
  </si>
  <si>
    <t>INE261F08AA4</t>
  </si>
  <si>
    <t>INE134E08JP5</t>
  </si>
  <si>
    <t>INE752E07KZ3</t>
  </si>
  <si>
    <t>INE020B08AX5</t>
  </si>
  <si>
    <t>INE752E07NU8</t>
  </si>
  <si>
    <t>Tamil Nadu State Govt - 2028 - Tamil Nadu</t>
  </si>
  <si>
    <t>IN3120180036</t>
  </si>
  <si>
    <t>Maharashtra State Govt - 2028 - Maharashtra</t>
  </si>
  <si>
    <t>IN2220180037</t>
  </si>
  <si>
    <t>IN3120170151</t>
  </si>
  <si>
    <t>IN3120180010</t>
  </si>
  <si>
    <t>Gujarat State Govt - 2028 - Gujarat</t>
  </si>
  <si>
    <t>IN1520170227</t>
  </si>
  <si>
    <t>Rajasthan State Govt - 2028 - Rajasthan</t>
  </si>
  <si>
    <t>IN2920180030</t>
  </si>
  <si>
    <t>IN2220200116</t>
  </si>
  <si>
    <t>Uttar Pradesh State Govt - 2028 - Uttar Pradesh</t>
  </si>
  <si>
    <t>IN3320180026</t>
  </si>
  <si>
    <t>IN3120170144</t>
  </si>
  <si>
    <t>IN3120170128</t>
  </si>
  <si>
    <t>IN2920180121</t>
  </si>
  <si>
    <t>IN2920170155</t>
  </si>
  <si>
    <t>IN1520180036</t>
  </si>
  <si>
    <t>IN1920170132</t>
  </si>
  <si>
    <t>Karnataka State Govt - 2028 - Karnataka</t>
  </si>
  <si>
    <t>IN1920170157</t>
  </si>
  <si>
    <t>IN2920180139</t>
  </si>
  <si>
    <t>IN2920170122</t>
  </si>
  <si>
    <t>IN1520180044</t>
  </si>
  <si>
    <t>IN1520170235</t>
  </si>
  <si>
    <t>1.78 Years</t>
  </si>
  <si>
    <t>1.91 Years</t>
  </si>
  <si>
    <t>** Thinly traded/non-traded securities- Fair value as determined by Kotak Mahindra Asset  Management Company</t>
  </si>
  <si>
    <t>Limited  in accordance with guidelines on valuation of securities for mutual funds issued by the Securities and</t>
  </si>
  <si>
    <t>Exchange board of India and approved by the Trustees.</t>
  </si>
  <si>
    <t>Benchmark - Nifty SDL Plus AAA PSU Bond Jul 2028 60:40 Index</t>
  </si>
  <si>
    <t>Portfolio of Kotak Nifty SDL Jul 2026 Index Fund as on 30-Apr-2026</t>
  </si>
  <si>
    <t>Maharashtra State Govt - 2026 - Maharashtra</t>
  </si>
  <si>
    <t>IN2220160039</t>
  </si>
  <si>
    <t>Telangana State Govt - 2026 - Telangana</t>
  </si>
  <si>
    <t>IN4520160065</t>
  </si>
  <si>
    <t>IN3420160027</t>
  </si>
  <si>
    <t>IN2020160049</t>
  </si>
  <si>
    <t>Tamil Nadu State Govt - 2026 - Tamil Nadu</t>
  </si>
  <si>
    <t>IN3120160061</t>
  </si>
  <si>
    <t>0.19 Years</t>
  </si>
  <si>
    <t>Kotak Nifty SDL Jul 2026 Index Fund Direct Growth</t>
  </si>
  <si>
    <t>Kotak Nifty SDL Jul 2026 Index Fund Direct IDCW</t>
  </si>
  <si>
    <t>Kotak Nifty SDL Jul 2026 Index Fund Growth</t>
  </si>
  <si>
    <t>Kotak Nifty SDL Jul 2026 Index Fund Regular IDCW</t>
  </si>
  <si>
    <t>Debt Index Replication Factor (DIRF) is 99.15%</t>
  </si>
  <si>
    <t>Benchmark - Nifty SDL Jul 2026 Index</t>
  </si>
  <si>
    <t>Portfolio of Kotak Nifty SDL Jul 2033 Index Fund as on 30-Apr-2026</t>
  </si>
  <si>
    <t>Maharashtra State Govt - 2033 - Maharashtra</t>
  </si>
  <si>
    <t>IN2220220163</t>
  </si>
  <si>
    <t>Uttar Pradesh State Govt - 2033 - Uttar Pradesh</t>
  </si>
  <si>
    <t>IN3320220186</t>
  </si>
  <si>
    <t>Tamil Nadu State Govt - 2033 - Tamil Nadu</t>
  </si>
  <si>
    <t>IN3120240574</t>
  </si>
  <si>
    <t>IN2220220189</t>
  </si>
  <si>
    <t>Andhra Pradesh State Govt - 2033 - Andhra Pradesh</t>
  </si>
  <si>
    <t>IN1020250230</t>
  </si>
  <si>
    <t>Bihar State Govt - 2033 - Bihar</t>
  </si>
  <si>
    <t>IN1320220180</t>
  </si>
  <si>
    <t>IN3120230047</t>
  </si>
  <si>
    <t>IN1020220670</t>
  </si>
  <si>
    <t>IN1320220222</t>
  </si>
  <si>
    <t>IN3120230013</t>
  </si>
  <si>
    <t>Assam State Govt - 2033 - Assam</t>
  </si>
  <si>
    <t>IN1220230024</t>
  </si>
  <si>
    <t>IN1020230034</t>
  </si>
  <si>
    <t>5.16 Years</t>
  </si>
  <si>
    <t>6.59 Years</t>
  </si>
  <si>
    <t>Kotak Nifty SDL Jul 2033 Index Fund Growth</t>
  </si>
  <si>
    <t>Kotak Nifty SDL Jul 2033 Index Fund IDCW</t>
  </si>
  <si>
    <t>Kotak Nifty SDL Jul 2033 Index Fund-Direct Growth</t>
  </si>
  <si>
    <t>Kotak Nifty SDL Jul 2033 Index Fund-Direct IDCW</t>
  </si>
  <si>
    <t>Debt Index Replication Factor (DIRF) is 95.53%</t>
  </si>
  <si>
    <t>Benchmark - Nifty SDL Jul 2033 Index</t>
  </si>
  <si>
    <t>Portfolio of Kotak Nifty G-Sec July 2033 Index Fund as on 30-Apr-2026</t>
  </si>
  <si>
    <t>Central Government - 2033</t>
  </si>
  <si>
    <t>IN0020220151</t>
  </si>
  <si>
    <t>Central Government - 2032</t>
  </si>
  <si>
    <t>IN0020220060</t>
  </si>
  <si>
    <t>5.19 Years</t>
  </si>
  <si>
    <t>6.50 Years</t>
  </si>
  <si>
    <t>Kotak Nifty G-Sec July 2033 Index Fund Growth</t>
  </si>
  <si>
    <t>Kotak Nifty G-Sec July 2033 Index Fund IDCW</t>
  </si>
  <si>
    <t>Kotak Nifty G-Sec July 2033 Index Fund-Direct Growth</t>
  </si>
  <si>
    <t>Kotak Nifty G-Sec July 2033 Index Fund-Direct IDCW</t>
  </si>
  <si>
    <t>Debt Index Replication Factor (DIRF) is 97.84%</t>
  </si>
  <si>
    <t>Benchmark - Nifty G-Sec July 2033 Index</t>
  </si>
  <si>
    <t>Portfolio of Kotak CRISIL-IBX AAA Financial Services Index-Sep 2027 Fund as on 30-Apr-2026</t>
  </si>
  <si>
    <t>INE261F08EI9</t>
  </si>
  <si>
    <t>FITCH AAA</t>
  </si>
  <si>
    <t>HDB FINANCIAL SERVICES LTD.**</t>
  </si>
  <si>
    <t>INE756I07EJ2</t>
  </si>
  <si>
    <t>AXIS Finance Ltd.**</t>
  </si>
  <si>
    <t>INE891K07952</t>
  </si>
  <si>
    <t>CARE AAA</t>
  </si>
  <si>
    <t>ADITYA BIRLA HOUSING FINANCE LTD**</t>
  </si>
  <si>
    <t>INE831R07466</t>
  </si>
  <si>
    <t>BAJAJ FINANCE LTD.**</t>
  </si>
  <si>
    <t>INE296A07TC9</t>
  </si>
  <si>
    <t>TATA CAPITAL LTD.**</t>
  </si>
  <si>
    <t>INE857Q07273</t>
  </si>
  <si>
    <t>Kotak Mahindra Prime Ltd.**</t>
  </si>
  <si>
    <t>INE916DA7RX0</t>
  </si>
  <si>
    <t>Mahindra &amp; Mahindra Financial Services Ltd.**</t>
  </si>
  <si>
    <t>INE774D07UM6</t>
  </si>
  <si>
    <t>BAJAJ HOUSING FINANCE LTD.**</t>
  </si>
  <si>
    <t>INE377Y07482</t>
  </si>
  <si>
    <t>INE020B08EI8</t>
  </si>
  <si>
    <t>ICRA AAA</t>
  </si>
  <si>
    <t>National Housing Bank**</t>
  </si>
  <si>
    <t>INE557F08FZ1</t>
  </si>
  <si>
    <t>LIC HOUSING FINANCE LTD.**</t>
  </si>
  <si>
    <t>INE115A07PV9</t>
  </si>
  <si>
    <t>INE557F08FY4</t>
  </si>
  <si>
    <t>INE115A07QO2</t>
  </si>
  <si>
    <t>INE306N07NA6</t>
  </si>
  <si>
    <t>INE115A07RH4</t>
  </si>
  <si>
    <t>TATA CAPITAL HOUSING FINANCE LTD.**</t>
  </si>
  <si>
    <t>INE033L07HU0</t>
  </si>
  <si>
    <t>INE020B08FF1</t>
  </si>
  <si>
    <t>L &amp; T FINANCE LTD.**</t>
  </si>
  <si>
    <t>INE498L07038</t>
  </si>
  <si>
    <t>1.15 Years</t>
  </si>
  <si>
    <t>1.22 Years</t>
  </si>
  <si>
    <t>Kotak CRISIL-IBX AAA Financial Services Index Sep 2027 Fund - Direct Growth</t>
  </si>
  <si>
    <t>Kotak CRISIL-IBX AAA Financial Services Index Sep 2027 Fund - Direct IDCW</t>
  </si>
  <si>
    <t>Kotak CRISIL-IBX AAA Financial Services Index Sep 2027 Fund Growth</t>
  </si>
  <si>
    <t>Kotak CRISIL-IBX AAA Financial Services Index Sep 2027 Fund IDCW</t>
  </si>
  <si>
    <t>Aggregate value of investments by other schemes of Kotak Mahindra Mutual Fund as on 30 Apr 2026 is Rs. 2596.81 lacs</t>
  </si>
  <si>
    <t xml:space="preserve">Benchmark - CRISIL-IBX AAA Financial Services Index – Sep 2027 </t>
  </si>
  <si>
    <t>Portfolio of Kotak CRISIL- IBX AAA Bond Financial Services Index - Dec 2026 Fund as on 30-Apr-2026</t>
  </si>
  <si>
    <t>INE377Y07490</t>
  </si>
  <si>
    <t>INE756I07EU9</t>
  </si>
  <si>
    <t>SMALL INDUSTRIES DEVELOPMENT BANK OF INDIA</t>
  </si>
  <si>
    <t>INE556F08KI9</t>
  </si>
  <si>
    <t>INE916DA7SP4</t>
  </si>
  <si>
    <t>INE115A07RA9</t>
  </si>
  <si>
    <t>LIC HOUSING FINANCE LTD.</t>
  </si>
  <si>
    <t>INE115A07PN6</t>
  </si>
  <si>
    <t>NATIONAL BANK FOR AGRICULTURE &amp; RURAL DEVELOPMENT</t>
  </si>
  <si>
    <t>INE261F08ED0</t>
  </si>
  <si>
    <t>SUNDARAM FINANCE LTD.**</t>
  </si>
  <si>
    <t>INE660A07RQ0</t>
  </si>
  <si>
    <t>INE020B08AA3</t>
  </si>
  <si>
    <t>INDIAN RAILWAY FINANCE CORPORATION LTD.**</t>
  </si>
  <si>
    <t>INE053F08338</t>
  </si>
  <si>
    <t>INE033L07IC6</t>
  </si>
  <si>
    <t>Export-Import Bank of India**</t>
  </si>
  <si>
    <t>INE514E08FG5</t>
  </si>
  <si>
    <t>INE020B08FH7</t>
  </si>
  <si>
    <t>INE660A07RU2</t>
  </si>
  <si>
    <t>INE134E08MC7</t>
  </si>
  <si>
    <t>KOTAK MAHINDRA INVESTMENTS LTD.**</t>
  </si>
  <si>
    <t>INE975F07IO5</t>
  </si>
  <si>
    <t>INE557F08FR8</t>
  </si>
  <si>
    <t>INE306N07NO7</t>
  </si>
  <si>
    <t>ZCB</t>
  </si>
  <si>
    <t>INE601U08309</t>
  </si>
  <si>
    <t>0.47 Years</t>
  </si>
  <si>
    <t>0.48 Years</t>
  </si>
  <si>
    <t>Kotak Crisil-IBX AAA Bond Financial Services Index – Dec 2026 Fund Growth</t>
  </si>
  <si>
    <t>Kotak Crisil-IBX AAA Bond Financial Services Index – Dec 2026 Fund IDCW</t>
  </si>
  <si>
    <t>Kotak Crisil-IBX AAA Bond Financial Services Index – Dec 2026 Fund-Direct Growth</t>
  </si>
  <si>
    <t>Kotak Crisil-IBX AAA Bond Financial Services Index – Dec 2026 Fund-Direct IDCW</t>
  </si>
  <si>
    <t>Benchmark - CRISIL-IBX AAA Financial Services Index – Dec 2026</t>
  </si>
  <si>
    <t>Portfolio of KOTAK CRISIL-IBX FINANCIAL SERVICES 3-6 MONTHS DEBT INDEX FUND as on 30-Apr-2026</t>
  </si>
  <si>
    <t>INE134E08LK2</t>
  </si>
  <si>
    <t>SMALL INDUSTRIES DEVELOPMENT BANK OF INDIA**</t>
  </si>
  <si>
    <t>INE556F08KJ7</t>
  </si>
  <si>
    <t>INE261F08EA6</t>
  </si>
  <si>
    <t>INE115A07QT1</t>
  </si>
  <si>
    <t>INE020B08ES7</t>
  </si>
  <si>
    <t>INE756I07EN4</t>
  </si>
  <si>
    <t>Money Market Instruments</t>
  </si>
  <si>
    <t>Commercial Paper (CP)/Certificate of Deposits (CD)</t>
  </si>
  <si>
    <t>Privately placed / Unlisted</t>
  </si>
  <si>
    <t>CD</t>
  </si>
  <si>
    <t>AXIS BANK LTD.**</t>
  </si>
  <si>
    <t>INE238AD6BD9</t>
  </si>
  <si>
    <t>CRISIL A1+</t>
  </si>
  <si>
    <t>INE692A16LT1</t>
  </si>
  <si>
    <t>FITCH A1+</t>
  </si>
  <si>
    <t>CANARA BANK**</t>
  </si>
  <si>
    <t>INE476A16I18</t>
  </si>
  <si>
    <t>BANK OF BARODA</t>
  </si>
  <si>
    <t>INE028A16KC6</t>
  </si>
  <si>
    <t>CARE A1+</t>
  </si>
  <si>
    <t>HDFC BANK LTD.**</t>
  </si>
  <si>
    <t>INE040A16HR5</t>
  </si>
  <si>
    <t>INE040A16HB9</t>
  </si>
  <si>
    <t>INDIAN BANK**</t>
  </si>
  <si>
    <t>INE562A16PO8</t>
  </si>
  <si>
    <t>CP</t>
  </si>
  <si>
    <t>INE498L14DW6</t>
  </si>
  <si>
    <t>INE514E14TD1</t>
  </si>
  <si>
    <t>0.29 Years</t>
  </si>
  <si>
    <t>Kotak Crisil-IBX Financial Services 3-6 Months Debt Index Fund - Direct Growth</t>
  </si>
  <si>
    <t>Kotak Crisil-IBX Financial Services 3-6 Months Debt Index Fund - Direct IDCW</t>
  </si>
  <si>
    <t>Kotak Crisil-IBX Financial Services 3-6 Months Debt Index Fund Growth</t>
  </si>
  <si>
    <t>Kotak Crisil-IBX Financial Services 3-6 Months Debt Index Fund IDCW</t>
  </si>
  <si>
    <t>Benchmark - CRISIL-IBX Financial Services 3-6 Months Debt Index</t>
  </si>
  <si>
    <t>Portfolio of Kotak Nifty AAA Bond Financial Services Mar 2028 Index Fund as on 30-Apr-2026</t>
  </si>
  <si>
    <t>INE306N07NI9</t>
  </si>
  <si>
    <t>INE831R07516</t>
  </si>
  <si>
    <t>INE377Y07532</t>
  </si>
  <si>
    <t>INE296A07TF2</t>
  </si>
  <si>
    <t>INE774D07VG6</t>
  </si>
  <si>
    <t>INE756I07FB6</t>
  </si>
  <si>
    <t>INE115A07QW5</t>
  </si>
  <si>
    <t>INE033L07IK9</t>
  </si>
  <si>
    <t>INE261F08EM1</t>
  </si>
  <si>
    <t>1.69 Years</t>
  </si>
  <si>
    <t>1.77 Years</t>
  </si>
  <si>
    <t>Kotak Nifty AAA Bond Financial Services Mar 2028 Index Fund Growth</t>
  </si>
  <si>
    <t>Kotak Nifty AAA Bond Financial Services Mar 2028 Index Fund IDCW</t>
  </si>
  <si>
    <t>Kotak Nifty AAA Bond Financial Services Mar 2028 Index Fund-Direct Growth</t>
  </si>
  <si>
    <t>Kotak Nifty AAA Bond Financial Services Mar 2028 Index Fund-Direct IDCW</t>
  </si>
  <si>
    <t>Aggregate value of investments by other schemes of Kotak Mahindra Mutual Fund as on 30 Apr 2026 is Rs. 5203.58 lacs</t>
  </si>
  <si>
    <t xml:space="preserve">Debt Index Replication Factor (DIRF) is 60.90% </t>
  </si>
  <si>
    <t>Benchmark - Nifty AAA Financial Services Bond Mar 2028 Index</t>
  </si>
  <si>
    <t>Portfolio of Kotak CRISIL-IBX Financial Services 9 to 12 Months Debt Index Fund as on 30-Apr-2026</t>
  </si>
  <si>
    <t>INE261F08EF5</t>
  </si>
  <si>
    <t>INE020B08EW9</t>
  </si>
  <si>
    <t>INE115A07RE1</t>
  </si>
  <si>
    <t>INE976I07DC3</t>
  </si>
  <si>
    <t>INE040A08484</t>
  </si>
  <si>
    <t>INE134E08IR3</t>
  </si>
  <si>
    <t>TOYOTA FINANCIAL SERVICES INDIA LTD.**</t>
  </si>
  <si>
    <t>INE692Q07480</t>
  </si>
  <si>
    <t>INE115A07PR7</t>
  </si>
  <si>
    <t>INE916DA7RS0</t>
  </si>
  <si>
    <t>PUNJAB NATIONAL BANK**</t>
  </si>
  <si>
    <t>INE160A16UQ6</t>
  </si>
  <si>
    <t>BANK OF BARODA**</t>
  </si>
  <si>
    <t>INE028A16LW2</t>
  </si>
  <si>
    <t>INE476A16H92</t>
  </si>
  <si>
    <t>ICRA A1+</t>
  </si>
  <si>
    <t>INE040A16IT9</t>
  </si>
  <si>
    <t>INE556F16BY8</t>
  </si>
  <si>
    <t>INE556F16CC2</t>
  </si>
  <si>
    <t>INE476A16H43</t>
  </si>
  <si>
    <t>INE238AD6AT7</t>
  </si>
  <si>
    <t>INE562A16PB5</t>
  </si>
  <si>
    <t>UNION BANK OF INDIA**</t>
  </si>
  <si>
    <t>INE692A16JQ1</t>
  </si>
  <si>
    <t>INE377Y14CA3</t>
  </si>
  <si>
    <t>INE976I14RA3</t>
  </si>
  <si>
    <t>0.81 Years</t>
  </si>
  <si>
    <t>Kotak CRISIL-IBX Financial Services 9 to 12 Months Debt Index Fund Growth</t>
  </si>
  <si>
    <t>Kotak CRISIL-IBX Financial Services 9 to 12 Months Debt Index Fund IDCW</t>
  </si>
  <si>
    <t>Kotak CRISIL-IBX Financial Services 9 to 12 Months Debt Index Fund - Direct IDCW</t>
  </si>
  <si>
    <t>Kotak CRISIL-IBX Financial Services 9 to 12 Months Debt Index Fund - Direct Growth</t>
  </si>
  <si>
    <t>Aggregate value of investments by other schemes of Kotak Mahindra Mutual Fund as on 30 Apr 2026 is Rs. 5170.44 lacs</t>
  </si>
  <si>
    <t xml:space="preserve">Debt Index Replication Factor (DIRF) is 53.90% </t>
  </si>
  <si>
    <t>Benchmark - CRISIL-IBX Financial Services 9 - 12 Months Debt Index</t>
  </si>
  <si>
    <t>Portfolio of Kotak Aggressive Hybrid Fund as on 30-Apr-2026</t>
  </si>
  <si>
    <t>Industry / Rating</t>
  </si>
  <si>
    <t>ETERNAL LIMITED</t>
  </si>
  <si>
    <t>INE758T01015</t>
  </si>
  <si>
    <t>BHARTI AIRTEL LTD.</t>
  </si>
  <si>
    <t>INE397D01024</t>
  </si>
  <si>
    <t>Telecom - Services</t>
  </si>
  <si>
    <t>HDFC BANK LTD.</t>
  </si>
  <si>
    <t>INE040A01034</t>
  </si>
  <si>
    <t>CHOLAMANDALAM INVESTMENT AND FINANCE COMPANY LTD.</t>
  </si>
  <si>
    <t>INE121A01024</t>
  </si>
  <si>
    <t>Ultratech Cement Ltd.</t>
  </si>
  <si>
    <t>INE481G01011</t>
  </si>
  <si>
    <t>Cement and Cement Products</t>
  </si>
  <si>
    <t>BAJAJ FINANCE LTD.</t>
  </si>
  <si>
    <t>INE296A01032</t>
  </si>
  <si>
    <t>Power Finance Corporation Ltd.</t>
  </si>
  <si>
    <t>INE134E01011</t>
  </si>
  <si>
    <t>Infosys Ltd.</t>
  </si>
  <si>
    <t>INE009A01021</t>
  </si>
  <si>
    <t>IT - Software</t>
  </si>
  <si>
    <t>Oracle Financial Services Software Ltd</t>
  </si>
  <si>
    <t>INE881D01027</t>
  </si>
  <si>
    <t>Mphasis Ltd</t>
  </si>
  <si>
    <t>INE356A01018</t>
  </si>
  <si>
    <t>ICICI BANK LTD.</t>
  </si>
  <si>
    <t>INE090A01021</t>
  </si>
  <si>
    <t>Century Plyboards (India) Ltd.</t>
  </si>
  <si>
    <t>INE348B01021</t>
  </si>
  <si>
    <t>AVANTI FEEDS LTD</t>
  </si>
  <si>
    <t>INE871C01038</t>
  </si>
  <si>
    <t>Food Products</t>
  </si>
  <si>
    <t>Jindal Steel &amp; Power Ltd</t>
  </si>
  <si>
    <t>INE749A01030</t>
  </si>
  <si>
    <t>Techno Electric &amp; Engineering Company Limited</t>
  </si>
  <si>
    <t>INE285K01026</t>
  </si>
  <si>
    <t>Construction</t>
  </si>
  <si>
    <t>IPCA Laboratories Ltd.</t>
  </si>
  <si>
    <t>INE571A01038</t>
  </si>
  <si>
    <t>Nippon Life Asset Management Ltd</t>
  </si>
  <si>
    <t>INE298J01013</t>
  </si>
  <si>
    <t>SRF LTD.</t>
  </si>
  <si>
    <t>INE647A01010</t>
  </si>
  <si>
    <t>INE028A01039</t>
  </si>
  <si>
    <t>United Spirits Ltd</t>
  </si>
  <si>
    <t>INE854D01024</t>
  </si>
  <si>
    <t>SWIGGY LTD</t>
  </si>
  <si>
    <t>INE00H001014</t>
  </si>
  <si>
    <t>Tata Power Company Ltd.</t>
  </si>
  <si>
    <t>INE245A01021</t>
  </si>
  <si>
    <t>LG ELECTRONICS INDIA LTD.</t>
  </si>
  <si>
    <t>INE324D01010</t>
  </si>
  <si>
    <t>Havells India Ltd.</t>
  </si>
  <si>
    <t>INE176B01034</t>
  </si>
  <si>
    <t>BANK OF MAHARASHTRA</t>
  </si>
  <si>
    <t>INE457A01014</t>
  </si>
  <si>
    <t>SUN PHARMACEUTICAL INDUSTRIES LTD.</t>
  </si>
  <si>
    <t>INE044A01036</t>
  </si>
  <si>
    <t>P I Industries Ltd</t>
  </si>
  <si>
    <t>INE603J01030</t>
  </si>
  <si>
    <t>Fertilizers and Agrochemicals</t>
  </si>
  <si>
    <t>RELIANCE INDUSTRIES LTD.</t>
  </si>
  <si>
    <t>INE002A01018</t>
  </si>
  <si>
    <t>Petroleum Products</t>
  </si>
  <si>
    <t>Minda Industries Ltd.</t>
  </si>
  <si>
    <t>INE405E01023</t>
  </si>
  <si>
    <t>INE020B01018</t>
  </si>
  <si>
    <t>ICICI Lombard General Insurance Company Ltd</t>
  </si>
  <si>
    <t>INE765G01017</t>
  </si>
  <si>
    <t>NTPC LTD</t>
  </si>
  <si>
    <t>INE733E01010</t>
  </si>
  <si>
    <t>JK Cement Ltd.</t>
  </si>
  <si>
    <t>INE823G01014</t>
  </si>
  <si>
    <t>JB Chemicals &amp; Pharmaceuticals Ltd.</t>
  </si>
  <si>
    <t>INE572A01036</t>
  </si>
  <si>
    <t>Schaeffler India Ltd</t>
  </si>
  <si>
    <t>INE513A01022</t>
  </si>
  <si>
    <t>BHARAT PETROLEUM CORPORATION  LTD.</t>
  </si>
  <si>
    <t>INE029A01011</t>
  </si>
  <si>
    <t>Prudent Corporate Advisory Services Ltd.</t>
  </si>
  <si>
    <t>INE00F201020</t>
  </si>
  <si>
    <t>VISHAL MEGA MART LIMITED</t>
  </si>
  <si>
    <t>INE01EA01019</t>
  </si>
  <si>
    <t>Deepak Nitrite Ltd.</t>
  </si>
  <si>
    <t>INE288B01029</t>
  </si>
  <si>
    <t>TATA CAPITAL LTD.</t>
  </si>
  <si>
    <t>INE976I01016</t>
  </si>
  <si>
    <t>NUVAMA WEALTH MANAGEMENT LIMITED</t>
  </si>
  <si>
    <t>INE531F01023</t>
  </si>
  <si>
    <t>Oberoi Realty Limited</t>
  </si>
  <si>
    <t>INE093I01010</t>
  </si>
  <si>
    <t>Realty</t>
  </si>
  <si>
    <t>Birlasoft LImited</t>
  </si>
  <si>
    <t>INE836A01035</t>
  </si>
  <si>
    <t>Tech Mahindra Ltd.</t>
  </si>
  <si>
    <t>INE669C01036</t>
  </si>
  <si>
    <t>Max Healthcare Institute Ltd.</t>
  </si>
  <si>
    <t>INE027H01010</t>
  </si>
  <si>
    <t>MRF Ltd.</t>
  </si>
  <si>
    <t>INE883A01011</t>
  </si>
  <si>
    <t>V.S.T Tillers Tractors Ltd</t>
  </si>
  <si>
    <t>INE764D01017</t>
  </si>
  <si>
    <t>INE020B08FJ3</t>
  </si>
  <si>
    <t>ANDHRA PRADESH STATE BEVERAGES CORPORATION LIMITED**</t>
  </si>
  <si>
    <t>INE0M2307362</t>
  </si>
  <si>
    <t>FITCH AA(CE)</t>
  </si>
  <si>
    <t>INE556F08KM1</t>
  </si>
  <si>
    <t>INE134E08MA1</t>
  </si>
  <si>
    <t>TELANGANA STATE INDUSTRIAL INFRASTRUCTURE CORPORATION LTD.**</t>
  </si>
  <si>
    <t>INE1C3207057</t>
  </si>
  <si>
    <t>INE0M2307370</t>
  </si>
  <si>
    <t>INE0M2307321</t>
  </si>
  <si>
    <t>INE0M2307339</t>
  </si>
  <si>
    <t>ADITYA BIRLA CAPITAL LTD**</t>
  </si>
  <si>
    <t>INE860H07IQ0</t>
  </si>
  <si>
    <t>INE0M2307354</t>
  </si>
  <si>
    <t>Central Government - 2064</t>
  </si>
  <si>
    <t>IN0020240035</t>
  </si>
  <si>
    <t>Central Government - 2055</t>
  </si>
  <si>
    <t>IN0020250075</t>
  </si>
  <si>
    <t>Central Government - 2065</t>
  </si>
  <si>
    <t>IN0020250018</t>
  </si>
  <si>
    <t>Tamil Nadu State Govt - 2036 - Tamil Nadu</t>
  </si>
  <si>
    <t>IN3120250706</t>
  </si>
  <si>
    <t>Karnataka State Govt - 2040 - Karnataka</t>
  </si>
  <si>
    <t>IN1920250314</t>
  </si>
  <si>
    <t>Uttar Pradesh State Govt - 2041 - Uttar Pradesh</t>
  </si>
  <si>
    <t>IN3320250233</t>
  </si>
  <si>
    <t>IN1920250173</t>
  </si>
  <si>
    <t>Central Government - 2034</t>
  </si>
  <si>
    <t>IN0020240126</t>
  </si>
  <si>
    <t>Central Government - 2053</t>
  </si>
  <si>
    <t>IN0020230051</t>
  </si>
  <si>
    <t>Kerala State Govt - 2028 - Kerala</t>
  </si>
  <si>
    <t>IN2020180013</t>
  </si>
  <si>
    <t>Punjab State Govt - 2027 - Punjab</t>
  </si>
  <si>
    <t>IN2820170180</t>
  </si>
  <si>
    <t>Haryana State Govt - 2031 - Haryana</t>
  </si>
  <si>
    <t>IN1620220351</t>
  </si>
  <si>
    <t>IN3120160038</t>
  </si>
  <si>
    <t>Central Government - 2035</t>
  </si>
  <si>
    <t>IN0020250091</t>
  </si>
  <si>
    <t>Gujarat State Govt - 2033 - Gujarat</t>
  </si>
  <si>
    <t>IN1520220253</t>
  </si>
  <si>
    <t>IN3120230179</t>
  </si>
  <si>
    <t>Rajasthan State Govt - 2033 - Rajasthan</t>
  </si>
  <si>
    <t>IN2920220349</t>
  </si>
  <si>
    <t>Central Government - 2074</t>
  </si>
  <si>
    <t>IN0020240142</t>
  </si>
  <si>
    <t>IN1020220357</t>
  </si>
  <si>
    <t>Central Government - 2050</t>
  </si>
  <si>
    <t>IN0020200252</t>
  </si>
  <si>
    <t>Rajasthan State Govt - 2026 - Rajasthan</t>
  </si>
  <si>
    <t>IN2920160123</t>
  </si>
  <si>
    <t>STRIPS</t>
  </si>
  <si>
    <t>GS CG 22/10/2038 - (STRIPS)</t>
  </si>
  <si>
    <t>IN001038C032</t>
  </si>
  <si>
    <t>GS CG 15/10/2038 - (STRIPS)</t>
  </si>
  <si>
    <t>IN001038C040</t>
  </si>
  <si>
    <t>GS CG 15/04/2036 - (STRIPS)</t>
  </si>
  <si>
    <t>IN000436C047</t>
  </si>
  <si>
    <t>GS CG 25/11/2043 - (STRIPS)</t>
  </si>
  <si>
    <t>IN001143C022</t>
  </si>
  <si>
    <t>GS CG 22/10/2036 - (STRIPS)</t>
  </si>
  <si>
    <t>IN001036C036</t>
  </si>
  <si>
    <t>GS CG 22/10/2039 - (STRIPS)</t>
  </si>
  <si>
    <t>IN001039C030</t>
  </si>
  <si>
    <t>GS CG 19/06/2036 - (STRIPS)</t>
  </si>
  <si>
    <t>IN000636C091</t>
  </si>
  <si>
    <t>GS CG 22/04/2041 - (STRIPS)</t>
  </si>
  <si>
    <t>IN000441C039</t>
  </si>
  <si>
    <t>GS CG 22/04/2042 - (STRIPS)</t>
  </si>
  <si>
    <t>IN000442C037</t>
  </si>
  <si>
    <t>INE040A16HT1</t>
  </si>
  <si>
    <t>INE692A16LY1</t>
  </si>
  <si>
    <t>INE040A16JC3</t>
  </si>
  <si>
    <t>Bahadur Chand Investments Private Limited**</t>
  </si>
  <si>
    <t>INE087M14CA3</t>
  </si>
  <si>
    <t>INE660A14YX8</t>
  </si>
  <si>
    <t>Total value of illiquid equity shares and percentage to Net Assets : Nil</t>
  </si>
  <si>
    <t>Kotak Aggressive Hybrid Fund Growth</t>
  </si>
  <si>
    <t>Kotak Aggressive Hybrid Fund IDCW</t>
  </si>
  <si>
    <t>Kotak Aggressive Hybrid Fund-Direct Growth</t>
  </si>
  <si>
    <t>Kotak Aggressive Hybrid Fund-Direct IDCW</t>
  </si>
  <si>
    <t>Portfolio Turnover Ratio  : 51.08%</t>
  </si>
  <si>
    <t>Benchmark - NIFTY 50 Hybrid Composite Debt 65:35 Index</t>
  </si>
  <si>
    <t>Portfolio of Kotak Nifty Bank ETF as on 30-Apr-2026</t>
  </si>
  <si>
    <t>AXIS BANK LTD.</t>
  </si>
  <si>
    <t>INE238A01034</t>
  </si>
  <si>
    <t>KOTAK MAHINDRA BANK LTD.</t>
  </si>
  <si>
    <t>INE237A01036</t>
  </si>
  <si>
    <t>INDUSIND BANK LTD.</t>
  </si>
  <si>
    <t>INE095A01012</t>
  </si>
  <si>
    <t>IDFC FIRST BANK LIMITED</t>
  </si>
  <si>
    <t>INE092T01019</t>
  </si>
  <si>
    <t>PUNJAB NATIONAL BANK</t>
  </si>
  <si>
    <t>INE160A01022</t>
  </si>
  <si>
    <t>YES BANK LTD.</t>
  </si>
  <si>
    <t>INE528G01035</t>
  </si>
  <si>
    <t xml:space="preserve"> Face Value per unit: Rs.  : 1</t>
  </si>
  <si>
    <t>Portfolio Turnover Ratio  : 57.55%</t>
  </si>
  <si>
    <t>Kotak Nifty Bank ETF IDCW</t>
  </si>
  <si>
    <t>Aggregate value of investments by other schemes of Kotak Mahindra Mutual Fund as on 30 Apr 2026 is Rs. 20469.6 lacs</t>
  </si>
  <si>
    <t>Benchmark - Nifty Bank TRI</t>
  </si>
  <si>
    <t>Portfolio of Kotak Banking and Financial Services Fund as on 30-Apr-2026</t>
  </si>
  <si>
    <t>Ujjivan Small Finance Bank Ltd.</t>
  </si>
  <si>
    <t>INE551W01018</t>
  </si>
  <si>
    <t>APTUS VALUE HOUSING FINANCE</t>
  </si>
  <si>
    <t>INE852O01025</t>
  </si>
  <si>
    <t>PIRAMAL FINANCE LTD</t>
  </si>
  <si>
    <t>INE202B01038</t>
  </si>
  <si>
    <t>SOUTH INDIAN BANK LTD</t>
  </si>
  <si>
    <t>INE683A01023</t>
  </si>
  <si>
    <t>INDIA SHELTER FINANCE CORPORATION LTD</t>
  </si>
  <si>
    <t>INE922K01024</t>
  </si>
  <si>
    <t>BILLIONBRAINS GARAGE VENTURES LIMITED (GROWW)</t>
  </si>
  <si>
    <t>INE0HOQ01053</t>
  </si>
  <si>
    <t>Computer Age Management Services Limited</t>
  </si>
  <si>
    <t>INE596I01020</t>
  </si>
  <si>
    <t>HOME FIRST FINANCE CO INDIA</t>
  </si>
  <si>
    <t>INE481N01025</t>
  </si>
  <si>
    <t>Kotak Banking and Financial Services Fund Growth</t>
  </si>
  <si>
    <t>Kotak Banking and Financial Services Fund IDCW</t>
  </si>
  <si>
    <t>Kotak Banking and Financial Services Fund-Direct Growth</t>
  </si>
  <si>
    <t>Kotak Banking and Financial Services Fund-Direct IDCW</t>
  </si>
  <si>
    <t>Portfolio Turnover Ratio  : 27.12%</t>
  </si>
  <si>
    <t>Benchmark - Nifty Financial Services Total Return Index</t>
  </si>
  <si>
    <t>Portfolio of Kotak BSE Housing Index Fund as on 30-Apr-2026</t>
  </si>
  <si>
    <t>PHOENIX MILLS LTD.</t>
  </si>
  <si>
    <t>INE211B01039</t>
  </si>
  <si>
    <t>Asian Paints(India) Ltd.</t>
  </si>
  <si>
    <t>INE021A01026</t>
  </si>
  <si>
    <t>Dixon Technologies India Ltd</t>
  </si>
  <si>
    <t>INE935N01020</t>
  </si>
  <si>
    <t>DLF LIMITED</t>
  </si>
  <si>
    <t>INE271C01023</t>
  </si>
  <si>
    <t>Grasim Industries Ltd.</t>
  </si>
  <si>
    <t>INE047A01021</t>
  </si>
  <si>
    <t>Shree Cement Ltd.</t>
  </si>
  <si>
    <t>INE070A01015</t>
  </si>
  <si>
    <t>KEI Industries Ltd.</t>
  </si>
  <si>
    <t>INE878B01027</t>
  </si>
  <si>
    <t>Voltas Ltd.</t>
  </si>
  <si>
    <t>INE226A01021</t>
  </si>
  <si>
    <t>AMBUJA CEMENTS LTD.</t>
  </si>
  <si>
    <t>INE079A01024</t>
  </si>
  <si>
    <t>GODREJ PROPERTIES LIMITED</t>
  </si>
  <si>
    <t>INE484J01027</t>
  </si>
  <si>
    <t>MACROTECH DEVELOPERS LTD</t>
  </si>
  <si>
    <t>INE670K01029</t>
  </si>
  <si>
    <t>Prestige Estates Projects Limited</t>
  </si>
  <si>
    <t>INE811K01011</t>
  </si>
  <si>
    <t>Supreme Industries Limited</t>
  </si>
  <si>
    <t>INE195A01028</t>
  </si>
  <si>
    <t>BLUE STAR LTD.</t>
  </si>
  <si>
    <t>INE472A01039</t>
  </si>
  <si>
    <t>ASTRAL LTD.</t>
  </si>
  <si>
    <t>INE006I01046</t>
  </si>
  <si>
    <t>INE115A01026</t>
  </si>
  <si>
    <t>Dalmia Bharat Limited</t>
  </si>
  <si>
    <t>INE00R701025</t>
  </si>
  <si>
    <t>Berger Paints India Ltd.</t>
  </si>
  <si>
    <t>INE463A01038</t>
  </si>
  <si>
    <t>BAJAJ HOUSING FINANCE LTD.</t>
  </si>
  <si>
    <t>INE377Y01014</t>
  </si>
  <si>
    <t>ACC Ltd.</t>
  </si>
  <si>
    <t>INE012A01025</t>
  </si>
  <si>
    <t>Portfolio Turnover Ratio  : 30.34%</t>
  </si>
  <si>
    <t>Kotak BSE Housing Index Fund Growth</t>
  </si>
  <si>
    <t>Kotak BSE Housing Index Fund IDCW</t>
  </si>
  <si>
    <t>Kotak BSE Housing Index Fund-Direct Growth</t>
  </si>
  <si>
    <t>Kotak BSE Housing Index Fund-Direct IDCW</t>
  </si>
  <si>
    <t>Benchmark - BSE Housing Index (Total Return Index)</t>
  </si>
  <si>
    <t>Portfolio of Kotak BSE PSU Index Fund as on 30-Apr-2026</t>
  </si>
  <si>
    <t>Power Grid Corporation of India Ltd.</t>
  </si>
  <si>
    <t>INE752E01010</t>
  </si>
  <si>
    <t>Oil And Natural Gas Corporation Ltd.</t>
  </si>
  <si>
    <t>INE213A01029</t>
  </si>
  <si>
    <t>Oil</t>
  </si>
  <si>
    <t>Coal India Limited</t>
  </si>
  <si>
    <t>INE522F01014</t>
  </si>
  <si>
    <t>Consumable Fuels</t>
  </si>
  <si>
    <t>Hindustan Aeronautics Ltd.</t>
  </si>
  <si>
    <t>INE066F01020</t>
  </si>
  <si>
    <t>INDIAN OIL CORPORATION LTD.</t>
  </si>
  <si>
    <t>INE242A01010</t>
  </si>
  <si>
    <t>Bharat Heavy Electricals Ltd.</t>
  </si>
  <si>
    <t>INE257A01026</t>
  </si>
  <si>
    <t>GAIL (India) Ltd.</t>
  </si>
  <si>
    <t>INE129A01019</t>
  </si>
  <si>
    <t>Gas</t>
  </si>
  <si>
    <t>HINDUSTAN PETROLEUM CORPORATION LTD.</t>
  </si>
  <si>
    <t>INE094A01015</t>
  </si>
  <si>
    <t>NMDC Ltd.</t>
  </si>
  <si>
    <t>INE584A01023</t>
  </si>
  <si>
    <t>Minerals and Mining</t>
  </si>
  <si>
    <t>Steel Authority of India Ltd.</t>
  </si>
  <si>
    <t>INE114A01011</t>
  </si>
  <si>
    <t>Oil India Limited</t>
  </si>
  <si>
    <t>INE274J01014</t>
  </si>
  <si>
    <t>NHPC Ltd.</t>
  </si>
  <si>
    <t>INE848E01016</t>
  </si>
  <si>
    <t>MAZAGOAN DOCK SHIPBUILDERS LTD.</t>
  </si>
  <si>
    <t>INE249Z01020</t>
  </si>
  <si>
    <t>Industrial Manufacturing</t>
  </si>
  <si>
    <t>Life Insurance Corporation Of India</t>
  </si>
  <si>
    <t>INE0J1Y01017</t>
  </si>
  <si>
    <t>INDIAN RAILWAY FINANCE CORPORATION LTD.</t>
  </si>
  <si>
    <t>INE053F01010</t>
  </si>
  <si>
    <t>Container Corporation of India Ltd.</t>
  </si>
  <si>
    <t>INE111A01025</t>
  </si>
  <si>
    <t>Rail Vikas Nigam Limited</t>
  </si>
  <si>
    <t>INE415G01027</t>
  </si>
  <si>
    <t>Indian Railway Catering And Tourism Corporation Lt</t>
  </si>
  <si>
    <t>INE335Y01020</t>
  </si>
  <si>
    <t>Leisure Services</t>
  </si>
  <si>
    <t>COCHIN SHIPYARD LTD</t>
  </si>
  <si>
    <t>INE704P01025</t>
  </si>
  <si>
    <t>General Insurance Corporation of India</t>
  </si>
  <si>
    <t>INE481Y01014</t>
  </si>
  <si>
    <t>HOUSING &amp; URBAN DEVELOPMENT CORPORATION LTD.</t>
  </si>
  <si>
    <t>INE031A01017</t>
  </si>
  <si>
    <t>INDIAN RENEWABLE ENERGY DEVELOPMENT AGENCY LTD.</t>
  </si>
  <si>
    <t>INE202E01016</t>
  </si>
  <si>
    <t>NTPC GREEN ENERGY LIMITED</t>
  </si>
  <si>
    <t>INE0ONG01011</t>
  </si>
  <si>
    <t>NLC India Ltd. (Neyveli Lignite Corporation Ltd.)</t>
  </si>
  <si>
    <t>INE589A01014</t>
  </si>
  <si>
    <t>NBCC (India) Ltd</t>
  </si>
  <si>
    <t>INE095N01031</t>
  </si>
  <si>
    <t>GARDEN REACH SHIPBUILDERS &amp; ENGINEERS LTD</t>
  </si>
  <si>
    <t>INE382Z01011</t>
  </si>
  <si>
    <t>Engineers India Ltd</t>
  </si>
  <si>
    <t>INE510A01028</t>
  </si>
  <si>
    <t>BEML Limited</t>
  </si>
  <si>
    <t>INE258A01024</t>
  </si>
  <si>
    <t>GUJARAT GAS LTD</t>
  </si>
  <si>
    <t>INE844O01030</t>
  </si>
  <si>
    <t>Gujarat Mineral Development Corporation Ltd.</t>
  </si>
  <si>
    <t>INE131A01031</t>
  </si>
  <si>
    <t>JAMMU  KASHMIR BANK LTD</t>
  </si>
  <si>
    <t>INE168A01041</t>
  </si>
  <si>
    <t>SJVN Limited</t>
  </si>
  <si>
    <t>INE002L01015</t>
  </si>
  <si>
    <t>Chennai Petroleum Corporation Ltd.</t>
  </si>
  <si>
    <t>INE178A01016</t>
  </si>
  <si>
    <t>Ircon International Ltd</t>
  </si>
  <si>
    <t>INE962Y01021</t>
  </si>
  <si>
    <t>NMDC STEEL LTD</t>
  </si>
  <si>
    <t>INE0NNS01018</t>
  </si>
  <si>
    <t>INDIAN OVERSEAS BANK</t>
  </si>
  <si>
    <t>INE565A01014</t>
  </si>
  <si>
    <t>The New India Assurance Company Ltd</t>
  </si>
  <si>
    <t>INE470Y01017</t>
  </si>
  <si>
    <t>IFCI Ltd.</t>
  </si>
  <si>
    <t>INE039A01010</t>
  </si>
  <si>
    <t>CENTRAL BANK OF INDIA</t>
  </si>
  <si>
    <t>INE483A01010</t>
  </si>
  <si>
    <t>UCO BANK</t>
  </si>
  <si>
    <t>INE691A01018</t>
  </si>
  <si>
    <t>RITES LIMITED</t>
  </si>
  <si>
    <t>INE320J01015</t>
  </si>
  <si>
    <t>Mangalore Refinery and Petrochemicals Ltd.</t>
  </si>
  <si>
    <t>INE103A01014</t>
  </si>
  <si>
    <t>Railtel Corporation Of India Ltd</t>
  </si>
  <si>
    <t>INE0DD101019</t>
  </si>
  <si>
    <t>RASHTRIYA CHEMICALS &amp; FERTILIZERS LTD</t>
  </si>
  <si>
    <t>INE027A01015</t>
  </si>
  <si>
    <t>Portfolio Turnover Ratio  : 49.21%</t>
  </si>
  <si>
    <t>Kotak BSE PSU Index Fund Growth</t>
  </si>
  <si>
    <t>Kotak BSE PSU Index Fund IDCW</t>
  </si>
  <si>
    <t>Kotak BSE PSU Index Fund-Direct Growth</t>
  </si>
  <si>
    <t>Kotak BSE PSU Index Fund-Direct IDCW</t>
  </si>
  <si>
    <t>Benchmark - BSE PSU Index (Total Return Index)</t>
  </si>
  <si>
    <t>Portfolio of Kotak Bond Fund as on 30-Apr-2026</t>
  </si>
  <si>
    <t>Infrastructure Investment Trusts</t>
  </si>
  <si>
    <t>CAPITAL INFRA TRUST</t>
  </si>
  <si>
    <t>INE0Z8Z23013</t>
  </si>
  <si>
    <t>INDUS INFRA TRUST</t>
  </si>
  <si>
    <t>INE0NHL23019</t>
  </si>
  <si>
    <t>Transport Infrastructure</t>
  </si>
  <si>
    <t>RAAJMARG INFRA INVESTMENT TRUST</t>
  </si>
  <si>
    <t>INE2PB023011</t>
  </si>
  <si>
    <t>National Housing Bank(^)**</t>
  </si>
  <si>
    <t>INE557F08GE4</t>
  </si>
  <si>
    <t>FRB</t>
  </si>
  <si>
    <t>INE134E07AP6</t>
  </si>
  <si>
    <t>INE774D07VH4</t>
  </si>
  <si>
    <t>INE261F08EQ2</t>
  </si>
  <si>
    <t>Securitized Debt Instruments</t>
  </si>
  <si>
    <t>SO</t>
  </si>
  <si>
    <t>PTC SIDDHIVINAYAK SECURITISATION TRUST 28/09/2030(SIDDHIVINAYAK TRUST)**</t>
  </si>
  <si>
    <t>INE2I7F15012</t>
  </si>
  <si>
    <t>CRISIL AAA(SO)</t>
  </si>
  <si>
    <t>PTC SHIVSHAKTI SECURITISATION TRUST 28/09/2029(SHIVSHAKTI TRUST)**</t>
  </si>
  <si>
    <t>INE2I7G15010</t>
  </si>
  <si>
    <t>Central Government - 2054(^)</t>
  </si>
  <si>
    <t>IN0020240118</t>
  </si>
  <si>
    <t>IN1520250185</t>
  </si>
  <si>
    <t>Tamil Nadu State Govt - 2034 - Tamil Nadu</t>
  </si>
  <si>
    <t>IN3120250656</t>
  </si>
  <si>
    <t>Bihar State Govt - 2036 - Bihar</t>
  </si>
  <si>
    <t>IN1320250112</t>
  </si>
  <si>
    <t>Bihar State Govt - 2034 - Bihar</t>
  </si>
  <si>
    <t>IN1320250104</t>
  </si>
  <si>
    <t>Andhra Pradesh State Govt - 2033 - Andhra Pradesh(^)</t>
  </si>
  <si>
    <t>IN3120250292</t>
  </si>
  <si>
    <t>Bihar State Govt - 2035 - Bihar</t>
  </si>
  <si>
    <t>IN1320250013</t>
  </si>
  <si>
    <t>Maharashtra State Govt - 2035 - Maharashtra</t>
  </si>
  <si>
    <t>IN2220230196</t>
  </si>
  <si>
    <t>Odisha State Govt - 2033 - Orissa</t>
  </si>
  <si>
    <t>IN2720250157</t>
  </si>
  <si>
    <t>Central Government - 2031</t>
  </si>
  <si>
    <t>IN0020240076</t>
  </si>
  <si>
    <t>Andhra Pradesh State Govt - 2028 - Andhra Pradesh</t>
  </si>
  <si>
    <t>IN1020200474</t>
  </si>
  <si>
    <t>GS CG 15/10/2036 - (STRIPS)</t>
  </si>
  <si>
    <t>IN001036C044</t>
  </si>
  <si>
    <t>GS CG 15/04/2037 - (STRIPS)</t>
  </si>
  <si>
    <t>IN000437C045</t>
  </si>
  <si>
    <t>GS CG 22/04/2038 - (STRIPS)</t>
  </si>
  <si>
    <t>IN000438C035</t>
  </si>
  <si>
    <t>GS CG 15/04/2043 - (STRIPS)</t>
  </si>
  <si>
    <t>IN000443C043</t>
  </si>
  <si>
    <t>GS CG 15/10/2043 - (STRIPS)</t>
  </si>
  <si>
    <t>IN001043C040</t>
  </si>
  <si>
    <t>GS CG 25/11/2035 - (STRIPS)</t>
  </si>
  <si>
    <t>IN001135C028</t>
  </si>
  <si>
    <t>GS CG 25/11/2036 - (STRIPS)</t>
  </si>
  <si>
    <t>IN001136C026</t>
  </si>
  <si>
    <t>GS CG 25/11/2037 - (STRIPS)</t>
  </si>
  <si>
    <t>IN001137C024</t>
  </si>
  <si>
    <t>GS CG 25/05/2039 - (STRIPS)</t>
  </si>
  <si>
    <t>IN000539C022</t>
  </si>
  <si>
    <t>INE261F16AH2</t>
  </si>
  <si>
    <t>Alternative Investment Fund</t>
  </si>
  <si>
    <t>SBI ALTERNATIVE INVESTMENT FUND</t>
  </si>
  <si>
    <t>INF0RQ622028</t>
  </si>
  <si>
    <t>5.71 Years</t>
  </si>
  <si>
    <t>10.51 Years</t>
  </si>
  <si>
    <t>Kotak-Bond Fund - Direct Growth</t>
  </si>
  <si>
    <t>Kotak-Bond Fund - Direct Standard IDCW Option</t>
  </si>
  <si>
    <t>Kotak-Bond Fund Regular Plan Growth</t>
  </si>
  <si>
    <t>Kotak-Bond Fund Regular Plan Standard IDCW Option</t>
  </si>
  <si>
    <t>(^) Fully or Party blocked against Interest Rate Swap (IRS)</t>
  </si>
  <si>
    <t>Hedging Position through Interest Rate Swaps as on 30 Apr 2026 is 13.33% of the net assets.</t>
  </si>
  <si>
    <t>Hedging Position through Interest Rate Swaps as on 30 Apr 2026 6.87% SDL ANDHRA PRADESH 16/07/2033,GS CG 7.09% 05/08/2054 of Notional Value Rs. 1500000000 Pay Fixed (Swap residual maturity725 days) &amp; Receive Floating (Daily Reset)</t>
  </si>
  <si>
    <t>Hedging Position through Interest Rate Swaps as on 30 Apr 20266.80% NATIONAL HOUSING BANK LTD (BOND 2032) 02-04-2032 of Notional Value Rs. 1000000000 Pay Fixed (Swap residual maturity729 days) &amp; Receive Floating (Daily Reset)</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</si>
  <si>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</si>
  <si>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Less than 0.05%.</t>
  </si>
  <si>
    <t>Aggregate value of investments by other schemes of Kotak Mahindra Mutual Fund as on 30 Apr 2026 is Rs. 17782.84 lacs</t>
  </si>
  <si>
    <t>Benchmark - CRISIL Medium to Long Duration Debt A-III Index</t>
  </si>
  <si>
    <t>Portfolio of Kotak BSE Sensex Index Fund as on 30-Apr-2026</t>
  </si>
  <si>
    <t>Larsen and Toubro Ltd.</t>
  </si>
  <si>
    <t>INE018A01030</t>
  </si>
  <si>
    <t>ITC Ltd.</t>
  </si>
  <si>
    <t>INE154A01025</t>
  </si>
  <si>
    <t>Diversified FMCG</t>
  </si>
  <si>
    <t>TATA CONSULTANCY SERVICES LTD.</t>
  </si>
  <si>
    <t>INE467B01029</t>
  </si>
  <si>
    <t>Hindustan Unilever Ltd.</t>
  </si>
  <si>
    <t>INE030A01027</t>
  </si>
  <si>
    <t>TITAN COMPANY LTD.</t>
  </si>
  <si>
    <t>INE280A01028</t>
  </si>
  <si>
    <t>Tata Steel Ltd.</t>
  </si>
  <si>
    <t>INE081A01020</t>
  </si>
  <si>
    <t>HCL Technologies Ltd.</t>
  </si>
  <si>
    <t>INE860A01027</t>
  </si>
  <si>
    <t>Adani Ports and Special Economic Zone Limited</t>
  </si>
  <si>
    <t>INE742F01042</t>
  </si>
  <si>
    <t>Bajaj Finserv Ltd.</t>
  </si>
  <si>
    <t>INE918I01026</t>
  </si>
  <si>
    <t>Inter Globe Aviation Ltd</t>
  </si>
  <si>
    <t>INE646L01027</t>
  </si>
  <si>
    <t>Trent Ltd</t>
  </si>
  <si>
    <t>INE849A01020</t>
  </si>
  <si>
    <t>Portfolio Turnover Ratio  : 44.20%</t>
  </si>
  <si>
    <t>Kotak BSE Sensex Index Fund Growth</t>
  </si>
  <si>
    <t>Kotak BSE Sensex Index Fund IDCW</t>
  </si>
  <si>
    <t>Kotak BSE Sensex Index Fund-Direct Growth</t>
  </si>
  <si>
    <t>Kotak BSE Sensex Index Fund-Direct IDCW</t>
  </si>
  <si>
    <t>Benchmark - BSE Sensex Index (Total Return Index (TRI))</t>
  </si>
  <si>
    <t>Portfolio of Kotak Bond Short Term Fund as on 30-Apr-2026</t>
  </si>
  <si>
    <t>INE261F08EK5</t>
  </si>
  <si>
    <t>INE115A07MQ6</t>
  </si>
  <si>
    <t>BAJAJ FINANCE LTD.(^)**</t>
  </si>
  <si>
    <t>INEPUTA07QK0</t>
  </si>
  <si>
    <t>SMALL INDUSTRIES DEVELOPMENT BANK OF INDIA(^)**</t>
  </si>
  <si>
    <t>INE556F08KW0</t>
  </si>
  <si>
    <t>NATIONAL BANK FOR AGRICULTURE &amp; RURAL DEVELOPMENT(^)</t>
  </si>
  <si>
    <t>INE261F08EO7</t>
  </si>
  <si>
    <t>INE296A07SV1</t>
  </si>
  <si>
    <t>INE556F08KU4</t>
  </si>
  <si>
    <t>KNOWLEDGE REALTY TRUST(^)**</t>
  </si>
  <si>
    <t>INE1JAR07010</t>
  </si>
  <si>
    <t>BHARTI TELECOM LTD.(^)</t>
  </si>
  <si>
    <t>INE403D08298</t>
  </si>
  <si>
    <t>HOUSING &amp; URBAN DEVELOPMENT CORPORATION LTD.(^)**</t>
  </si>
  <si>
    <t>INE031A08996</t>
  </si>
  <si>
    <t>CUBE HIGHWAYS TRUST(^)**</t>
  </si>
  <si>
    <t>INE0NR607058</t>
  </si>
  <si>
    <t>INE556F08KQ2</t>
  </si>
  <si>
    <t>INE692Q07498</t>
  </si>
  <si>
    <t>INE020B08FX4</t>
  </si>
  <si>
    <t>INE134E08NT9</t>
  </si>
  <si>
    <t>EMBASSY OFFICE PARKS REIT**</t>
  </si>
  <si>
    <t>INE041007191</t>
  </si>
  <si>
    <t>INE556F08LA4</t>
  </si>
  <si>
    <t>INE053F08494</t>
  </si>
  <si>
    <t>INE020B08FY2</t>
  </si>
  <si>
    <t>NATIONAL BANK FOR FINANCING INFRASTRUCTURE AND DEVELOPMENT**</t>
  </si>
  <si>
    <t>INE0KUG08092</t>
  </si>
  <si>
    <t>INE020B08FA2</t>
  </si>
  <si>
    <t>INE774D07VI2</t>
  </si>
  <si>
    <t>INE514E08GF5</t>
  </si>
  <si>
    <t>INE115A07QZ8</t>
  </si>
  <si>
    <t>LIC HOUSING FINANCE LTD.(^)**</t>
  </si>
  <si>
    <t>ADITYA BIRLA CAPITAL LTD(^)**</t>
  </si>
  <si>
    <t>INE860H07IO5</t>
  </si>
  <si>
    <t>INDIAN OIL CORPORATION LTD.**</t>
  </si>
  <si>
    <t>INE242A08551</t>
  </si>
  <si>
    <t>INE556F08KR0</t>
  </si>
  <si>
    <t>L&amp;T METRO RAIL (HYDERABAD) LTD ( Axis Trusteeship services Ltd . Guaranteed by Larsen &amp; Toubro Limited.) (^)**</t>
  </si>
  <si>
    <t>INE128M08094</t>
  </si>
  <si>
    <t>CRISIL AAA(CE)</t>
  </si>
  <si>
    <t>INE134E08NU7</t>
  </si>
  <si>
    <t>INE556F08KP4</t>
  </si>
  <si>
    <t>INE020B08FU0</t>
  </si>
  <si>
    <t>SMFG INDIA CREDIT CO. LTD.**</t>
  </si>
  <si>
    <t>INE535H07CJ6</t>
  </si>
  <si>
    <t>TATA CAPITAL LTD.(^)**</t>
  </si>
  <si>
    <t>INE261F08EJ7</t>
  </si>
  <si>
    <t>POONAWALLA FINCORP LIMITED**</t>
  </si>
  <si>
    <t>INE511C07847</t>
  </si>
  <si>
    <t>Hindustan Zinc Ltd.**</t>
  </si>
  <si>
    <t>INE267A08046</t>
  </si>
  <si>
    <t>TATA CAPITAL HOUSING FINANCE LTD.(^)**</t>
  </si>
  <si>
    <t>INE033L07IN3</t>
  </si>
  <si>
    <t>JIO CREDIT LIMITED**</t>
  </si>
  <si>
    <t>INE282H07018</t>
  </si>
  <si>
    <t>INE020B08FW6</t>
  </si>
  <si>
    <t>INE674K07028</t>
  </si>
  <si>
    <t>VERTIS INFRASTRUCTURE TRUST - NCDS**</t>
  </si>
  <si>
    <t>INE0KXY07059</t>
  </si>
  <si>
    <t>INE296A07TN6</t>
  </si>
  <si>
    <t>ONGC PETRO ADDITIONS LTD.**</t>
  </si>
  <si>
    <t>INE163N08321</t>
  </si>
  <si>
    <t>INE0KUG08100</t>
  </si>
  <si>
    <t>INE040A08AF2</t>
  </si>
  <si>
    <t>INE020B08FZ9</t>
  </si>
  <si>
    <t>INE377Y07383</t>
  </si>
  <si>
    <t>BHARTI TELECOM LTD.**</t>
  </si>
  <si>
    <t>INE403D08280</t>
  </si>
  <si>
    <t>MINDSPACE BUSINESS PARKS REIT**</t>
  </si>
  <si>
    <t>INE0CCU07181</t>
  </si>
  <si>
    <t>INE976I07CT9</t>
  </si>
  <si>
    <t>INE040A08872</t>
  </si>
  <si>
    <t>INE020B08CI2</t>
  </si>
  <si>
    <t>INE756I07EZ8</t>
  </si>
  <si>
    <t>INE756I07EY1</t>
  </si>
  <si>
    <t>JAMNAGAR UTILITIES &amp; POWER PRIVATE LIMITED ( Mukesh Ambani Group ) **</t>
  </si>
  <si>
    <t>INE936D07182</t>
  </si>
  <si>
    <t>INE115A07QC7</t>
  </si>
  <si>
    <t>INE860H07JC8</t>
  </si>
  <si>
    <t>INE556F08KY6</t>
  </si>
  <si>
    <t>INDIGRID INFRASTRUCTURE TRUST**</t>
  </si>
  <si>
    <t>INE219X07520</t>
  </si>
  <si>
    <t>NOMURA CAPITAL (INDIA) PRIVATE LIMITED**</t>
  </si>
  <si>
    <t>INE357L07507</t>
  </si>
  <si>
    <t>INE040A08732</t>
  </si>
  <si>
    <t>INE040A08666</t>
  </si>
  <si>
    <t>INE020B08GB8</t>
  </si>
  <si>
    <t>INE261F08EL3</t>
  </si>
  <si>
    <t>INE774D07UX3</t>
  </si>
  <si>
    <t>INE860H07HN9</t>
  </si>
  <si>
    <t>INE134E08II2</t>
  </si>
  <si>
    <t>PTC INDIA UNIVERSAL TRUST AL1 (SERIES A3)  20/09/2030(INDIA UNIVERSAL TRUST AL1)**</t>
  </si>
  <si>
    <t>INE16J715035</t>
  </si>
  <si>
    <t>FITCH AAA(SO)</t>
  </si>
  <si>
    <t>PTC INDIA UNIVERSAL TRUST AL2 (SERIES A2) 21/11/2027(INDIA UNIVERSAL TRUST AL2)**</t>
  </si>
  <si>
    <t>INE1CBK15029</t>
  </si>
  <si>
    <t>PTC INDIA UNIVERSAL TRUST AL2 (SERIES A3) 21/11/2030(INDIA UNIVERSAL TRUST AL2)**</t>
  </si>
  <si>
    <t>INE1CBK15037</t>
  </si>
  <si>
    <t>PTC SANSAR TRUST (SERIES A1)  25/06/2030 ( MAT 31/08/2027)(SANSAR TRUST)**</t>
  </si>
  <si>
    <t>INE0YWN15017</t>
  </si>
  <si>
    <t>PTC SANSAR TRUST (AUGUST 24 V)  25/09/2029(SANSAR TRUST)**</t>
  </si>
  <si>
    <t>INE17O215012</t>
  </si>
  <si>
    <t>PTC SANSAR TRUST (SERIES A1)  20/01/2027 (MAT 20/11/2029)(SANSAR TRUST)**</t>
  </si>
  <si>
    <t>INE0SAI15015</t>
  </si>
  <si>
    <t>IN1920240232</t>
  </si>
  <si>
    <t>Karnataka State Govt - 2035 - Karnataka</t>
  </si>
  <si>
    <t>IN1920250165</t>
  </si>
  <si>
    <t>Tamil Nadu State Govt - 2029 - Tamil Nadu</t>
  </si>
  <si>
    <t>IN3120240699</t>
  </si>
  <si>
    <t>Central Government - 2065(^)</t>
  </si>
  <si>
    <t>IN1920250181</t>
  </si>
  <si>
    <t>IN1520250276</t>
  </si>
  <si>
    <t>IN3120240764</t>
  </si>
  <si>
    <t>Karnataka State Govt - 2036 - Karnataka</t>
  </si>
  <si>
    <t>IN1920250199</t>
  </si>
  <si>
    <t>Maharashtra State Govt - 2030 - Maharashtra</t>
  </si>
  <si>
    <t>IN2220220122</t>
  </si>
  <si>
    <t>IN1920250322</t>
  </si>
  <si>
    <t>IN1920250256</t>
  </si>
  <si>
    <t>IN1520250011</t>
  </si>
  <si>
    <t>IN1520230260</t>
  </si>
  <si>
    <t>IN2220250293</t>
  </si>
  <si>
    <t>IN3120250284</t>
  </si>
  <si>
    <t>Central Government - 2054</t>
  </si>
  <si>
    <t>IN0020200120</t>
  </si>
  <si>
    <t>INE476A16I26</t>
  </si>
  <si>
    <t>BANK OF BARODA(^)**</t>
  </si>
  <si>
    <t>INE028A16LF7</t>
  </si>
  <si>
    <t>BANK OF INDIA**</t>
  </si>
  <si>
    <t>INE084A16FT3</t>
  </si>
  <si>
    <t>INE556F16CB4</t>
  </si>
  <si>
    <t>INE040A16IJ0</t>
  </si>
  <si>
    <t>INE028A16LC4</t>
  </si>
  <si>
    <t>INE160A16UD4</t>
  </si>
  <si>
    <t>INE160A16UE2</t>
  </si>
  <si>
    <t>2.50 Years</t>
  </si>
  <si>
    <t>3.41 Years</t>
  </si>
  <si>
    <t>Kotak-Bond Short Term Growth</t>
  </si>
  <si>
    <t>Kotak-Bond Short Term Standard IDCW Option</t>
  </si>
  <si>
    <t>Kotak-Bond Short Term-Direct Growth</t>
  </si>
  <si>
    <t>Kotak-Bond Short Term-Direct Standard IDCW Option</t>
  </si>
  <si>
    <t>Hedging Position through Interest Rate Swaps as on 30 Apr 2026 is 17.62% of the net assets.</t>
  </si>
  <si>
    <t>Hedging Position through Interest Rate Swaps as on 30 Apr 2026 06.74% SIDBI 2029-SERIES II OF FY 2025-26 10/01/2029 of Notional Value Rs. 2000000000 Pay Fixed (Swap residual maturity158 days) &amp; Receive Floating (Daily Reset)</t>
  </si>
  <si>
    <t>Hedging Position through Interest Rate Swaps as on 30 Apr 20267.95% TATA CAPITAL LTD (FORMERLY- TCFSL) (SERIES N FY 22-23)  08/02/2028,7.27% TATA CAPITAL HSG FIN LTD. (SERIES A FY 2025-26) 25/04/2028 (L),07.42% SIDBI  (SERIES VII OF FY 2024-25) 12/03/2029 (L),7.2503% CUBE HIGHWAYS TRUST (TRANCHE I SERIES VA) 25/04/2028 of Notional Value Rs. 5250000000 Pay Fixed (Swap residual maturity158 days) &amp; Receive Floating (Daily Reset)</t>
  </si>
  <si>
    <t>Hedging Position through Interest Rate Swaps as on 30 Apr 20267.07% BAJAJ FINANCE LTD. (SERIES 290 TRANCHE 2) - 21/09/2028 (L),8.12% BAJAJ FINANCE LTD. (SR 289 TR 02 OPT III )  - 10/09/2027 (L),7.97% ADITYA BIRLA CAPITAL LTD (SERIES D1 FY 2023-24) 13/07/2028 (L),7.4669% ADITYA BIRLA CAPITAL LTD (SERIES B1 FY 2025-26) 21/11/2029 (L),7.9413% ADITYA BIRLA CAPITAL LTD (SERIES L1 FY 2024-25) 07/08/2028 (L) of Notional Value Rs. 2750000000 Pay Fixed (Swap residual maturity158 days) &amp; Receive Floating (Daily Reset)</t>
  </si>
  <si>
    <t>Hedging Position through Interest Rate Swaps as on 30 Apr 20267.48% NABARD (BONDS SERIES 25G)  15/09/2028 (L) of Notional Value Rs. 3000000000 Pay Fixed (Swap residual maturity159 days) &amp; Receive Floating (Daily Reset)</t>
  </si>
  <si>
    <t>Hedging Position through Interest Rate Swaps as on 30 Apr 20267.55% L&amp;T METRO RAIL (HYDERABAD) 28/04/2035,GS CG 6.90% 15-04-2065 of Notional Value Rs. 3000000000 Pay Fixed (Swap residual maturity1819 days) &amp; Receive Floating (Daily Reset)</t>
  </si>
  <si>
    <t>Hedging Position through Interest Rate Swaps as on 30 Apr 20267.20% KNOWLEDGE REALTY TRUST 2028 26/09/2028 (CALL 25/06/2028) of Notional Value Rs. 3000000000 Pay Fixed (Swap residual maturity725 days) &amp; Receive Floating (Daily Reset)</t>
  </si>
  <si>
    <t>Hedging Position through Interest Rate Swaps as on 30 Apr 20267.51% SIDBI  (SERIES V OF FY 2024-25) 12/06/2028 of Notional Value Rs. 2500000000 Pay Fixed (Swap residual maturity728 days) &amp; Receive Floating (Daily Reset)</t>
  </si>
  <si>
    <t>Hedging Position through Interest Rate Swaps as on 30 Apr 20267.74% LIC HOUSING FINANCE LTD. (NCD TR. 445 OPT II) 11/02/2028 (L),BANK OF BARODA CD 04/02/2027 of Notional Value Rs. 3000000000 Pay Fixed (Swap residual maturity180 days) &amp; Receive Floating (Daily Reset)</t>
  </si>
  <si>
    <t>Hedging Position through Interest Rate Swaps as on 30 Apr 20266.64%  HUDCO LTD TAXABLE NCD. (SERIES-D 2025) 17/07/2028 of Notional Value Rs. 2000000000 Pay Fixed (Swap residual maturity180 days) &amp; Receive Floating (Daily Reset)</t>
  </si>
  <si>
    <t>Hedging Position through Interest Rate Swaps as on 30 Apr 20267.40% BHARTI TELECOM LIMITED DEBENTURES SERIES XXVIII 2029 01/02/2029 (L) of Notional Value Rs. 2500000000 Pay Fixed (Swap residual maturity728 days) &amp; Receive Floating (Daily Reset)</t>
  </si>
  <si>
    <t>Aggregate value of investments by other schemes of Kotak Mahindra Mutual Fund as on 30 Apr 2026 is Rs. 151710.69 lacs</t>
  </si>
  <si>
    <t>Benchmark - Nifty Short Duration Debt Index A-II</t>
  </si>
  <si>
    <t>Portfolio of Kotak Nifty PSU Bank ETF as on 30-Apr-2026</t>
  </si>
  <si>
    <t>PUNJAB &amp; SIND BANK</t>
  </si>
  <si>
    <t>INE608A01012</t>
  </si>
  <si>
    <t>Portfolio Turnover Ratio  : 25.82%</t>
  </si>
  <si>
    <t>Kotak Nifty PSU Bank ETF</t>
  </si>
  <si>
    <t>Aggregate value of investments by other schemes of Kotak Mahindra Mutual Fund as on 30 Apr 2026 is Rs. 22870.83 lacs</t>
  </si>
  <si>
    <t>Benchmark - Nifty PSU Bank TRI</t>
  </si>
  <si>
    <t>Portfolio of Kotak Nifty Chemicals ETF as on 30-Apr-2026</t>
  </si>
  <si>
    <t>Pidilite Industries Ltd.</t>
  </si>
  <si>
    <t>INE318A01026</t>
  </si>
  <si>
    <t>UPL Ltd</t>
  </si>
  <si>
    <t>INE628A01036</t>
  </si>
  <si>
    <t>Coromandel International Limited</t>
  </si>
  <si>
    <t>INE169A01031</t>
  </si>
  <si>
    <t>Linde India Ltd.</t>
  </si>
  <si>
    <t>INE473A01011</t>
  </si>
  <si>
    <t>Gujarat Fluorochemicals Ltd.</t>
  </si>
  <si>
    <t>INE09N301011</t>
  </si>
  <si>
    <t>HIMADRI SPECIALITY CHEMICAL LTD.</t>
  </si>
  <si>
    <t>INE019C01026</t>
  </si>
  <si>
    <t>Tata Chemicals Ltd.</t>
  </si>
  <si>
    <t>INE092A01019</t>
  </si>
  <si>
    <t>Atul Ltd.</t>
  </si>
  <si>
    <t>INE100A01010</t>
  </si>
  <si>
    <t>Aarti Industries Ltd.</t>
  </si>
  <si>
    <t>INE769A01020</t>
  </si>
  <si>
    <t>Deepak Fertilizers &amp; Petrochemicals Corp. Ltd.</t>
  </si>
  <si>
    <t>INE501A01019</t>
  </si>
  <si>
    <t>Chambal Fertilisers &amp; Chemicals Ltd.</t>
  </si>
  <si>
    <t>INE085A01013</t>
  </si>
  <si>
    <t>Bayer Crop Science Ltd</t>
  </si>
  <si>
    <t>INE462A01022</t>
  </si>
  <si>
    <t>SUMITOMO CHEMICAL INDIA LTD.</t>
  </si>
  <si>
    <t>INE258G01013</t>
  </si>
  <si>
    <t>PCBL LTD</t>
  </si>
  <si>
    <t>INE602A01031</t>
  </si>
  <si>
    <t>SWAN ENERGY LTD</t>
  </si>
  <si>
    <t>INE665A01038</t>
  </si>
  <si>
    <t>Portfolio Turnover Ratio  : 12.18%</t>
  </si>
  <si>
    <t>Kotak Nifty Chemicals ETF IDCW</t>
  </si>
  <si>
    <t>Benchmark - Nifty Chemicals Index (Total Return Index (TRI))</t>
  </si>
  <si>
    <t>Portfolio of Kotak Consumption Fund as on 30-Apr-2026</t>
  </si>
  <si>
    <t>Hero MotoCorp Ltd.</t>
  </si>
  <si>
    <t>INE158A01026</t>
  </si>
  <si>
    <t>Ami Organics Ltd</t>
  </si>
  <si>
    <t>INE00FF01025</t>
  </si>
  <si>
    <t>Britannia Industries Ltd.</t>
  </si>
  <si>
    <t>INE216A01030</t>
  </si>
  <si>
    <t>PARK MEDI WORLD LIMITED (PARK HOSPITAL)</t>
  </si>
  <si>
    <t>INE119201023</t>
  </si>
  <si>
    <t>MIDWEST LTD</t>
  </si>
  <si>
    <t>INE0XAD01024</t>
  </si>
  <si>
    <t>GREENPANEL INDUSTRIES LTD</t>
  </si>
  <si>
    <t>INE08ZM01014</t>
  </si>
  <si>
    <t>Varun Beverages Limited</t>
  </si>
  <si>
    <t>INE200M01039</t>
  </si>
  <si>
    <t>GODREJ CONSUMER PRODUCTS LTD.</t>
  </si>
  <si>
    <t>INE102D01028</t>
  </si>
  <si>
    <t>Personal Products</t>
  </si>
  <si>
    <t>Avenue Supermarts Ltd</t>
  </si>
  <si>
    <t>INE192R01011</t>
  </si>
  <si>
    <t>OLA ELECTRIC MOBILITY LIMITED</t>
  </si>
  <si>
    <t>INE0LXG01040</t>
  </si>
  <si>
    <t>Kajaria Ceramics Ltd.</t>
  </si>
  <si>
    <t>INE217B01036</t>
  </si>
  <si>
    <t>Jubilant Foodworks Limited</t>
  </si>
  <si>
    <t>INE797F01020</t>
  </si>
  <si>
    <t>PVR LTD.</t>
  </si>
  <si>
    <t>INE191H01014</t>
  </si>
  <si>
    <t>Entertainment</t>
  </si>
  <si>
    <t>Ajanta Pharma Ltd.</t>
  </si>
  <si>
    <t>INE031B01049</t>
  </si>
  <si>
    <t>Pokarna Ltd.</t>
  </si>
  <si>
    <t>INE637C01025</t>
  </si>
  <si>
    <t>Sun TV Network Limited</t>
  </si>
  <si>
    <t>INE424H01027</t>
  </si>
  <si>
    <t>JUBILANT PHARMOVA LIMITED</t>
  </si>
  <si>
    <t>INE700A01033</t>
  </si>
  <si>
    <t>SUBROS LIMITED</t>
  </si>
  <si>
    <t>INE287B01021</t>
  </si>
  <si>
    <t>HONASA CONSUMER LTD.</t>
  </si>
  <si>
    <t>INE0J5401028</t>
  </si>
  <si>
    <t>Dabur India Ltd.</t>
  </si>
  <si>
    <t>INE016A01026</t>
  </si>
  <si>
    <t>ORCHID PHARMA LIMITED</t>
  </si>
  <si>
    <t>INE191A01027</t>
  </si>
  <si>
    <t>INNOVA CAPTABS LTD</t>
  </si>
  <si>
    <t>INE0DUT01020</t>
  </si>
  <si>
    <t>Sapphire Foods India Ltd.</t>
  </si>
  <si>
    <t>INE806T01020</t>
  </si>
  <si>
    <t>KRISHNA INSTITUTE OF MEDICAL</t>
  </si>
  <si>
    <t>INE967H01025</t>
  </si>
  <si>
    <t>Emami Ltd.</t>
  </si>
  <si>
    <t>INE548C01032</t>
  </si>
  <si>
    <t>Indigo Paints Limited</t>
  </si>
  <si>
    <t>INE09VQ01012</t>
  </si>
  <si>
    <t>CORONA REMEDIES LIMITED</t>
  </si>
  <si>
    <t>INE02ZQ01018</t>
  </si>
  <si>
    <t>Vedant Fashions Ltd.</t>
  </si>
  <si>
    <t>INE825V01034</t>
  </si>
  <si>
    <t>Shopper Stop Ltd.</t>
  </si>
  <si>
    <t>INE498B01024</t>
  </si>
  <si>
    <t>NAVNEET EDUCATION LTD</t>
  </si>
  <si>
    <t>INE060A01024</t>
  </si>
  <si>
    <t>Household Products</t>
  </si>
  <si>
    <t>Kotak Consumption Fund Direct Growth</t>
  </si>
  <si>
    <t>Kotak Consumption Fund Direct IDCW</t>
  </si>
  <si>
    <t>Kotak Consumption Fund Growth</t>
  </si>
  <si>
    <t>Kotak Consumption Fund IDCW</t>
  </si>
  <si>
    <t>Portfolio Turnover Ratio  : 40.84%</t>
  </si>
  <si>
    <t>Aggregate value of investments by other schemes of Kotak Mahindra Mutual Fund as on 30 Apr 2026 is Rs. 20398.88 lacs</t>
  </si>
  <si>
    <t>Benchmark - Nifty India Consumption Index (Total Return Index)</t>
  </si>
  <si>
    <t>Portfolio of Kotak Contra Fund as on 30-Apr-2026</t>
  </si>
  <si>
    <t>Indus Towers Ltd.</t>
  </si>
  <si>
    <t>INE121J01017</t>
  </si>
  <si>
    <t>Global Health Ltd.</t>
  </si>
  <si>
    <t>INE474Q01031</t>
  </si>
  <si>
    <t>Hindalco Industries Ltd.</t>
  </si>
  <si>
    <t>INE038A01020</t>
  </si>
  <si>
    <t>KALPATARU PROJECTS INTERNATIONAL LIMITED</t>
  </si>
  <si>
    <t>INE220B01022</t>
  </si>
  <si>
    <t>ASTRA MICROWAVE PRODUCTS LTD.</t>
  </si>
  <si>
    <t>INE386C01029</t>
  </si>
  <si>
    <t>METROPOLIS HEALTHCARE LTD.</t>
  </si>
  <si>
    <t>INE112L01020</t>
  </si>
  <si>
    <t>HAPPY FORGINGS LTD</t>
  </si>
  <si>
    <t>INE330T01021</t>
  </si>
  <si>
    <t>TENNECO CLEAN AIR INDIA LIMITED</t>
  </si>
  <si>
    <t>INE19RI01016</t>
  </si>
  <si>
    <t>Kotak Contra Fund Growth</t>
  </si>
  <si>
    <t>Kotak Contra Fund IDCW</t>
  </si>
  <si>
    <t>Kotak Contra Fund-Direct Growth</t>
  </si>
  <si>
    <t>Kotak Contra Fund-Direct IDCW</t>
  </si>
  <si>
    <t>Portfolio Turnover Ratio  : 31.78%</t>
  </si>
  <si>
    <t>Aggregate value of investments by other schemes of Kotak Mahindra Mutual Fund as on 30 Apr 2026 is Rs. 7866.6 lacs</t>
  </si>
  <si>
    <t>Benchmark - Nifty 500 TRI</t>
  </si>
  <si>
    <t>Portfolio of Kotak Arbitrage Fund as on 30-Apr-2026</t>
  </si>
  <si>
    <t>JSW Steel Ltd.</t>
  </si>
  <si>
    <t>INE019A01038</t>
  </si>
  <si>
    <t>Vodafone Idea Ltd</t>
  </si>
  <si>
    <t>INE669E01016</t>
  </si>
  <si>
    <t>JIO FINANCIAL SERVICES LTD</t>
  </si>
  <si>
    <t>INE758E01017</t>
  </si>
  <si>
    <t>Adani Enterprises Ltd</t>
  </si>
  <si>
    <t>INE423A01024</t>
  </si>
  <si>
    <t>Metals and Minerals Trading</t>
  </si>
  <si>
    <t>Hindustan Zinc Ltd.</t>
  </si>
  <si>
    <t>INE267A01025</t>
  </si>
  <si>
    <t>HDFC Life Insurance Company Ltd</t>
  </si>
  <si>
    <t>INE795G01014</t>
  </si>
  <si>
    <t>Adani Green Energy Ltd.</t>
  </si>
  <si>
    <t>INE364U01010</t>
  </si>
  <si>
    <t>CG Power and Industrial Solutions Ltd.</t>
  </si>
  <si>
    <t>INE067A01029</t>
  </si>
  <si>
    <t>ADANI ENERGY SOLUTIONS LTD.</t>
  </si>
  <si>
    <t>INE931S01010</t>
  </si>
  <si>
    <t>INDIAN HOTELS CO LTD</t>
  </si>
  <si>
    <t>INE053A01029</t>
  </si>
  <si>
    <t>SAMVARDHANA MOTHERSON INTERNATIONAL LTD</t>
  </si>
  <si>
    <t>INE775A01035</t>
  </si>
  <si>
    <t>BANDHAN BANK LIMITED</t>
  </si>
  <si>
    <t>INE545U01014</t>
  </si>
  <si>
    <t>PB Fintech Ltd.</t>
  </si>
  <si>
    <t>INE417T01026</t>
  </si>
  <si>
    <t>ICICI Prudential Life Insurance Co. Ltd.</t>
  </si>
  <si>
    <t>INE726G01019</t>
  </si>
  <si>
    <t>Aurobindo Pharma Ltd.</t>
  </si>
  <si>
    <t>INE406A01037</t>
  </si>
  <si>
    <t>Ruchi Soya Industries Ltd.</t>
  </si>
  <si>
    <t>INE619A01035</t>
  </si>
  <si>
    <t>Agricultural Food and other Product</t>
  </si>
  <si>
    <t>APL Apollo Tubes Ltd</t>
  </si>
  <si>
    <t>INE702C01027</t>
  </si>
  <si>
    <t>Divis Laboratories Ltd.</t>
  </si>
  <si>
    <t>INE361B01024</t>
  </si>
  <si>
    <t>KALYAN JEWELLERS INDIA LTD.</t>
  </si>
  <si>
    <t>INE303R01014</t>
  </si>
  <si>
    <t>Coforge Limited</t>
  </si>
  <si>
    <t>INE591G01025</t>
  </si>
  <si>
    <t>Bosch Limited</t>
  </si>
  <si>
    <t>INE323A01026</t>
  </si>
  <si>
    <t>WAAREE ENERGIES LIMITED</t>
  </si>
  <si>
    <t>INE377N01017</t>
  </si>
  <si>
    <t>Cipla Ltd.</t>
  </si>
  <si>
    <t>INE059A01026</t>
  </si>
  <si>
    <t>TATA CONSUMER PRODUCTS LTD.</t>
  </si>
  <si>
    <t>INE192A01025</t>
  </si>
  <si>
    <t>GMR AIRPORTS LIMITED</t>
  </si>
  <si>
    <t>INE776C01039</t>
  </si>
  <si>
    <t>Info Edge India Ltd.</t>
  </si>
  <si>
    <t>INE663F01032</t>
  </si>
  <si>
    <t>Indian Energy Exchange Ltd.</t>
  </si>
  <si>
    <t>INE022Q01020</t>
  </si>
  <si>
    <t>Crompton Greaves Consumer Electricals Limited</t>
  </si>
  <si>
    <t>INE299U01018</t>
  </si>
  <si>
    <t>Nestle India Ltd.</t>
  </si>
  <si>
    <t>INE239A01024</t>
  </si>
  <si>
    <t>Sona BLW Precision Forgings Ltd</t>
  </si>
  <si>
    <t>INE073K01018</t>
  </si>
  <si>
    <t>Indiabulls Housing Finance Ltd.</t>
  </si>
  <si>
    <t>INE148I01020</t>
  </si>
  <si>
    <t>Apollo Hospitals Enterprise Ltd.</t>
  </si>
  <si>
    <t>INE437A01024</t>
  </si>
  <si>
    <t>INOX WIND LIMITED</t>
  </si>
  <si>
    <t>INE066P01011</t>
  </si>
  <si>
    <t>Zydus Lifesciences Ltd.</t>
  </si>
  <si>
    <t>INE010B01027</t>
  </si>
  <si>
    <t>PNB HOUSING FINANCE LTD.</t>
  </si>
  <si>
    <t>INE572E01012</t>
  </si>
  <si>
    <t>JSW ENERGY LTD.</t>
  </si>
  <si>
    <t>INE121E01018</t>
  </si>
  <si>
    <t>MARICO LTD.</t>
  </si>
  <si>
    <t>INE196A01026</t>
  </si>
  <si>
    <t>Page Industries Ltd</t>
  </si>
  <si>
    <t>INE761H01022</t>
  </si>
  <si>
    <t>Textiles and Apparels</t>
  </si>
  <si>
    <t>Suzlon Energy Ltd.</t>
  </si>
  <si>
    <t>INE040H01021</t>
  </si>
  <si>
    <t>360 ONE WAM LIMITED</t>
  </si>
  <si>
    <t>INE466L01038</t>
  </si>
  <si>
    <t>KPIT Technologies Ltd.</t>
  </si>
  <si>
    <t>INE04I401011</t>
  </si>
  <si>
    <t>Exide Industries Ltd.</t>
  </si>
  <si>
    <t>INE302A01020</t>
  </si>
  <si>
    <t>Bajaj Holdings and Investment Ltd</t>
  </si>
  <si>
    <t>INE118A01012</t>
  </si>
  <si>
    <t>Tube Investments Of India Ltd.</t>
  </si>
  <si>
    <t>INE974X01010</t>
  </si>
  <si>
    <t>BIOCON LTD.</t>
  </si>
  <si>
    <t>INE376G01013</t>
  </si>
  <si>
    <t>Bajaj Auto Ltd.</t>
  </si>
  <si>
    <t>INE917I01010</t>
  </si>
  <si>
    <t>TATA MOTORS PASSENGER VEHICLES LTD</t>
  </si>
  <si>
    <t>INE155A01022</t>
  </si>
  <si>
    <t>Lupin Ltd.</t>
  </si>
  <si>
    <t>INE326A01037</t>
  </si>
  <si>
    <t>ABB India Ltd.</t>
  </si>
  <si>
    <t>INE117A01022</t>
  </si>
  <si>
    <t>MOTILAL OSWAL FINANCIAL SERVICES LIMITED</t>
  </si>
  <si>
    <t>INE338I01027</t>
  </si>
  <si>
    <t>Godfrey Phillips India Ltd.</t>
  </si>
  <si>
    <t>INE260B01028</t>
  </si>
  <si>
    <t>Cigarettes and Tobacco Products</t>
  </si>
  <si>
    <t>Persistent Systems Limited</t>
  </si>
  <si>
    <t>INE262H01021</t>
  </si>
  <si>
    <t>SBI CARDS &amp; PAYMENT SERVICES PVT. LTD.</t>
  </si>
  <si>
    <t>INE018E01016</t>
  </si>
  <si>
    <t>MANKIND PHARMA LTD</t>
  </si>
  <si>
    <t>INE634S01028</t>
  </si>
  <si>
    <t>PG ELECTROPLAST LTD</t>
  </si>
  <si>
    <t>INE457L01029</t>
  </si>
  <si>
    <t>TORRENT PHARMACEUTICALS LTD.</t>
  </si>
  <si>
    <t>INE685A01028</t>
  </si>
  <si>
    <t>ANGEL ONE LIMITED</t>
  </si>
  <si>
    <t>INE732I01021</t>
  </si>
  <si>
    <t>Petronet LNG Ltd.</t>
  </si>
  <si>
    <t>INE347G01014</t>
  </si>
  <si>
    <t>Alkem Laboratories Ltd.</t>
  </si>
  <si>
    <t>INE540L01014</t>
  </si>
  <si>
    <t>Futures</t>
  </si>
  <si>
    <t>BHARAT DYNAMICS LTD-MAY2026</t>
  </si>
  <si>
    <t>JIO FINANCIAL SERVICES LTD-JUL2026</t>
  </si>
  <si>
    <t>Glenmark Pharmaceuticals Ltd-JUN2026</t>
  </si>
  <si>
    <t>Ambuja Cements Ltd.-JUN2026</t>
  </si>
  <si>
    <t>OBEROI REALTY LTD-MAY2026</t>
  </si>
  <si>
    <t>INOX WIND LIMITED-JUN2026</t>
  </si>
  <si>
    <t>SHRIRAM FINANCE LTD.-JUL2026</t>
  </si>
  <si>
    <t>REC LTD-JUL2026</t>
  </si>
  <si>
    <t>PUNJAB NATIONAL BANK-JUN2026</t>
  </si>
  <si>
    <t>Bharat Electronics Ltd.-JUL2026</t>
  </si>
  <si>
    <t>WAAREE ENERGIES LIMITED-JUN2026</t>
  </si>
  <si>
    <t>GMR AIRPORTS LIMITED-JUN2026</t>
  </si>
  <si>
    <t>BANK OF INDIA-JUN2026</t>
  </si>
  <si>
    <t>Zydus Lifesciences Limited-JUN2026</t>
  </si>
  <si>
    <t>RBL Bank Ltd-MAY2026</t>
  </si>
  <si>
    <t>Crompton Greaves Consumer Electricals Ltd-JUN2026</t>
  </si>
  <si>
    <t>Alkem Laboratories Ltd.-MAY2026</t>
  </si>
  <si>
    <t>P I INDUSTRIES LTD-MAY2026</t>
  </si>
  <si>
    <t>DLF Ltd.-JUN2026</t>
  </si>
  <si>
    <t>PETRONET LNG LTD.-MAY2026</t>
  </si>
  <si>
    <t>Trent Ltd-MAY2026</t>
  </si>
  <si>
    <t>ITC Ltd.-JUL2026</t>
  </si>
  <si>
    <t>INDIAN RAILWAY FINANCE CORPORATION LTD.-MAY2026</t>
  </si>
  <si>
    <t>NMDC Ltd.-JUN2026</t>
  </si>
  <si>
    <t>Tata Consumer Products Ltd-JUN2026</t>
  </si>
  <si>
    <t>LIC Housing Finance Ltd.-JUN2026</t>
  </si>
  <si>
    <t>INDIAN RENEWABLE ENERGY DEVELOPMENT AGENCY LTD.-MAY2026</t>
  </si>
  <si>
    <t>YES BANK LTD-JUN2026</t>
  </si>
  <si>
    <t>SAMMAAN CAPITAL LIMITED-JUN2026</t>
  </si>
  <si>
    <t>ANGEL ONE LIMITED-MAY2026</t>
  </si>
  <si>
    <t>NHPC LIMITED-MAY2026</t>
  </si>
  <si>
    <t>DIXON TECHNOLOGIES INDIA LTD.-MAY2026</t>
  </si>
  <si>
    <t>LODHA DEVELOPERS LTD. (MACROTECH DEVELOPERS LTD)-JUN2026</t>
  </si>
  <si>
    <t>Torrent Pharmaceuticals Ltd.-MAY2026</t>
  </si>
  <si>
    <t>Fortis Healthcare India Ltd-MAY2026</t>
  </si>
  <si>
    <t>REC LTD-JUN2026</t>
  </si>
  <si>
    <t>PG ELECTROPLAST LTD-MAY2026</t>
  </si>
  <si>
    <t>L&amp;T FINANCE HOLDINGS LTD-MAY2026</t>
  </si>
  <si>
    <t>Coal India Ltd.-MAY2026</t>
  </si>
  <si>
    <t>HDFC Bank Ltd.-JUL2026</t>
  </si>
  <si>
    <t>GAIL (India) Ltd.-MAY2026</t>
  </si>
  <si>
    <t>HITACHI ENERGY INDIA LIMITED-MAY2026</t>
  </si>
  <si>
    <t>Dalmia Bharat Limited-MAY2026</t>
  </si>
  <si>
    <t>MAX HEALTHCARE INSTITUTE LTD.-JUN2026</t>
  </si>
  <si>
    <t>KEI INDUSTRIES LTD.-MAY2026</t>
  </si>
  <si>
    <t>MANKIND PHARMA LTD-MAY2026</t>
  </si>
  <si>
    <t>SBI CARDS &amp; PAYMENT SERVICES PVT. LTD.-MAY2026</t>
  </si>
  <si>
    <t>Hindustan Unilever Ltd.-JUN2026</t>
  </si>
  <si>
    <t>DLF Ltd.-MAY2026</t>
  </si>
  <si>
    <t>Bharat Forge Ltd.-MAY2026</t>
  </si>
  <si>
    <t>PERSISTENT SYSTEMS LIMITED-MAY2026</t>
  </si>
  <si>
    <t>SUZLON ENERGY LTD.-MAY2026</t>
  </si>
  <si>
    <t>ETERNAL LIMITED-JUN2026</t>
  </si>
  <si>
    <t>HINDUSTAN PETROLEUM CORPORATION LTD-JUN2026</t>
  </si>
  <si>
    <t>UNITED SPIRITS LTD.-JUN2026</t>
  </si>
  <si>
    <t>Godfrey Phillips India Ltd.-MAY2026</t>
  </si>
  <si>
    <t>MOTILAL OSWAL FINANCIAL SERVICES LTD-MAY2026</t>
  </si>
  <si>
    <t>STATE BANK OF INDIA-JUN2026</t>
  </si>
  <si>
    <t>ABB India Ltd-MAY2026</t>
  </si>
  <si>
    <t>AVENUE SUPERMARTS LTD.-MAY2026</t>
  </si>
  <si>
    <t>Lupin Ltd.-MAY2026</t>
  </si>
  <si>
    <t>Divi s Laboratories Ltd.-MAY2026</t>
  </si>
  <si>
    <t>NESTLE INDIA LTD.-MAY2026</t>
  </si>
  <si>
    <t>Britannia Industries Ltd.-MAY2026</t>
  </si>
  <si>
    <t>COCHIN SHIPYARD LTD.-MAY2026</t>
  </si>
  <si>
    <t>Mphasis Ltd-MAY2026</t>
  </si>
  <si>
    <t>TATA MOTORS PASSENGER VEHICLES LTD.-MAY2026</t>
  </si>
  <si>
    <t>Bajaj Auto Ltd.-MAY2026</t>
  </si>
  <si>
    <t>Havells India Ltd.-MAY2026</t>
  </si>
  <si>
    <t>Apollo Hospitals Enterprises Ltd.-JUN2026</t>
  </si>
  <si>
    <t>Apollo Hospitals Enterprises Ltd.-MAY2026</t>
  </si>
  <si>
    <t>SUZLON ENERGY LTD.-JUN2026</t>
  </si>
  <si>
    <t>Power Grid Corporation Of India Ltd.-JUN2026</t>
  </si>
  <si>
    <t>GAIL (India) Ltd.-JUN2026</t>
  </si>
  <si>
    <t>Biocon Ltd.-MAY2026</t>
  </si>
  <si>
    <t>TUBE INVESTMENTS OF INDIA LTD.-MAY2026</t>
  </si>
  <si>
    <t>Bajaj Finserv Ltd.-JUN2026</t>
  </si>
  <si>
    <t>GODREJ PROPERTIES LIMITED-MAY2026</t>
  </si>
  <si>
    <t>PHOENIX MILLS LTD.-JUN2026</t>
  </si>
  <si>
    <t>Bajaj Holdings and Investment Ltd.-MAY2026</t>
  </si>
  <si>
    <t>Hero MotoCorp Ltd.-JUN2026</t>
  </si>
  <si>
    <t>Exide Industries Ltd-MAY2026</t>
  </si>
  <si>
    <t>Godrej Consumer Products Ltd.-JUN2026</t>
  </si>
  <si>
    <t>HINDUSTAN PETROLEUM CORPORATION LTD-MAY2026</t>
  </si>
  <si>
    <t>Muthoot Finance Ltd-MAY2026</t>
  </si>
  <si>
    <t>UNITED SPIRITS LTD.-MAY2026</t>
  </si>
  <si>
    <t>Sun Pharmaceuticals Industries Ltd.-JUN2026</t>
  </si>
  <si>
    <t>VISHAL MEGA MART LIMITED-MAY2026</t>
  </si>
  <si>
    <t>KPIT TECHNOLOGIES LTD.-MAY2026</t>
  </si>
  <si>
    <t>PHOENIX MILLS LTD.-MAY2026</t>
  </si>
  <si>
    <t>Indian Oil Corporation Ltd-JUN2026</t>
  </si>
  <si>
    <t>Power Grid Corporation Of India Ltd.-MAY2026</t>
  </si>
  <si>
    <t>SUPREME INDUSTRIES LIMITED-MAY2026</t>
  </si>
  <si>
    <t>Fortis Healthcare India Ltd-JUN2026</t>
  </si>
  <si>
    <t>Cummins India Ltd.-MAY2026</t>
  </si>
  <si>
    <t>360 ONE WAM LTD.-MAY2026</t>
  </si>
  <si>
    <t>Hindalco Industries Ltd-JUN2026</t>
  </si>
  <si>
    <t>ASHOK LEYLAND LTD.-MAY2026</t>
  </si>
  <si>
    <t>Adani Port and Special Economic Zone Ltd.-MAY2026</t>
  </si>
  <si>
    <t>NESTLE INDIA LTD.-JUN2026</t>
  </si>
  <si>
    <t>BANK OF INDIA-MAY2026</t>
  </si>
  <si>
    <t>Bharat Petroleum Corporation Ltd.-JUN2026</t>
  </si>
  <si>
    <t>Hindustan Unilever Ltd.-MAY2026</t>
  </si>
  <si>
    <t>JIO FINANCIAL SERVICES LTD-JUN2026</t>
  </si>
  <si>
    <t>Page Industries Ltd-MAY2026</t>
  </si>
  <si>
    <t>Marico Ltd.-MAY2026</t>
  </si>
  <si>
    <t>INDIAN HOTELS COMPANY LTD.-JUN2026</t>
  </si>
  <si>
    <t>Asian Paints Ltd.-MAY2026</t>
  </si>
  <si>
    <t>JSW ENERGY LTD.-MAY2026</t>
  </si>
  <si>
    <t>Container Corporation of India Ltd.-MAY2026</t>
  </si>
  <si>
    <t>PNB HOUSING FINANCE LTD.-MAY2026</t>
  </si>
  <si>
    <t>HDFC Life Insurance Company Ltd.-JUN2026</t>
  </si>
  <si>
    <t>BSE LTD.-MAY2026</t>
  </si>
  <si>
    <t>Zydus Lifesciences Limited-MAY2026</t>
  </si>
  <si>
    <t>Pidilite Industries Ltd.-MAY2026</t>
  </si>
  <si>
    <t>ITC Ltd.-JUN2026</t>
  </si>
  <si>
    <t>OIL INDIA LIMITED-MAY2026</t>
  </si>
  <si>
    <t>NTPC LTD-JUN2026</t>
  </si>
  <si>
    <t>MAZAGOAN DOCK SHIPBUILDERS LTD-MAY2026</t>
  </si>
  <si>
    <t>Indus Towers Ltd.-JUN2026</t>
  </si>
  <si>
    <t>APL APOLLO TUBES LTD.-JUN2026</t>
  </si>
  <si>
    <t>MAX HEALTHCARE INSTITUTE LTD.-MAY2026</t>
  </si>
  <si>
    <t>APL APOLLO TUBES LTD.-MAY2026</t>
  </si>
  <si>
    <t>INOX WIND LIMITED-MAY2026</t>
  </si>
  <si>
    <t>SAMMAAN CAPITAL LIMITED-MAY2026</t>
  </si>
  <si>
    <t>Britannia Industries Ltd.-JUN2026</t>
  </si>
  <si>
    <t>SAMVARDHANA MOTHERSON INTERNATIONAL LIMITED-JUN2026</t>
  </si>
  <si>
    <t>SBI Life Insurance Company Ltd-JUN2026</t>
  </si>
  <si>
    <t>Larsen And Toubro Ltd.-JUN2026</t>
  </si>
  <si>
    <t>Ultratech Cement Ltd.-MAY2026</t>
  </si>
  <si>
    <t>Grasim Industries Ltd.-JUN2026</t>
  </si>
  <si>
    <t>INDIAN BANK-MAY2026</t>
  </si>
  <si>
    <t>UNO MINDA LIMITED-MAY2026</t>
  </si>
  <si>
    <t>Hindalco Industries Ltd-MAY2026</t>
  </si>
  <si>
    <t>SONA BLW PRECISION FORGINGS LTD-MAY2026</t>
  </si>
  <si>
    <t>Vedanta Ltd.-MAY2026</t>
  </si>
  <si>
    <t>Maruti Suzuki India Limited-MAY2026</t>
  </si>
  <si>
    <t>NBCC (India) Ltd -MAY2026</t>
  </si>
  <si>
    <t>Polycab India Ltd.-MAY2026</t>
  </si>
  <si>
    <t>LODHA DEVELOPERS LTD. (MACROTECH DEVELOPERS LTD)-MAY2026</t>
  </si>
  <si>
    <t>Crompton Greaves Consumer Electricals Ltd-MAY2026</t>
  </si>
  <si>
    <t>Bharat Electronics Ltd.-JUN2026</t>
  </si>
  <si>
    <t>Indian Energy Exchange Ltd-MAY2026</t>
  </si>
  <si>
    <t>UNION BANK OF INDIA-MAY2026</t>
  </si>
  <si>
    <t>Ultratech Cement Ltd.-JUN2026</t>
  </si>
  <si>
    <t>SOLAR INDUSTRIES INDIA LIMITED-MAY2026</t>
  </si>
  <si>
    <t>INFO EDGE (INDIA) LTD.-MAY2026</t>
  </si>
  <si>
    <t>HDFC Asset Management Company Ltd.-MAY2026</t>
  </si>
  <si>
    <t>GODREJ PROPERTIES LIMITED-JUN2026</t>
  </si>
  <si>
    <t>Cummins India Ltd.-JUN2026</t>
  </si>
  <si>
    <t>VARUN BEVERAGES LTD-MAY2026</t>
  </si>
  <si>
    <t>Tata Consumer Products Ltd-MAY2026</t>
  </si>
  <si>
    <t>GMR AIRPORTS LIMITED-MAY2026</t>
  </si>
  <si>
    <t>Jindal Steel &amp; Power Ltd.-MAY2026</t>
  </si>
  <si>
    <t>SAMVARDHANA MOTHERSON INTERNATIONAL LIMITED-MAY2026</t>
  </si>
  <si>
    <t>Titan Company Ltd.-JUN2026</t>
  </si>
  <si>
    <t>Cipla Ltd.-MAY2026</t>
  </si>
  <si>
    <t>SRF Ltd.-MAY2026</t>
  </si>
  <si>
    <t>Cholamandalam Investment and Finance Company Ltd.-JUN2026</t>
  </si>
  <si>
    <t>Infosys Ltd.-MAY2026</t>
  </si>
  <si>
    <t>HINDUSTAN AERONAUTICS LTD.-MAY2026</t>
  </si>
  <si>
    <t>Power Finance Corporation Ltd.-MAY2026</t>
  </si>
  <si>
    <t>Inter Globe Aviation Ltd-MAY2026</t>
  </si>
  <si>
    <t>WAAREE ENERGIES LIMITED-MAY2026</t>
  </si>
  <si>
    <t>Divi s Laboratories Ltd.-JUN2026</t>
  </si>
  <si>
    <t>Bank Of Baroda-JUN2026</t>
  </si>
  <si>
    <t>IDFC First Bank Limited-JUN2026</t>
  </si>
  <si>
    <t>Asian Paints Ltd.-JUN2026</t>
  </si>
  <si>
    <t>LIC Housing Finance Ltd.-MAY2026</t>
  </si>
  <si>
    <t>Laurus Labs Ltd.-MAY2026</t>
  </si>
  <si>
    <t>INDIAN HOTELS COMPANY LTD.-MAY2026</t>
  </si>
  <si>
    <t>CANARA BANK-JUN2026</t>
  </si>
  <si>
    <t>ONE 97 COMMUNICATIONS LTD.-MAY2026</t>
  </si>
  <si>
    <t>Bosch Ltd.-MAY2026</t>
  </si>
  <si>
    <t>COFORGE LIMITED-MAY2026</t>
  </si>
  <si>
    <t>IDFC First Bank Limited-MAY2026</t>
  </si>
  <si>
    <t>Bank Of Baroda-MAY2026</t>
  </si>
  <si>
    <t>Oil &amp; Natural Gas Corporation Ltd.-JUN2026</t>
  </si>
  <si>
    <t>KALYAN JEWELLERS INDIA LTD.-MAY2026</t>
  </si>
  <si>
    <t>SHRIRAM FINANCE LTD.-JUN2026</t>
  </si>
  <si>
    <t>Aditya Birla Capital Ltd.-MAY2026</t>
  </si>
  <si>
    <t>BAJAJ FINANCE LTD.-MAY2026</t>
  </si>
  <si>
    <t>CG POWER AND INDUSTRIAL SOLUTIONS LIMITED-JUN2026</t>
  </si>
  <si>
    <t>PATANJALI FOODS LIMITED-MAY2026</t>
  </si>
  <si>
    <t>Bajaj Finserv Ltd.-MAY2026</t>
  </si>
  <si>
    <t>HINDUSTAN AERONAUTICS LTD.-JUN2026</t>
  </si>
  <si>
    <t>Aurobindo Pharma Ltd.-MAY2026</t>
  </si>
  <si>
    <t>Dabur India Ltd.-MAY2026</t>
  </si>
  <si>
    <t>Manappuram Finance Ltd-MAY2026</t>
  </si>
  <si>
    <t>ICICI Prudential Life Insurance Company Ltd-MAY2026</t>
  </si>
  <si>
    <t>Glenmark Pharmaceuticals Ltd-MAY2026</t>
  </si>
  <si>
    <t>BAJAJ FINANCE LTD.-JUN2026</t>
  </si>
  <si>
    <t>PB FINTECH LTD.-MAY2026</t>
  </si>
  <si>
    <t>Indian Oil Corporation Ltd-MAY2026</t>
  </si>
  <si>
    <t>PUNJAB NATIONAL BANK-MAY2026</t>
  </si>
  <si>
    <t>PRESTIGE ESTATES PROJECTS LIMITED-MAY2026</t>
  </si>
  <si>
    <t>YES BANK LTD-MAY2026</t>
  </si>
  <si>
    <t>Tata Power Co. Ltd.-MAY2026</t>
  </si>
  <si>
    <t>Bandhan Bank Ltd.-MAY2026</t>
  </si>
  <si>
    <t>CG POWER AND INDUSTRIAL SOLUTIONS LIMITED-MAY2026</t>
  </si>
  <si>
    <t>Eicher Motors Ltd.-JUN2026</t>
  </si>
  <si>
    <t>Axis Bank Ltd.-JUN2026</t>
  </si>
  <si>
    <t>IndusInd Bank Ltd.-MAY2026</t>
  </si>
  <si>
    <t>DELHIVERY LTD-MAY2026</t>
  </si>
  <si>
    <t>FSN E-COMMERCE VENTURES LTD.-MAY2026</t>
  </si>
  <si>
    <t>ICICI LOMBARD GENERAL INSURANCE COMPANY LTD-MAY2026</t>
  </si>
  <si>
    <t>Ambuja Cements Ltd.-MAY2026</t>
  </si>
  <si>
    <t>Eicher Motors Ltd.-MAY2026</t>
  </si>
  <si>
    <t>Bharti Airtel Ltd-JUN2026</t>
  </si>
  <si>
    <t>Steel Authority of India Ltd.-MAY2026</t>
  </si>
  <si>
    <t>ADANI POWER LTD.-MAY2026</t>
  </si>
  <si>
    <t>Bharat Petroleum Corporation Ltd.-MAY2026</t>
  </si>
  <si>
    <t>Hero MotoCorp Ltd.-MAY2026</t>
  </si>
  <si>
    <t>Oil &amp; Natural Gas Corporation Ltd.-MAY2026</t>
  </si>
  <si>
    <t>Mahindra &amp; Mahindra Ltd.-JUN2026</t>
  </si>
  <si>
    <t>NMDC Ltd.-MAY2026</t>
  </si>
  <si>
    <t>CANARA BANK-MAY2026</t>
  </si>
  <si>
    <t>Max Financial Services Ltd.-MAY2026</t>
  </si>
  <si>
    <t>UPL Ltd-MAY2026</t>
  </si>
  <si>
    <t>SHRIRAM FINANCE LTD.-MAY2026</t>
  </si>
  <si>
    <t>KOTAK MAHINDRA BANK LTD.-JUN2026</t>
  </si>
  <si>
    <t>Mahindra &amp; Mahindra Ltd.-MAY2026</t>
  </si>
  <si>
    <t>NATIONAL ALUMINIUM COMPANY LTD-MAY2026</t>
  </si>
  <si>
    <t>ADANI ENERGY SOLUTIONS LTD.-MAY2026</t>
  </si>
  <si>
    <t>HDFC Life Insurance Company Ltd.-MAY2026</t>
  </si>
  <si>
    <t>SBI Life Insurance Company Ltd-MAY2026</t>
  </si>
  <si>
    <t>Titan Company Ltd.-MAY2026</t>
  </si>
  <si>
    <t>Godrej Consumer Products Ltd.-MAY2026</t>
  </si>
  <si>
    <t>Tata Steel Ltd.-MAY2026</t>
  </si>
  <si>
    <t>Maruti Suzuki India Limited-JUN2026</t>
  </si>
  <si>
    <t>ADANI GREEN ENERGY LTD.-MAY2026</t>
  </si>
  <si>
    <t>RELIANCE INDUSTRIES LTD.-MAY2026</t>
  </si>
  <si>
    <t>REC LTD-MAY2026</t>
  </si>
  <si>
    <t>ICICI Bank Ltd.-JUN2026</t>
  </si>
  <si>
    <t>ETERNAL LIMITED-MAY2026</t>
  </si>
  <si>
    <t>Larsen And Toubro Ltd.-MAY2026</t>
  </si>
  <si>
    <t>TVS Motors Company Ltd-MAY2026</t>
  </si>
  <si>
    <t>Bharat Heavy Electricals Ltd.-MAY2026</t>
  </si>
  <si>
    <t>HINDUSTAN ZINC LTD.-MAY2026</t>
  </si>
  <si>
    <t>Cholamandalam Investment and Finance Company Ltd.-MAY2026</t>
  </si>
  <si>
    <t>Indus Towers Ltd.-MAY2026</t>
  </si>
  <si>
    <t>RELIANCE INDUSTRIES LTD.-JUN2026</t>
  </si>
  <si>
    <t>Bharat Electronics Ltd.-MAY2026</t>
  </si>
  <si>
    <t>Adani Enterprises Ltd.-MAY2026</t>
  </si>
  <si>
    <t>Grasim Industries Ltd.-MAY2026</t>
  </si>
  <si>
    <t>JIO FINANCIAL SERVICES LTD-MAY2026</t>
  </si>
  <si>
    <t>NTPC LTD-MAY2026</t>
  </si>
  <si>
    <t>ITC Ltd.-MAY2026</t>
  </si>
  <si>
    <t>Sun Pharmaceuticals Industries Ltd.-MAY2026</t>
  </si>
  <si>
    <t>Bharti Airtel Ltd-MAY2026</t>
  </si>
  <si>
    <t>Vodafone Idea Ltd-MAY2026</t>
  </si>
  <si>
    <t>STATE BANK OF INDIA-MAY2026</t>
  </si>
  <si>
    <t>HDFC Bank Ltd.-JUN2026</t>
  </si>
  <si>
    <t>JSW Steel Ltd.-MAY2026</t>
  </si>
  <si>
    <t>KOTAK MAHINDRA BANK LTD.-MAY2026</t>
  </si>
  <si>
    <t>Axis Bank Ltd.-MAY2026</t>
  </si>
  <si>
    <t>ICICI Bank Ltd.-MAY2026</t>
  </si>
  <si>
    <t>HDFC Bank Ltd.-MAY2026</t>
  </si>
  <si>
    <t>Mutual Fund Units</t>
  </si>
  <si>
    <t>Unlisted</t>
  </si>
  <si>
    <t>Kotak Money Market Fund Direct Growth</t>
  </si>
  <si>
    <t>INF174K01MW2</t>
  </si>
  <si>
    <t>Mutual Fund</t>
  </si>
  <si>
    <t>Kotak Savings Fund Direct Growth</t>
  </si>
  <si>
    <t>INF174K01JP2</t>
  </si>
  <si>
    <t>Kotak Liquid Direct Growth</t>
  </si>
  <si>
    <t>INF174K01NE8</t>
  </si>
  <si>
    <t>Kotak Low Duration Fund Direct Growth</t>
  </si>
  <si>
    <t>INF178L01AX4</t>
  </si>
  <si>
    <t>INE261F16AK6</t>
  </si>
  <si>
    <t>INE028A16KO1</t>
  </si>
  <si>
    <t>INE476A16F78</t>
  </si>
  <si>
    <t>INE028A16KR4</t>
  </si>
  <si>
    <t>INE028A16JU0</t>
  </si>
  <si>
    <t>INE040A16HN4</t>
  </si>
  <si>
    <t>INE040A16HW5</t>
  </si>
  <si>
    <t>INE238AD6AU5</t>
  </si>
  <si>
    <t>INE562A16PZ4</t>
  </si>
  <si>
    <t>INE040A16IO0</t>
  </si>
  <si>
    <t>INE040A16IQ5</t>
  </si>
  <si>
    <t>Kotak Arbitrage Fund Growth</t>
  </si>
  <si>
    <t>Kotak Arbitrage Fund Monthly IDCW</t>
  </si>
  <si>
    <t>Kotak Arbitrage Fund-Direct Growth</t>
  </si>
  <si>
    <t>Kotak Arbitrage Fund-Direct Monthly IDCW</t>
  </si>
  <si>
    <t xml:space="preserve"> Dividend Details :- </t>
  </si>
  <si>
    <t>Scheme Name</t>
  </si>
  <si>
    <t>Individual/HUF</t>
  </si>
  <si>
    <t>Others</t>
  </si>
  <si>
    <t>Cum IDCW NAV (Rs.)</t>
  </si>
  <si>
    <t>Record Date</t>
  </si>
  <si>
    <t>Portfolio Turnover Ratio  : 1760.94%</t>
  </si>
  <si>
    <t>Aggregate value of investments by other schemes of Kotak Mahindra Mutual Fund as on 30 Apr 2026 is Rs. 284774.78 lacs</t>
  </si>
  <si>
    <t>Hedging Positions through Futures as on 30th April, 2026</t>
  </si>
  <si>
    <t>Underlying</t>
  </si>
  <si>
    <t>Long/Short</t>
  </si>
  <si>
    <t>Futures Price When purchased</t>
  </si>
  <si>
    <t xml:space="preserve">Current Price of the Contract </t>
  </si>
  <si>
    <t>Margin Maintained in Lakhs</t>
  </si>
  <si>
    <t>BHARAT DYNAMICS LTD-MAY2026 - Future</t>
  </si>
  <si>
    <t>Short</t>
  </si>
  <si>
    <t>JIO FINANCIAL SERVICES LTD-JUL2026 - Future</t>
  </si>
  <si>
    <t>Glenmark Pharmaceuticals Ltd-JUN2026 - Future</t>
  </si>
  <si>
    <t>Ambuja Cements Ltd.-JUN2026 - Future</t>
  </si>
  <si>
    <t>OBEROI REALTY LTD-MAY2026 - Future</t>
  </si>
  <si>
    <t>INOX WIND LIMITED-JUN2026 - Future</t>
  </si>
  <si>
    <t>SHRIRAM FINANCE LTD.-JUL2026 - Future</t>
  </si>
  <si>
    <t>REC LTD-JUL2026 - Future</t>
  </si>
  <si>
    <t>PUNJAB NATIONAL BANK-JUN2026 - Future</t>
  </si>
  <si>
    <t>Bharat Electronics Ltd.-JUL2026 - Future</t>
  </si>
  <si>
    <t>WAAREE ENERGIES LIMITED-JUN2026 - Future</t>
  </si>
  <si>
    <t>GMR AIRPORTS LIMITED-JUN2026 - Future</t>
  </si>
  <si>
    <t>BANK OF INDIA-JUN2026 - Future</t>
  </si>
  <si>
    <t>Zydus Lifesciences Limited-JUN2026 - Future</t>
  </si>
  <si>
    <t>RBL Bank Ltd-MAY2026 - Future</t>
  </si>
  <si>
    <t>Crompton Greaves Consumer Electricals Ltd-JUN2026 - Future</t>
  </si>
  <si>
    <t>Alkem Laboratories Ltd.-MAY2026 - Future</t>
  </si>
  <si>
    <t>P I INDUSTRIES LTD-MAY2026 - Future</t>
  </si>
  <si>
    <t>DLF Ltd.-JUN2026 - Future</t>
  </si>
  <si>
    <t>PETRONET LNG LTD.-MAY2026 - Future</t>
  </si>
  <si>
    <t>Trent Ltd-MAY2026 - Future</t>
  </si>
  <si>
    <t>ITC Ltd.-JUL2026 - Future</t>
  </si>
  <si>
    <t>INDIAN RAILWAY FINANCE CORPORATION LTD.-MAY2026 - Future</t>
  </si>
  <si>
    <t>NMDC Ltd.-JUN2026 - Future</t>
  </si>
  <si>
    <t>Tata Consumer Products Ltd-JUN2026 - Future</t>
  </si>
  <si>
    <t>LIC Housing Finance Ltd.-JUN2026 - Future</t>
  </si>
  <si>
    <t>INDIAN RENEWABLE ENERGY DEVELOPMENT AGENCY LTD.-MAY2026 - Future</t>
  </si>
  <si>
    <t>YES BANK LTD-JUN2026 - Future</t>
  </si>
  <si>
    <t>SAMMAAN CAPITAL LIMITED-JUN2026 - Future</t>
  </si>
  <si>
    <t>ANGEL ONE LIMITED-MAY2026 - Future</t>
  </si>
  <si>
    <t>NHPC LIMITED-MAY2026 - Future</t>
  </si>
  <si>
    <t>DIXON TECHNOLOGIES INDIA LTD.-MAY2026 - Future</t>
  </si>
  <si>
    <t>LODHA DEVELOPERS LTD. (MACROTECH DEVELOPERS LTD)-JUN2026 - Future</t>
  </si>
  <si>
    <t>Torrent Pharmaceuticals Ltd.-MAY2026 - Future</t>
  </si>
  <si>
    <t>Fortis Healthcare India Ltd-MAY2026 - Future</t>
  </si>
  <si>
    <t>REC LTD-JUN2026 - Future</t>
  </si>
  <si>
    <t>PG ELECTROPLAST LTD-MAY2026 - Future</t>
  </si>
  <si>
    <t>L&amp;T FINANCE HOLDINGS LTD-MAY2026 - Future</t>
  </si>
  <si>
    <t>Coal India Ltd.-MAY2026 - Future</t>
  </si>
  <si>
    <t>HDFC Bank Ltd.-JUL2026 - Future</t>
  </si>
  <si>
    <t>HITACHI ENERGY INDIA LIMITED-MAY2026 - Future</t>
  </si>
  <si>
    <t>Dalmia Bharat Limited-MAY2026 - Future</t>
  </si>
  <si>
    <t>MAX HEALTHCARE INSTITUTE LTD.-JUN2026 - Future</t>
  </si>
  <si>
    <t>KEI INDUSTRIES LTD.-MAY2026 - Future</t>
  </si>
  <si>
    <t>SBI CARDS &amp; PAYMENT SERVICES PVT. LTD.-MAY2026 - Future</t>
  </si>
  <si>
    <t>Hindustan Unilever Ltd.-JUN2026 - Future</t>
  </si>
  <si>
    <t>DLF Ltd.-MAY2026 - Future</t>
  </si>
  <si>
    <t>PERSISTENT SYSTEMS LIMITED-MAY2026 - Future</t>
  </si>
  <si>
    <t>SUZLON ENERGY LTD.-MAY2026 - Future</t>
  </si>
  <si>
    <t>HINDUSTAN PETROLEUM CORPORATION LTD-JUN2026 - Future</t>
  </si>
  <si>
    <t>UNITED SPIRITS LTD.-JUN2026 - Future</t>
  </si>
  <si>
    <t>Godfrey Phillips India Ltd.-MAY2026 - Future</t>
  </si>
  <si>
    <t>MOTILAL OSWAL FINANCIAL SERVICES LTD-MAY2026 - Future</t>
  </si>
  <si>
    <t>ABB India Ltd-MAY2026 - Future</t>
  </si>
  <si>
    <t>AVENUE SUPERMARTS LTD.-MAY2026 - Future</t>
  </si>
  <si>
    <t>Lupin Ltd.-MAY2026 - Future</t>
  </si>
  <si>
    <t>Divi s Laboratories Ltd.-MAY2026 - Future</t>
  </si>
  <si>
    <t>NESTLE INDIA LTD.-MAY2026 - Future</t>
  </si>
  <si>
    <t>Britannia Industries Ltd.-MAY2026 - Future</t>
  </si>
  <si>
    <t>Mphasis Ltd-MAY2026 - Future</t>
  </si>
  <si>
    <t>TATA MOTORS PASSENGER VEHICLES LTD.-MAY2026 - Future</t>
  </si>
  <si>
    <t>Bajaj Auto Ltd.-MAY2026 - Future</t>
  </si>
  <si>
    <t>Havells India Ltd.-MAY2026 - Future</t>
  </si>
  <si>
    <t>Apollo Hospitals Enterprises Ltd.-JUN2026 - Future</t>
  </si>
  <si>
    <t>Apollo Hospitals Enterprises Ltd.-MAY2026 - Future</t>
  </si>
  <si>
    <t>SUZLON ENERGY LTD.-JUN2026 - Future</t>
  </si>
  <si>
    <t>Power Grid Corporation Of India Ltd.-JUN2026 - Future</t>
  </si>
  <si>
    <t>GAIL (India) Ltd.-JUN2026 - Future</t>
  </si>
  <si>
    <t>Biocon Ltd.-MAY2026 - Future</t>
  </si>
  <si>
    <t>TUBE INVESTMENTS OF INDIA LTD.-MAY2026 - Future</t>
  </si>
  <si>
    <t>Bajaj Finserv Ltd.-JUN2026 - Future</t>
  </si>
  <si>
    <t>GODREJ PROPERTIES LIMITED-MAY2026 - Future</t>
  </si>
  <si>
    <t>PHOENIX MILLS LTD.-JUN2026 - Future</t>
  </si>
  <si>
    <t>Bajaj Holdings and Investment Ltd.-MAY2026 - Future</t>
  </si>
  <si>
    <t>Hero MotoCorp Ltd.-JUN2026 - Future</t>
  </si>
  <si>
    <t>Exide Industries Ltd-MAY2026 - Future</t>
  </si>
  <si>
    <t>Godrej Consumer Products Ltd.-JUN2026 - Future</t>
  </si>
  <si>
    <t>HINDUSTAN PETROLEUM CORPORATION LTD-MAY2026 - Future</t>
  </si>
  <si>
    <t>Muthoot Finance Ltd-MAY2026 - Future</t>
  </si>
  <si>
    <t>UNITED SPIRITS LTD.-MAY2026 - Future</t>
  </si>
  <si>
    <t>Sun Pharmaceuticals Industries Ltd.-JUN2026 - Future</t>
  </si>
  <si>
    <t>VISHAL MEGA MART LIMITED-MAY2026 - Future</t>
  </si>
  <si>
    <t>KPIT TECHNOLOGIES LTD.-MAY2026 - Future</t>
  </si>
  <si>
    <t>Power Grid Corporation Of India Ltd.-MAY2026 - Future</t>
  </si>
  <si>
    <t>SUPREME INDUSTRIES LIMITED-MAY2026 - Future</t>
  </si>
  <si>
    <t>Cummins India Ltd.-MAY2026 - Future</t>
  </si>
  <si>
    <t>360 ONE WAM LTD.-MAY2026 - Future</t>
  </si>
  <si>
    <t>Hindalco Industries Ltd-JUN2026 - Future</t>
  </si>
  <si>
    <t>ASHOK LEYLAND LTD.-MAY2026 - Future</t>
  </si>
  <si>
    <t>Adani Port and Special Economic Zone Ltd.-MAY2026 - Future</t>
  </si>
  <si>
    <t>NESTLE INDIA LTD.-JUN2026 - Future</t>
  </si>
  <si>
    <t>BANK OF INDIA-MAY2026 - Future</t>
  </si>
  <si>
    <t>Bharat Petroleum Corporation Ltd.-JUN2026 - Future</t>
  </si>
  <si>
    <t>Hindustan Unilever Ltd.-MAY2026 - Future</t>
  </si>
  <si>
    <t>JIO FINANCIAL SERVICES LTD-JUN2026 - Future</t>
  </si>
  <si>
    <t>Page Industries Ltd-MAY2026 - Future</t>
  </si>
  <si>
    <t>Marico Ltd.-MAY2026 - Future</t>
  </si>
  <si>
    <t>INDIAN HOTELS COMPANY LTD.-JUN2026 - Future</t>
  </si>
  <si>
    <t>Asian Paints Ltd.-MAY2026 - Future</t>
  </si>
  <si>
    <t>JSW ENERGY LTD.-MAY2026 - Future</t>
  </si>
  <si>
    <t>Container Corporation of India Ltd.-MAY2026 - Future</t>
  </si>
  <si>
    <t>PNB HOUSING FINANCE LTD.-MAY2026 - Future</t>
  </si>
  <si>
    <t>HDFC Life Insurance Company Ltd.-JUN2026 - Future</t>
  </si>
  <si>
    <t>BSE LTD.-MAY2026 - Future</t>
  </si>
  <si>
    <t>Zydus Lifesciences Limited-MAY2026 - Future</t>
  </si>
  <si>
    <t>Pidilite Industries Ltd.-MAY2026 - Future</t>
  </si>
  <si>
    <t>ITC Ltd.-JUN2026 - Future</t>
  </si>
  <si>
    <t>OIL INDIA LIMITED-MAY2026 - Future</t>
  </si>
  <si>
    <t>NTPC LTD-JUN2026 - Future</t>
  </si>
  <si>
    <t>MAZAGOAN DOCK SHIPBUILDERS LTD-MAY2026 - Future</t>
  </si>
  <si>
    <t>Indus Towers Ltd.-JUN2026 - Future</t>
  </si>
  <si>
    <t>APL APOLLO TUBES LTD.-JUN2026 - Future</t>
  </si>
  <si>
    <t>MAX HEALTHCARE INSTITUTE LTD.-MAY2026 - Future</t>
  </si>
  <si>
    <t>APL APOLLO TUBES LTD.-MAY2026 - Future</t>
  </si>
  <si>
    <t>INOX WIND LIMITED-MAY2026 - Future</t>
  </si>
  <si>
    <t>SAMMAAN CAPITAL LIMITED-MAY2026 - Future</t>
  </si>
  <si>
    <t>Britannia Industries Ltd.-JUN2026 - Future</t>
  </si>
  <si>
    <t>SAMVARDHANA MOTHERSON INTERNATIONAL LIMITED-JUN2026 - Future</t>
  </si>
  <si>
    <t>SBI Life Insurance Company Ltd-JUN2026 - Future</t>
  </si>
  <si>
    <t>Larsen And Toubro Ltd.-JUN2026 - Future</t>
  </si>
  <si>
    <t>Ultratech Cement Ltd.-MAY2026 - Future</t>
  </si>
  <si>
    <t>Grasim Industries Ltd.-JUN2026 - Future</t>
  </si>
  <si>
    <t>INDIAN BANK-MAY2026 - Future</t>
  </si>
  <si>
    <t>UNO MINDA LIMITED-MAY2026 - Future</t>
  </si>
  <si>
    <t>Hindalco Industries Ltd-MAY2026 - Future</t>
  </si>
  <si>
    <t>SONA BLW PRECISION FORGINGS LTD-MAY2026 - Future</t>
  </si>
  <si>
    <t>Vedanta Ltd.-MAY2026 - Future</t>
  </si>
  <si>
    <t>Maruti Suzuki India Limited-MAY2026 - Future</t>
  </si>
  <si>
    <t>NBCC (India) Ltd -MAY2026 - Future</t>
  </si>
  <si>
    <t>Polycab India Ltd.-MAY2026 - Future</t>
  </si>
  <si>
    <t>LODHA DEVELOPERS LTD. (MACROTECH DEVELOPERS LTD)-MAY2026 - Future</t>
  </si>
  <si>
    <t>Crompton Greaves Consumer Electricals Ltd-MAY2026 - Future</t>
  </si>
  <si>
    <t>Bharat Electronics Ltd.-JUN2026 - Future</t>
  </si>
  <si>
    <t>Indian Energy Exchange Ltd-MAY2026 - Future</t>
  </si>
  <si>
    <t>UNION BANK OF INDIA-MAY2026 - Future</t>
  </si>
  <si>
    <t>Ultratech Cement Ltd.-JUN2026 - Future</t>
  </si>
  <si>
    <t>SOLAR INDUSTRIES INDIA LIMITED-MAY2026 - Future</t>
  </si>
  <si>
    <t>INFO EDGE (INDIA) LTD.-MAY2026 - Future</t>
  </si>
  <si>
    <t>HDFC Asset Management Company Ltd.-MAY2026 - Future</t>
  </si>
  <si>
    <t>GODREJ PROPERTIES LIMITED-JUN2026 - Future</t>
  </si>
  <si>
    <t>Cummins India Ltd.-JUN2026 - Future</t>
  </si>
  <si>
    <t>VARUN BEVERAGES LTD-MAY2026 - Future</t>
  </si>
  <si>
    <t>Tata Consumer Products Ltd-MAY2026 - Future</t>
  </si>
  <si>
    <t>GMR AIRPORTS LIMITED-MAY2026 - Future</t>
  </si>
  <si>
    <t>Jindal Steel &amp; Power Ltd.-MAY2026 - Future</t>
  </si>
  <si>
    <t>SAMVARDHANA MOTHERSON INTERNATIONAL LIMITED-MAY2026 - Future</t>
  </si>
  <si>
    <t>Titan Company Ltd.-JUN2026 - Future</t>
  </si>
  <si>
    <t>Cipla Ltd.-MAY2026 - Future</t>
  </si>
  <si>
    <t>SRF Ltd.-MAY2026 - Future</t>
  </si>
  <si>
    <t>Cholamandalam Investment and Finance Company Ltd.-JUN2026 - Future</t>
  </si>
  <si>
    <t>Infosys Ltd.-MAY2026 - Future</t>
  </si>
  <si>
    <t>HINDUSTAN AERONAUTICS LTD.-MAY2026 - Future</t>
  </si>
  <si>
    <t>Power Finance Corporation Ltd.-MAY2026 - Future</t>
  </si>
  <si>
    <t>Inter Globe Aviation Ltd-MAY2026 - Future</t>
  </si>
  <si>
    <t>WAAREE ENERGIES LIMITED-MAY2026 - Future</t>
  </si>
  <si>
    <t>Divi s Laboratories Ltd.-JUN2026 - Future</t>
  </si>
  <si>
    <t>IDFC First Bank Limited-JUN2026 - Future</t>
  </si>
  <si>
    <t>Asian Paints Ltd.-JUN2026 - Future</t>
  </si>
  <si>
    <t>LIC Housing Finance Ltd.-MAY2026 - Future</t>
  </si>
  <si>
    <t>INDIAN HOTELS COMPANY LTD.-MAY2026 - Future</t>
  </si>
  <si>
    <t>CANARA BANK-JUN2026 - Future</t>
  </si>
  <si>
    <t>ONE 97 COMMUNICATIONS LTD.-MAY2026 - Future</t>
  </si>
  <si>
    <t>Bosch Ltd.-MAY2026 - Future</t>
  </si>
  <si>
    <t>COFORGE LIMITED-MAY2026 - Future</t>
  </si>
  <si>
    <t>IDFC First Bank Limited-MAY2026 - Future</t>
  </si>
  <si>
    <t>Bank Of Baroda-MAY2026 - Future</t>
  </si>
  <si>
    <t>Oil &amp; Natural Gas Corporation Ltd.-JUN2026 - Future</t>
  </si>
  <si>
    <t>KALYAN JEWELLERS INDIA LTD.-MAY2026 - Future</t>
  </si>
  <si>
    <t>SHRIRAM FINANCE LTD.-JUN2026 - Future</t>
  </si>
  <si>
    <t>Aditya Birla Capital Ltd.-MAY2026 - Future</t>
  </si>
  <si>
    <t>BAJAJ FINANCE LTD.-MAY2026 - Future</t>
  </si>
  <si>
    <t>CG POWER AND INDUSTRIAL SOLUTIONS LIMITED-JUN2026 - Future</t>
  </si>
  <si>
    <t>PATANJALI FOODS LIMITED-MAY2026 - Future</t>
  </si>
  <si>
    <t>Bajaj Finserv Ltd.-MAY2026 - Future</t>
  </si>
  <si>
    <t>HINDUSTAN AERONAUTICS LTD.-JUN2026 - Future</t>
  </si>
  <si>
    <t>Aurobindo Pharma Ltd.-MAY2026 - Future</t>
  </si>
  <si>
    <t>Dabur India Ltd.-MAY2026 - Future</t>
  </si>
  <si>
    <t>Manappuram Finance Ltd-MAY2026 - Future</t>
  </si>
  <si>
    <t>ICICI Prudential Life Insurance Company Ltd-MAY2026 - Future</t>
  </si>
  <si>
    <t>Glenmark Pharmaceuticals Ltd-MAY2026 - Future</t>
  </si>
  <si>
    <t>BAJAJ FINANCE LTD.-JUN2026 - Future</t>
  </si>
  <si>
    <t>PB FINTECH LTD.-MAY2026 - Future</t>
  </si>
  <si>
    <t>Indian Oil Corporation Ltd-MAY2026 - Future</t>
  </si>
  <si>
    <t>PUNJAB NATIONAL BANK-MAY2026 - Future</t>
  </si>
  <si>
    <t>PRESTIGE ESTATES PROJECTS LIMITED-MAY2026 - Future</t>
  </si>
  <si>
    <t>YES BANK LTD-MAY2026 - Future</t>
  </si>
  <si>
    <t>Tata Power Co. Ltd.-MAY2026 - Future</t>
  </si>
  <si>
    <t>Bandhan Bank Ltd.-MAY2026 - Future</t>
  </si>
  <si>
    <t>CG POWER AND INDUSTRIAL SOLUTIONS LIMITED-MAY2026 - Future</t>
  </si>
  <si>
    <t>Eicher Motors Ltd.-JUN2026 - Future</t>
  </si>
  <si>
    <t>Axis Bank Ltd.-JUN2026 - Future</t>
  </si>
  <si>
    <t>IndusInd Bank Ltd.-MAY2026 - Future</t>
  </si>
  <si>
    <t>DELHIVERY LTD-MAY2026 - Future</t>
  </si>
  <si>
    <t>FSN E-COMMERCE VENTURES LTD.-MAY2026 - Future</t>
  </si>
  <si>
    <t>ICICI LOMBARD GENERAL INSURANCE COMPANY LTD-MAY2026 - Future</t>
  </si>
  <si>
    <t>Ambuja Cements Ltd.-MAY2026 - Future</t>
  </si>
  <si>
    <t>Eicher Motors Ltd.-MAY2026 - Future</t>
  </si>
  <si>
    <t>Bharti Airtel Ltd-JUN2026 - Future</t>
  </si>
  <si>
    <t>Steel Authority of India Ltd.-MAY2026 - Future</t>
  </si>
  <si>
    <t>ADANI POWER LTD.-MAY2026 - Future</t>
  </si>
  <si>
    <t>Bharat Petroleum Corporation Ltd.-MAY2026 - Future</t>
  </si>
  <si>
    <t>Hero MotoCorp Ltd.-MAY2026 - Future</t>
  </si>
  <si>
    <t>Oil &amp; Natural Gas Corporation Ltd.-MAY2026 - Future</t>
  </si>
  <si>
    <t>Mahindra &amp; Mahindra Ltd.-JUN2026 - Future</t>
  </si>
  <si>
    <t>NMDC Ltd.-MAY2026 - Future</t>
  </si>
  <si>
    <t>CANARA BANK-MAY2026 - Future</t>
  </si>
  <si>
    <t>Max Financial Services Ltd.-MAY2026 - Future</t>
  </si>
  <si>
    <t>UPL Ltd-MAY2026 - Future</t>
  </si>
  <si>
    <t>SHRIRAM FINANCE LTD.-MAY2026 - Future</t>
  </si>
  <si>
    <t>KOTAK MAHINDRA BANK LTD.-JUN2026 - Future</t>
  </si>
  <si>
    <t>Mahindra &amp; Mahindra Ltd.-MAY2026 - Future</t>
  </si>
  <si>
    <t>NATIONAL ALUMINIUM COMPANY LTD-MAY2026 - Future</t>
  </si>
  <si>
    <t>ADANI ENERGY SOLUTIONS LTD.-MAY2026 - Future</t>
  </si>
  <si>
    <t>HDFC Life Insurance Company Ltd.-MAY2026 - Future</t>
  </si>
  <si>
    <t>SBI Life Insurance Company Ltd-MAY2026 - Future</t>
  </si>
  <si>
    <t>Titan Company Ltd.-MAY2026 - Future</t>
  </si>
  <si>
    <t>Godrej Consumer Products Ltd.-MAY2026 - Future</t>
  </si>
  <si>
    <t>Tata Steel Ltd.-MAY2026 - Future</t>
  </si>
  <si>
    <t>Maruti Suzuki India Limited-JUN2026 - Future</t>
  </si>
  <si>
    <t>ADANI GREEN ENERGY LTD.-MAY2026 - Future</t>
  </si>
  <si>
    <t>RELIANCE INDUSTRIES LTD.-MAY2026 - Future</t>
  </si>
  <si>
    <t>REC LTD-MAY2026 - Future</t>
  </si>
  <si>
    <t>ICICI Bank Ltd.-JUN2026 - Future</t>
  </si>
  <si>
    <t>ETERNAL LIMITED-MAY2026 - Future</t>
  </si>
  <si>
    <t>Larsen And Toubro Ltd.-MAY2026 - Future</t>
  </si>
  <si>
    <t>TVS Motors Company Ltd-MAY2026 - Future</t>
  </si>
  <si>
    <t>Bharat Heavy Electricals Ltd.-MAY2026 - Future</t>
  </si>
  <si>
    <t>HINDUSTAN ZINC LTD.-MAY2026 - Future</t>
  </si>
  <si>
    <t>Cholamandalam Investment and Finance Company Ltd.-MAY2026 - Future</t>
  </si>
  <si>
    <t>Indus Towers Ltd.-MAY2026 - Future</t>
  </si>
  <si>
    <t>RELIANCE INDUSTRIES LTD.-JUN2026 - Future</t>
  </si>
  <si>
    <t>Bharat Electronics Ltd.-MAY2026 - Future</t>
  </si>
  <si>
    <t>Adani Enterprises Ltd.-MAY2026 - Future</t>
  </si>
  <si>
    <t>Grasim Industries Ltd.-MAY2026 - Future</t>
  </si>
  <si>
    <t>JIO FINANCIAL SERVICES LTD-MAY2026 - Future</t>
  </si>
  <si>
    <t>NTPC LTD-MAY2026 - Future</t>
  </si>
  <si>
    <t>ITC Ltd.-MAY2026 - Future</t>
  </si>
  <si>
    <t>Sun Pharmaceuticals Industries Ltd.-MAY2026 - Future</t>
  </si>
  <si>
    <t>Bharti Airtel Ltd-MAY2026 - Future</t>
  </si>
  <si>
    <t>Vodafone Idea Ltd-MAY2026 - Future</t>
  </si>
  <si>
    <t>STATE BANK OF INDIA-MAY2026 - Future</t>
  </si>
  <si>
    <t>HDFC Bank Ltd.-JUN2026 - Future</t>
  </si>
  <si>
    <t>JSW Steel Ltd.-MAY2026 - Future</t>
  </si>
  <si>
    <t>KOTAK MAHINDRA BANK LTD.-MAY2026 - Future</t>
  </si>
  <si>
    <t>Axis Bank Ltd.-MAY2026 - Future</t>
  </si>
  <si>
    <t>ICICI Bank Ltd.-MAY2026 - Future</t>
  </si>
  <si>
    <t>HDFC Bank Ltd.-MAY2026 - Future</t>
  </si>
  <si>
    <t>For the period ended 30th April, 2026 hedging transactions through futures which have been squared off/expired are as follows;</t>
  </si>
  <si>
    <t>Total Number of contracts where futures were bought</t>
  </si>
  <si>
    <t>Total Number of contracts where futures were sold</t>
  </si>
  <si>
    <t>Gross Notional Value of contracts where futures were bought</t>
  </si>
  <si>
    <t>Lacs</t>
  </si>
  <si>
    <t>Gross Notional Value of contracts where futures were sold</t>
  </si>
  <si>
    <t>Net Profit/Loss value on all contracts combined</t>
  </si>
  <si>
    <t>ISIN for Dervative instruments pertains to underlying secutiry</t>
  </si>
  <si>
    <t>Benchmark - Nifty 50 Arbitrage Index TRI</t>
  </si>
  <si>
    <t>Portfolio of Kotak Credit Risk Fund as on 30-Apr-2026</t>
  </si>
  <si>
    <t>REIT</t>
  </si>
  <si>
    <t>EMBASSY OFFICE PARKS REIT @</t>
  </si>
  <si>
    <t>INE041025011</t>
  </si>
  <si>
    <t>BROOKFIELD REIT @</t>
  </si>
  <si>
    <t>INE0FDU25010</t>
  </si>
  <si>
    <t>VEDANTA LTD.**</t>
  </si>
  <si>
    <t>INE205A08020</t>
  </si>
  <si>
    <t>ICRA AA</t>
  </si>
  <si>
    <t>BAMBOO HOTEL AND GLOBAL CENTRE (DELHI) PRIVATE LTD**</t>
  </si>
  <si>
    <t>INE755L07015</t>
  </si>
  <si>
    <t>ICRA A+(CE)</t>
  </si>
  <si>
    <t>TATA PROJECTS LTD.**</t>
  </si>
  <si>
    <t>INE725H08196</t>
  </si>
  <si>
    <t>CRISIL AA</t>
  </si>
  <si>
    <t>ADITYA BIRLA REAL ESTATE LTD(^)**</t>
  </si>
  <si>
    <t>INE055A08060</t>
  </si>
  <si>
    <t>CARE AA</t>
  </si>
  <si>
    <t>ADITYA BIRLA RENEWABLES LIMITED(^)**</t>
  </si>
  <si>
    <t>INE01QP08016</t>
  </si>
  <si>
    <t>AU SMALL FINANCE BANK LTD.**</t>
  </si>
  <si>
    <t>INE949L08442</t>
  </si>
  <si>
    <t>AADHAR HOUSING FINANCE LIMITED(^)**</t>
  </si>
  <si>
    <t>INE883F07330</t>
  </si>
  <si>
    <t>AADHAR HOUSING FINANCE LIMITED**</t>
  </si>
  <si>
    <t>INE883F07389</t>
  </si>
  <si>
    <t>THDC India Ltd. (THDCIL)**</t>
  </si>
  <si>
    <t>INE812V07013</t>
  </si>
  <si>
    <t>CARE AA+</t>
  </si>
  <si>
    <t>GODREJ SEEDS AND GENETICS LTD. ( ) **</t>
  </si>
  <si>
    <t>INE316Z08022</t>
  </si>
  <si>
    <t>INE316Z08048</t>
  </si>
  <si>
    <t>INE316Z08030</t>
  </si>
  <si>
    <t>INE316Z08014</t>
  </si>
  <si>
    <t>Nirma Ltd.**</t>
  </si>
  <si>
    <t>INE091A07208</t>
  </si>
  <si>
    <t>FITCH AA</t>
  </si>
  <si>
    <t>U P Power Corporation Ltd ( Guaranteed By UP State Government ) **</t>
  </si>
  <si>
    <t>INE540P07392</t>
  </si>
  <si>
    <t>CRISIL A+(CE)</t>
  </si>
  <si>
    <t>INE540P07384</t>
  </si>
  <si>
    <t>INE540P07400</t>
  </si>
  <si>
    <t>INE540P07475</t>
  </si>
  <si>
    <t>INE540P07491</t>
  </si>
  <si>
    <t>INE540P07483</t>
  </si>
  <si>
    <t>INE540P07467</t>
  </si>
  <si>
    <t>SURAT MUNICIPAL CORPORATION**</t>
  </si>
  <si>
    <t>INE05NX24023</t>
  </si>
  <si>
    <t>CRISIL AA+</t>
  </si>
  <si>
    <t>INE05NX24031</t>
  </si>
  <si>
    <t>YES BANK LTD.- AT1 Bonds**</t>
  </si>
  <si>
    <t>INE528G08394</t>
  </si>
  <si>
    <t>ICRA D</t>
  </si>
  <si>
    <t>0.00 $</t>
  </si>
  <si>
    <t>PTC VAJRA TRUST (SERIES A1)  20/02/2029 (MAT 20/02/2027)(VAJRA TRUST)**</t>
  </si>
  <si>
    <t>INE0UQO15015</t>
  </si>
  <si>
    <t>ICRA AAA(SO)</t>
  </si>
  <si>
    <t>PTC DHRUVA TRUST (SERIES A1)  24/03/2030 (MAT 24/10/2029)(DHRUVA TRUST)**</t>
  </si>
  <si>
    <t>INE139015015</t>
  </si>
  <si>
    <t>JUBILANT BEVCO LIMITED ( Axis Trustee Services Limited
step up or down 25 bps for every rating chang) (^)**</t>
  </si>
  <si>
    <t>INE1D4P08019</t>
  </si>
  <si>
    <t>2.08 Years</t>
  </si>
  <si>
    <t>2.63 Years</t>
  </si>
  <si>
    <t>NAV From 31/03/2026</t>
  </si>
  <si>
    <t>Kotak Credit Risk Fund Annual IDCW</t>
  </si>
  <si>
    <t>Kotak Credit Risk Fund Growth</t>
  </si>
  <si>
    <t>Kotak Credit Risk Fund-Direct Annual IDCW</t>
  </si>
  <si>
    <t>Kotak Credit Risk Fund-Direct Growth</t>
  </si>
  <si>
    <t>Securities Below Investment grade or Default</t>
  </si>
  <si>
    <t>ISIN</t>
  </si>
  <si>
    <t>Name of the Security</t>
  </si>
  <si>
    <t>Value Recognised in NAV(Rs. In Lacs)</t>
  </si>
  <si>
    <t>Total Security Value(Rs. In Lacs)</t>
  </si>
  <si>
    <t>09.00% Yes Bank Ltd. (Basel III Tier I) Perpetual Call-18/10/2022 (L)</t>
  </si>
  <si>
    <t>INE452O07054</t>
  </si>
  <si>
    <t>8.70% Future Lifestyle Fashions Ltd.</t>
  </si>
  <si>
    <t xml:space="preserve">Disclosure vide circular no. SEBI/HO/IMD/DF4/CIR/P/2019/41 dated March 22, 2019 &amp; SEBI/HO/IMD/DF4/CIR/P/2019/102 dated September 24,2019  </t>
  </si>
  <si>
    <t>Name</t>
  </si>
  <si>
    <t>Links</t>
  </si>
  <si>
    <t>No. of Instances</t>
  </si>
  <si>
    <t>Update Link</t>
  </si>
  <si>
    <t>INE452O07047</t>
  </si>
  <si>
    <t>https://www.kotakmf.com/Information/forms-and-downloads/Rationale_for_Valuation/Valuation_in_Future_Lifestyles_Fashion_Limited_Jun_30,_2022/Valuation_in_Future_Lifestyles_Fashion_Limited_Jun_30,_2022.pdf</t>
  </si>
  <si>
    <t>https://www.kotakmf.com/Information/forms-and-downloads/Update_on_investments_in_Future_Lifestyle_Fashions_Limited_-_August_30,_2022/Update_on_investments_in_Future_Lifestyle_Fashions_Limited_-_30th_Aug_2022.pdf</t>
  </si>
  <si>
    <t>Hedging Position through Interest Rate Swaps as on 30 Apr 2026 is 19.70% of the net assets.</t>
  </si>
  <si>
    <t>Hedging Position through Interest Rate Swaps as on 30 Apr 2026 0% JUBILANT BEVCO LIMITED. ZCB 31/05/2028 of Notional Value Rs. 500000000 Pay Fixed (Swap residual maturity158 days) &amp; Receive Floating (Daily Reset)</t>
  </si>
  <si>
    <t>Hedging Position through Interest Rate Swaps as on 30 Apr 202608.55% ADITYA BIRLA REAL ESTATE LTD (OPTION - 2) 30/08/2029 (L),8.65% AADHAR HOUSING FINANCE LTD. 21/08/2027 (L) of Notional Value Rs. 500000000 Pay Fixed (Swap residual maturity158 days) &amp; Receive Floating (Daily Reset)</t>
  </si>
  <si>
    <t>Hedging Position through Interest Rate Swaps as on 30 Apr 20268.60% ADITYA BIRLA RENEWABLES LTD 24/09/2027 (L),8.65% AADHAR HOUSING FINANCE LTD. 21/08/2027 (L) of Notional Value Rs. 500000000 Pay Fixed (Swap residual maturity158 days) &amp; Receive Floating (Daily Reset)</t>
  </si>
  <si>
    <t>@ Existing investment in REITs held by debt schemes of Mutual Funds as on April 30, 2026, is grandfathered.</t>
  </si>
  <si>
    <t>$ Less than 0.05 Lacs, # Less than 0.05%</t>
  </si>
  <si>
    <t>Benchmark - CRISIL Credit Risk Debt B-II Index</t>
  </si>
  <si>
    <t>Portfolio of Kotak Nifty India Consumption ETF as on 30-Apr-2026</t>
  </si>
  <si>
    <t>Portfolio Turnover Ratio  : 23.30%</t>
  </si>
  <si>
    <t>Kotak Nifty India Consumption ETF IDCW</t>
  </si>
  <si>
    <t>Benchmark - NIFTY India Consumption Index (Total Return Index)</t>
  </si>
  <si>
    <t>Portfolio of Kotak Dividend Yield Fund as on 30-Apr-2026</t>
  </si>
  <si>
    <t>Wipro Ltd.</t>
  </si>
  <si>
    <t>INE075A01022</t>
  </si>
  <si>
    <t>Kotak Dividend Yield Fund - Direct Growth</t>
  </si>
  <si>
    <t>Kotak Dividend Yield Fund - Direct IDCW</t>
  </si>
  <si>
    <t>Kotak Dividend Yield Fund Growth</t>
  </si>
  <si>
    <t>Kotak Dividend Yield Fund IDCW</t>
  </si>
  <si>
    <t>Portfolio Turnover Ratio  : 0%</t>
  </si>
  <si>
    <t>Benchmark - Nifty 500 (Total Return Index)</t>
  </si>
  <si>
    <t>Portfolio of Kotak ELSS Tax Saver Fund as on 30-Apr-2026</t>
  </si>
  <si>
    <t>Data Patterns (India) Ltd.</t>
  </si>
  <si>
    <t>INE0IX101010</t>
  </si>
  <si>
    <t>PHYSICSWALLAH LIMITED</t>
  </si>
  <si>
    <t>INE0LP301011</t>
  </si>
  <si>
    <t>Other Consumer Services</t>
  </si>
  <si>
    <t>DEE DEVELOPMENT ENGINEEERS LTD</t>
  </si>
  <si>
    <t>INE841L01016</t>
  </si>
  <si>
    <t>CRISIL Ltd.</t>
  </si>
  <si>
    <t>INE007A01025</t>
  </si>
  <si>
    <t>KAYNES TECHNOLOGY LTD</t>
  </si>
  <si>
    <t>INE918Z01012</t>
  </si>
  <si>
    <t>LENSKART SOLUTIONS LIMITED</t>
  </si>
  <si>
    <t>INE956O01016</t>
  </si>
  <si>
    <t>ICICI PRUDENTIAL ASSET MANAGEMENT COMPANY LTD.</t>
  </si>
  <si>
    <t>INE346A01027</t>
  </si>
  <si>
    <t>GARWARE TECHNICAL FIBRES LTD.</t>
  </si>
  <si>
    <t>INE276A01018</t>
  </si>
  <si>
    <t>Kotak ELSS Tax Saver Growth</t>
  </si>
  <si>
    <t>Kotak ELSS Tax Saver IDCW</t>
  </si>
  <si>
    <t>Kotak ELSS Tax Saver-Direct Direct Growth</t>
  </si>
  <si>
    <t>Kotak ELSS Tax Saver-Direct Direct IDCW</t>
  </si>
  <si>
    <t>Portfolio Turnover Ratio  : 22.72%</t>
  </si>
  <si>
    <t>Portfolio of Kotak Midcap Fund as on 30-Apr-2026</t>
  </si>
  <si>
    <t>BHARTI HEXACOM LTD.</t>
  </si>
  <si>
    <t>INE343G01021</t>
  </si>
  <si>
    <t>HDB FINANCIAL SERVICES LTD.</t>
  </si>
  <si>
    <t>INE756I01012</t>
  </si>
  <si>
    <t>Metro Brands Ltd.</t>
  </si>
  <si>
    <t>INE317I01021</t>
  </si>
  <si>
    <t>ASTER DM HEALTHCARE LTD</t>
  </si>
  <si>
    <t>INE914M01019</t>
  </si>
  <si>
    <t>ZF Commercial Vehicle Control Systems India Ltd</t>
  </si>
  <si>
    <t>INE342J01019</t>
  </si>
  <si>
    <t>Ratnamani Metals &amp; Tubes Ltd.</t>
  </si>
  <si>
    <t>INE703B01027</t>
  </si>
  <si>
    <t>Apollo Tyres Ltd.</t>
  </si>
  <si>
    <t>INE438A01022</t>
  </si>
  <si>
    <t>RUBICON RESEARCH LIMITED</t>
  </si>
  <si>
    <t>INE506V01022</t>
  </si>
  <si>
    <t>ORACLE FINANCIAL SERVICES SOFTWARE LTD-MAY2026</t>
  </si>
  <si>
    <t>VOLTAS LTD.-MAY2026</t>
  </si>
  <si>
    <t>Kotak Midcap Fund Growth</t>
  </si>
  <si>
    <t>Kotak Midcap Fund IDCW</t>
  </si>
  <si>
    <t>Kotak Midcap Fund-Direct Growth</t>
  </si>
  <si>
    <t>Kotak Midcap Fund-Direct IDCW</t>
  </si>
  <si>
    <t>Portfolio Turnover Ratio  : 22.71%</t>
  </si>
  <si>
    <t>Oberoi Realty Ltd - May2026 - Future</t>
  </si>
  <si>
    <t>Long</t>
  </si>
  <si>
    <t>P I Industries Ltd - May2026 - Future</t>
  </si>
  <si>
    <t>Oracle Financial Services Software Ltd - May2026 - Future</t>
  </si>
  <si>
    <t>Voltas Ltd. - May2026 - Future</t>
  </si>
  <si>
    <t>For the period ended 30th April, 2026 other than hedging transactions through futures which have been squared off/expired are as follows;</t>
  </si>
  <si>
    <t>Benchmark - Nifty Midcap 150 TRI</t>
  </si>
  <si>
    <t>Portfolio of Kotak ESG Exclusionary Strategy Fund as on 30-Apr-2026</t>
  </si>
  <si>
    <t>ESG Score #</t>
  </si>
  <si>
    <t>BRSR Core scores *</t>
  </si>
  <si>
    <t>Link to BRSR</t>
  </si>
  <si>
    <t>https://www.bseindia.com/xml-data/corpfiling/AttachHis//fb6dabcf-112a-41d7-8e6d-83e358153c89.pdf</t>
  </si>
  <si>
    <t>https://www.bseindia.com/xml-data/corpfiling/AttachHis//de066255-8ad1-4a3f-89da-3318a4d8dcb7.pdf#page=541</t>
  </si>
  <si>
    <t>https://nsearchives.nseindia.com/corporate/ICICI2022_05082025202810_NSEBSEAnnualReport05082025.pdf</t>
  </si>
  <si>
    <t>https://www.bseindia.com/xml-data/corpfiling/AttachHis//5e2ee0c9-f4b4-4486-b247-674b01b11936.pdf#page=133</t>
  </si>
  <si>
    <t>https://nsearchives.nseindia.com/corporate/ZOMATO_24072025203100_EternalBRSRSigned.pdf</t>
  </si>
  <si>
    <t>https://www.bseindia.com/xml-data/corpfiling/AttachHis/63959ce8-b641-4bd4-9a62-43ab52301856.pdf#page=299</t>
  </si>
  <si>
    <t>https://www.bseindia.com/xml-data/corpfiling/AttachHis//b080fcc4-f9b5-4a8d-9cf5-fe5c4a1e7e92.pdf</t>
  </si>
  <si>
    <t>https://nsearchives.nseindia.com/corporate/LINDEINDIA1_12082025174254_Linde_India_BRSR_FY_2024-25.pdf</t>
  </si>
  <si>
    <t>https://www.bseindia.com/xml-data/corpfiling/AttachHis//f9c525c6-500b-418a-ba1c-de529d668fed.pdf</t>
  </si>
  <si>
    <t>https://www.bseindia.com/xml-data/corpfiling/AttachHis/9c6a98f8-f882-4c06-9cb1-7f3b6ae1159f.pdf#page=468</t>
  </si>
  <si>
    <t>https://www.bseindia.com/xml-data/corpfiling/AttachHis//a3fa3c06-68a4-408b-9d3e-089ebd48d102.pdf</t>
  </si>
  <si>
    <t>https://www.bseindia.com/xml-data/corpfiling/AttachHis//9edbc301-2864-4946-8b64-e50d802e87ef.pdf</t>
  </si>
  <si>
    <t>https://www.bseindia.com/xml-data/corpfiling/AttachHis//8c009297-983c-460c-87ff-2ca9885538c7.pdf</t>
  </si>
  <si>
    <t>https://www.bseindia.com/xml-data/corpfiling/AttachHis//141ef7e3-e697-430b-a62c-108fbc78db2f.pdf</t>
  </si>
  <si>
    <t>https://www.bseindia.com/xml-data/corpfiling/AttachHis//c693a611-e440-4397-b178-831f4524ab2a.pdf</t>
  </si>
  <si>
    <t>https://www.bseindia.com/xml-data/corpfiling/AttachHis//b011512a-39ad-4975-a47b-55091cddac32.pdf</t>
  </si>
  <si>
    <t>https://nsearchives.nseindia.com/corporate/DMART_21072025103415_ASLBRSR202425.pdf</t>
  </si>
  <si>
    <t>https://www.bseindia.com/xml-data/corpfiling/AttachHis//4cee8e7e-3fc0-48f2-b90a-f9c83e92a1ca.pdf</t>
  </si>
  <si>
    <t>Glaxosmithkline Pharma Ltd</t>
  </si>
  <si>
    <t>INE159A01016</t>
  </si>
  <si>
    <t>https://www.bseindia.com/xml-data/corpfiling/AttachHis//1d29441a-0012-4587-aa4a-943f598d252d.pdf</t>
  </si>
  <si>
    <t>https://nsearchives.nseindia.com/corporate/BRITANNIA1_19072025235926_BRSR_Intimation_signed.pdf</t>
  </si>
  <si>
    <t>Siemens Ltd.</t>
  </si>
  <si>
    <t>INE003A01024</t>
  </si>
  <si>
    <t>https://www.bseindia.com/xml-data/corpfiling/AttachHis//c757eac5-3c7e-4c56-a5c5-cd37ffe1c0a5.pdf</t>
  </si>
  <si>
    <t>https://nsearchives.nseindia.com/corporate/GODREJCP_24072025160509_SE_BRSR_2024-25_Signed.pdf</t>
  </si>
  <si>
    <t>https://www.bseindia.com/xml-data/corpfiling/AttachHis/b4a4a9f6-cfbe-4c32-a691-1b4f08e81308.pdf#page=353</t>
  </si>
  <si>
    <t>https://www.bseindia.com/xml-data/corpfiling/AttachHis//36ab8f6c-bf2b-4e67-b623-82c19604bb1f.pdf#page=427</t>
  </si>
  <si>
    <t>https://nsearchives.nseindia.com/corporate/Kotakmahindrabank_19092025171829_BRSR_FY25.pdf</t>
  </si>
  <si>
    <t>https://nsearchives.nseindia.com/corporate/BPCL22_31072025204824_stexbrsr31725s.pdf</t>
  </si>
  <si>
    <t>https://www.bseindia.com/xml-data/corpfiling/AttachHis//8bbc99c1-98e8-41e8-89ac-86e81221a963.pdf</t>
  </si>
  <si>
    <t>NA</t>
  </si>
  <si>
    <t>https://nsearchives.nseindia.com/corporate/METROPOLIS_22072025195730_Cover_Letter_BRSR_sd.pdf</t>
  </si>
  <si>
    <t>https://nsearchives.nseindia.com/corporate/HCLTECH_02082025204043_BRSR_2024-25.pdf</t>
  </si>
  <si>
    <t>https://www.bseindia.com/xml-data/corpfiling/AttachHis//97e05cc2-45ba-415d-843a-ddbf0a25ce9a.pdf</t>
  </si>
  <si>
    <t>https://www.bseindia.com/xml-data/corpfiling/AttachHis//570d8b0c-0f89-4302-9406-1b3f6cf17cdd.pdf</t>
  </si>
  <si>
    <t>https://nsearchives.nseindia.com/corporate/BHARTIINFRATEL_08082025030028_SEIntimationFINAL.pdf</t>
  </si>
  <si>
    <t>https://nsearchives.nseindia.com/corporate/PFC2023_07082025165802_Intimation06082025_SIGNED.pdf</t>
  </si>
  <si>
    <t>https://www.bseindia.com/xml-data/corpfiling/AttachHis//272902fa-f89c-423e-9a2c-d7d3d3f7f899.pdf</t>
  </si>
  <si>
    <t>Abbott India Ltd.</t>
  </si>
  <si>
    <t>INE358A01014</t>
  </si>
  <si>
    <t>https://www.bseindia.com/xml-data/corpfiling/AttachHis//25fef0ef-4d3f-4f5b-a629-31e8823e187f.pdf</t>
  </si>
  <si>
    <t>https://www.bseindia.com/xml-data/corpfiling/AttachHis//32937808-266c-4aec-86e0-8bf550558d19.pdf#page=116</t>
  </si>
  <si>
    <t>https://nsearchives.nseindia.com/corporate/MARUTIASHISH_05082025211748_STXintimation_BRSR_2025.pdf</t>
  </si>
  <si>
    <t>https://www.bseindia.com/xml-data/corpfiling/AttachHis//99433f77-ec3b-49a1-af1e-5bc9332d59b1.pdf</t>
  </si>
  <si>
    <t>https://nsearchives.nseindia.com/corporate/NTPC2_07082025183536_BRSR_Stock_Exchange_07082025_signed.pdf</t>
  </si>
  <si>
    <t>https://www.bseindia.com/xml-data/corpfiling/AttachHis//0e38f188-b4ee-480f-b182-1440c7c69e78.pdf</t>
  </si>
  <si>
    <t>https://nsearchives.nseindia.com/corporate/Himanshugail_07082025171448_agm.pdf</t>
  </si>
  <si>
    <t>https://www.bseindia.com/xml-data/corpfiling/AttachHis//a7d6ffe8-65e4-4036-b3fe-2e745e52b74a.pdf</t>
  </si>
  <si>
    <t>V-MART RETAIL LTD.</t>
  </si>
  <si>
    <t>INE665J01013</t>
  </si>
  <si>
    <t>https://www.bseindia.com/xml-data/corpfiling/AttachHis//1f992791-29fa-4deb-ad11-bfa803464208.pdf</t>
  </si>
  <si>
    <t>https://www.bseindia.com/xml-data/corpfiling/AttachHis//e4fb539b-1376-4391-98ab-a2bb56920f92.pdf</t>
  </si>
  <si>
    <t>Teamlease Services Ltd</t>
  </si>
  <si>
    <t>INE985S01024</t>
  </si>
  <si>
    <t>https://nsearchives.nseindia.com/corporate/TEAMLEASE_26082025172620_TeamLeaseBRSRFY2425.pdf</t>
  </si>
  <si>
    <t>https://nsearchives.nseindia.com/corporate/APLAPOLLO_22082025165426_BRSRFinal.pdf</t>
  </si>
  <si>
    <t>Kotak ESG Exclusionary Strategy Fund Growth</t>
  </si>
  <si>
    <t>Kotak ESG Exclusionary Strategy Fund IDCW</t>
  </si>
  <si>
    <t>Kotak ESG Exclusionary Strategy Fund- Direct Growth</t>
  </si>
  <si>
    <t>Kotak ESG Exclusionary Strategy Fund- Direct IDCW</t>
  </si>
  <si>
    <t>Portfolio Turnover Ratio  : 22.61%</t>
  </si>
  <si>
    <t># Weighted average ESG Score for the fund  : 73.07</t>
  </si>
  <si>
    <t>The ESG scores have been arrived by an AMFI empaneled ESG rating provider. In this regard, it may be noted that the ESG scores for securities which are outside ESG Universe have been excluded while arriving at weighted average ESG score for the fund.</t>
  </si>
  <si>
    <t xml:space="preserve">Name of the ERP provided : Stakeholders Empowerment Services </t>
  </si>
  <si>
    <t>* Security wise BRSR Core scores as made available by SEBI registered ESG Rating Provider (ERPs)</t>
  </si>
  <si>
    <t>Benchmark - NIFTY100 ESG TRI</t>
  </si>
  <si>
    <t>Portfolio of Kotak Money Market Fund as on 30-Apr-2026</t>
  </si>
  <si>
    <t>IN3120160053</t>
  </si>
  <si>
    <t>IN2220210214</t>
  </si>
  <si>
    <t>IN2120160071</t>
  </si>
  <si>
    <t>Gujarat State Govt - 2026 - Gujarat</t>
  </si>
  <si>
    <t>IN1520190084</t>
  </si>
  <si>
    <t>INE476A16G28</t>
  </si>
  <si>
    <t>INE040A16IK8</t>
  </si>
  <si>
    <t>INDUSIND BANK LTD.**</t>
  </si>
  <si>
    <t>INE095A161D2</t>
  </si>
  <si>
    <t>YES BANK LTD.**</t>
  </si>
  <si>
    <t>INE528G16X52</t>
  </si>
  <si>
    <t>INE238AD6BP3</t>
  </si>
  <si>
    <t>INE095A167D9</t>
  </si>
  <si>
    <t>INE040A16HY1</t>
  </si>
  <si>
    <t>INE476A16G44</t>
  </si>
  <si>
    <t>INE028A16KK9</t>
  </si>
  <si>
    <t>INE238AD6BJ6</t>
  </si>
  <si>
    <t>INE556F16BQ4</t>
  </si>
  <si>
    <t>INE261F16AD1</t>
  </si>
  <si>
    <t>INE160A16UC6</t>
  </si>
  <si>
    <t>INE261F16AG4</t>
  </si>
  <si>
    <t>INE556F16BW2</t>
  </si>
  <si>
    <t>INDIAN OVERSEAS BANK**</t>
  </si>
  <si>
    <t>INE565A16BT0</t>
  </si>
  <si>
    <t>INE261F16AJ8</t>
  </si>
  <si>
    <t>INE028A16LI1</t>
  </si>
  <si>
    <t>PUNJAB &amp; SIND BANK**</t>
  </si>
  <si>
    <t>INE608A16SX4</t>
  </si>
  <si>
    <t>FEDERAL BANK LTD.**</t>
  </si>
  <si>
    <t>INE171A16NK1</t>
  </si>
  <si>
    <t>INE692A16LM6</t>
  </si>
  <si>
    <t>INE692A16KU1</t>
  </si>
  <si>
    <t>INE261F16AM2</t>
  </si>
  <si>
    <t>INE171A16NJ3</t>
  </si>
  <si>
    <t>INE028A16LE0</t>
  </si>
  <si>
    <t>INE949L16EE9</t>
  </si>
  <si>
    <t>IDBI BANK LTD.**</t>
  </si>
  <si>
    <t>INE008A168A9</t>
  </si>
  <si>
    <t>INE028A16KH5</t>
  </si>
  <si>
    <t>INE028A16KZ7</t>
  </si>
  <si>
    <t>INE949L16EG4</t>
  </si>
  <si>
    <t>INE095A162D0</t>
  </si>
  <si>
    <t>KARUR VYSYA  BANK LTD.**</t>
  </si>
  <si>
    <t>INE036D16JW3</t>
  </si>
  <si>
    <t>INE040A16IM4</t>
  </si>
  <si>
    <t>INE608A16TC6</t>
  </si>
  <si>
    <t>ICICI BANK LTD.**</t>
  </si>
  <si>
    <t>INE090AD6287</t>
  </si>
  <si>
    <t>INE476A16H01</t>
  </si>
  <si>
    <t>INE476A16H84</t>
  </si>
  <si>
    <t>CTBC BANK CO. LTD (CTBC INDIA)**</t>
  </si>
  <si>
    <t>INE019516116</t>
  </si>
  <si>
    <t>INE0KUG16012</t>
  </si>
  <si>
    <t>INE238AD6CB1</t>
  </si>
  <si>
    <t>INE692A16LR5</t>
  </si>
  <si>
    <t>INE556F16BP6</t>
  </si>
  <si>
    <t>INE949L16EC3</t>
  </si>
  <si>
    <t>INE040A16IU7</t>
  </si>
  <si>
    <t>INE565A16BS2</t>
  </si>
  <si>
    <t>INE261F16AO8</t>
  </si>
  <si>
    <t>INE261F16AP5</t>
  </si>
  <si>
    <t>INE261F16AQ3</t>
  </si>
  <si>
    <t>INE040A16HO2</t>
  </si>
  <si>
    <t>INE160A16UH5</t>
  </si>
  <si>
    <t>INE028A16LS0</t>
  </si>
  <si>
    <t>INE238AD6CD7</t>
  </si>
  <si>
    <t>INE028A16JR6</t>
  </si>
  <si>
    <t>CHOLAMANDALAM INVESTMENT AND FINANCE COMPANY LTD.**</t>
  </si>
  <si>
    <t>INE121A14YL6</t>
  </si>
  <si>
    <t>MUTHOOT FINANCE LTD.**</t>
  </si>
  <si>
    <t>INE414G14UZ0</t>
  </si>
  <si>
    <t>MOTILAL OSWAL FINANCIAL SERVICES LIMITED**</t>
  </si>
  <si>
    <t>INE338I14LQ5</t>
  </si>
  <si>
    <t>ICICI SECURITIES LIMITED**</t>
  </si>
  <si>
    <t>INE763G14F50</t>
  </si>
  <si>
    <t>MUTHOOT FINCORP LTD.**</t>
  </si>
  <si>
    <t>INE549K14CI9</t>
  </si>
  <si>
    <t>INE338I14MF6</t>
  </si>
  <si>
    <t>INE514E14TC3</t>
  </si>
  <si>
    <t>INE674K14BS6</t>
  </si>
  <si>
    <t>INE763G14F76</t>
  </si>
  <si>
    <t>INE674K14BX6</t>
  </si>
  <si>
    <t>360 ONE PRIME LTD.**</t>
  </si>
  <si>
    <t>INE248U14TE0</t>
  </si>
  <si>
    <t>INE414G14VE3</t>
  </si>
  <si>
    <t>INE414G14VI4</t>
  </si>
  <si>
    <t>AXIS SECURITIES LIMITED**</t>
  </si>
  <si>
    <t>INE110O14HP6</t>
  </si>
  <si>
    <t>INE674K14BT4</t>
  </si>
  <si>
    <t>INE338I14LT9</t>
  </si>
  <si>
    <t>INE549K14CB4</t>
  </si>
  <si>
    <t>INE831R14FW0</t>
  </si>
  <si>
    <t>INE338I14LS1</t>
  </si>
  <si>
    <t>INE549K14CL3</t>
  </si>
  <si>
    <t>TORRENT PHARMACEUTICALS LTD.**</t>
  </si>
  <si>
    <t>INE685A14187</t>
  </si>
  <si>
    <t>ANGEL ONE LIMITED**</t>
  </si>
  <si>
    <t>INE732I14DA0</t>
  </si>
  <si>
    <t>INE732I14DE2</t>
  </si>
  <si>
    <t>INE377Y14BZ2</t>
  </si>
  <si>
    <t>PILANI INVESTMENT AND INDUSTRIES CORPORATION LTD**</t>
  </si>
  <si>
    <t>INE417C14AL4</t>
  </si>
  <si>
    <t>BIRLA GROUP HOLDING PRIVATE LIMITED**</t>
  </si>
  <si>
    <t>INE09OL14IO5</t>
  </si>
  <si>
    <t>HERO FINCORP LTD.**</t>
  </si>
  <si>
    <t>INE957N14JR4</t>
  </si>
  <si>
    <t>INE774D14TO0</t>
  </si>
  <si>
    <t>CREDILA FINANCIAL SERVICES PVT LTD**</t>
  </si>
  <si>
    <t>INE539K14BZ6</t>
  </si>
  <si>
    <t>INE549K14CM1</t>
  </si>
  <si>
    <t>NUVAMA WEALTH MANAGEMENT LIMITED**</t>
  </si>
  <si>
    <t>INE531F14FO8</t>
  </si>
  <si>
    <t>INE248U14ST0</t>
  </si>
  <si>
    <t>NUVAMA WEALTH AND INVESTMENT LTD**</t>
  </si>
  <si>
    <t>INE523L14AW7</t>
  </si>
  <si>
    <t>NUVAMA WEALTH FINANCE LIMITED**</t>
  </si>
  <si>
    <t>INE918K14CY3</t>
  </si>
  <si>
    <t>INE338I14LK8</t>
  </si>
  <si>
    <t>INE414G14VA1</t>
  </si>
  <si>
    <t>INE549K14CG3</t>
  </si>
  <si>
    <t>INE976I14PZ4</t>
  </si>
  <si>
    <t>Treasury Bills</t>
  </si>
  <si>
    <t>TB</t>
  </si>
  <si>
    <t>182 DAYS TREASURY BILL 18/09/2026</t>
  </si>
  <si>
    <t>IN002025Y503</t>
  </si>
  <si>
    <t>182 DAYS TREASURY BILL 10/09/2026</t>
  </si>
  <si>
    <t>IN002025Y495</t>
  </si>
  <si>
    <t>182 DAYS TREASURY BILL 06/08/2026</t>
  </si>
  <si>
    <t>IN002025Y446</t>
  </si>
  <si>
    <t>182 DAYS TREASURY BILL 27/08/2026</t>
  </si>
  <si>
    <t>IN002025Y479</t>
  </si>
  <si>
    <t>182 DAYS TREASURY BILL 21/08/2026</t>
  </si>
  <si>
    <t>IN002025Y461</t>
  </si>
  <si>
    <t>182 DAYS TREASURY BILL 03/09/2026</t>
  </si>
  <si>
    <t>IN002025Y487</t>
  </si>
  <si>
    <t>364 DAYS TREASURY BILL 11/02/2027</t>
  </si>
  <si>
    <t>IN002025Z450</t>
  </si>
  <si>
    <t>182 DAYS TREASURY BILL 04/06/2026</t>
  </si>
  <si>
    <t>IN002025Y362</t>
  </si>
  <si>
    <t>182 DAYS TREASURY BILL 13/08/2026</t>
  </si>
  <si>
    <t>IN002025Y453</t>
  </si>
  <si>
    <t>364 DAYS TREASURY BILL 10/09/2026</t>
  </si>
  <si>
    <t>IN002025Z245</t>
  </si>
  <si>
    <t>364 DAYS TREASURY BILL 04/06/2026</t>
  </si>
  <si>
    <t>IN002025Z104</t>
  </si>
  <si>
    <t xml:space="preserve"> Face Value per unit: Rs.  : 1000</t>
  </si>
  <si>
    <t>0.68 Years</t>
  </si>
  <si>
    <t>Kotak Money Market Fund Growth</t>
  </si>
  <si>
    <t>Kotak Money Market Fund Monthly IDCW</t>
  </si>
  <si>
    <t>Kotak Money Market Fund-Direct Growth</t>
  </si>
  <si>
    <t>Kotak Money Market Fund-Direct Monthly IDCW</t>
  </si>
  <si>
    <t>Aggregate value of investments by other schemes of Kotak Mahindra Mutual Fund as on 30 Apr 2026 is Rs. 823448.75 lacs</t>
  </si>
  <si>
    <t>Benchmark - CRISIL Money Market A-I Index</t>
  </si>
  <si>
    <t>Portfolio of Kotak Savings Fund as on 30-Apr-2026</t>
  </si>
  <si>
    <t>NATIONAL BANK FOR AGRICULTURE &amp; RURAL DEVELOPMENT(^)**</t>
  </si>
  <si>
    <t>SMALL INDUSTRIES DEVELOPMENT BANK OF INDIA(^)</t>
  </si>
  <si>
    <t>MANKIND PHARMA LTD(^)**</t>
  </si>
  <si>
    <t>INE634S07025</t>
  </si>
  <si>
    <t>MUTHOOT FINANCE LTD.(^)**</t>
  </si>
  <si>
    <t>INE414G07JX2</t>
  </si>
  <si>
    <t>VEDANTA LTD.(^)**</t>
  </si>
  <si>
    <t>INE205A08038</t>
  </si>
  <si>
    <t>POONAWALLA FINCORP LIMITED(^)</t>
  </si>
  <si>
    <t>INE511C07854</t>
  </si>
  <si>
    <t>TORRENT PHARMACEUTICALS LTD.(^)**</t>
  </si>
  <si>
    <t>INE685A07132</t>
  </si>
  <si>
    <t>ICRA AA+</t>
  </si>
  <si>
    <t>INE403D08306</t>
  </si>
  <si>
    <t>ADANI POWER LTD(^)**</t>
  </si>
  <si>
    <t>INE814H07208</t>
  </si>
  <si>
    <t>PIRAMAL FINANCE LTD(^)**</t>
  </si>
  <si>
    <t>INE202B07JR4</t>
  </si>
  <si>
    <t>360 ONE PRIME LTD.(^)**</t>
  </si>
  <si>
    <t>INE248U07GG6</t>
  </si>
  <si>
    <t>INE936D07174</t>
  </si>
  <si>
    <t>NUVAMA WEALTH FINANCE LIMITED(^)**</t>
  </si>
  <si>
    <t>INE918K07QF6</t>
  </si>
  <si>
    <t>INE634S07033</t>
  </si>
  <si>
    <t>INE414G07IR6</t>
  </si>
  <si>
    <t>CAN FIN HOMES LTD.**</t>
  </si>
  <si>
    <t>INE477A07373</t>
  </si>
  <si>
    <t>INE020B08FC8</t>
  </si>
  <si>
    <t>INE248U07GA9</t>
  </si>
  <si>
    <t>INE041007084</t>
  </si>
  <si>
    <t>INE033L07IR4</t>
  </si>
  <si>
    <t>Power Finance Corporation Ltd.(^)**</t>
  </si>
  <si>
    <t>INE134E08OA7</t>
  </si>
  <si>
    <t>BHARTI TELECOM LTD.(^)**</t>
  </si>
  <si>
    <t>INE403D08231</t>
  </si>
  <si>
    <t>INE414G07JS2</t>
  </si>
  <si>
    <t>VEDANTA LTD. ( Axis Trustee Services Ltd.) (^)</t>
  </si>
  <si>
    <t>INE205A08046</t>
  </si>
  <si>
    <t>INE556F08KH1</t>
  </si>
  <si>
    <t>INE033L07IO1</t>
  </si>
  <si>
    <t>GODREJ SEEDS AND GENETICS LTD. ( ) (^)**</t>
  </si>
  <si>
    <t>GODREJ PROPERTIES LIMITED(^)**</t>
  </si>
  <si>
    <t>INE484J08089</t>
  </si>
  <si>
    <t xml:space="preserve">GODREJ INDUSTRIES LTD ( ) </t>
  </si>
  <si>
    <t>INE233A08139</t>
  </si>
  <si>
    <t>GODREJ FINANCE LTD**</t>
  </si>
  <si>
    <t>INE02KN07022</t>
  </si>
  <si>
    <t>PTC RADHAKRISHNA SECURITISATION TRUST 28/09/2028(RADHAKRISHNA TRUST)**</t>
  </si>
  <si>
    <t>INE2I7H15018</t>
  </si>
  <si>
    <t>PTC IIFL FIN LIQUID GOLD (SERIES 14A) 20/07/2027(LIQUID GOLD SERIES 14)**</t>
  </si>
  <si>
    <t>INE2JYU15015</t>
  </si>
  <si>
    <t>PTC IIFL FIN LIQUID GOLD (SERIES 8) 20/08/2027(LIQUID GOLD SERIES 9)**</t>
  </si>
  <si>
    <t>INE1YBL15013</t>
  </si>
  <si>
    <t>PTC INDIA UNIVERSAL TRUST AL1 (SERIES A1)  20/09/2026(INDIA UNIVERSAL TRUST AL1)**</t>
  </si>
  <si>
    <t>INE16J715019</t>
  </si>
  <si>
    <t>SANSAR TRUST(SANSAR TRUST)**</t>
  </si>
  <si>
    <t>INE0REK15015</t>
  </si>
  <si>
    <t>Tamil Nadu State Govt - 2029 - Tamil Nadu(^)</t>
  </si>
  <si>
    <t>IN3120250730</t>
  </si>
  <si>
    <t>Maharashtra State Govt - 2030 - Maharashtra(^)</t>
  </si>
  <si>
    <t>IN2220250426</t>
  </si>
  <si>
    <t>Central Government - 2028</t>
  </si>
  <si>
    <t>IN0020210160</t>
  </si>
  <si>
    <t>IN1520210130</t>
  </si>
  <si>
    <t>IN3120160152</t>
  </si>
  <si>
    <t>IN1520220154</t>
  </si>
  <si>
    <t>IN1020160033</t>
  </si>
  <si>
    <t>IN2220160013</t>
  </si>
  <si>
    <t>IN2920160164</t>
  </si>
  <si>
    <t>GS CG 17/12/2026 - (STRIPS)</t>
  </si>
  <si>
    <t>IN001226C033</t>
  </si>
  <si>
    <t>AXIS BANK LTD.(^)**</t>
  </si>
  <si>
    <t>INE238AD6BW9</t>
  </si>
  <si>
    <t>BANK OF BARODA(^)</t>
  </si>
  <si>
    <t>INE028A16LH3</t>
  </si>
  <si>
    <t>CANARA BANK(^)**</t>
  </si>
  <si>
    <t>HDFC BANK LTD.(^)</t>
  </si>
  <si>
    <t>PUNJAB NATIONAL BANK(^)</t>
  </si>
  <si>
    <t>PUNJAB &amp; SIND BANK(^)**</t>
  </si>
  <si>
    <t>INE040A16IZ6</t>
  </si>
  <si>
    <t>INE556F16BO9</t>
  </si>
  <si>
    <t>UNION BANK OF INDIA(^)**</t>
  </si>
  <si>
    <t>INE476A16H35</t>
  </si>
  <si>
    <t>INE160A16TZ9</t>
  </si>
  <si>
    <t>INE084A16FJ4</t>
  </si>
  <si>
    <t>IIFL FINANCE LIMITED(^)**</t>
  </si>
  <si>
    <t>INE530B14GP4</t>
  </si>
  <si>
    <t>TATA TELESERVICES LIMITED**</t>
  </si>
  <si>
    <t>INE037E14AT9</t>
  </si>
  <si>
    <t>TATA HOUSING DEVELOPMENT CO. LTD.(^)**</t>
  </si>
  <si>
    <t>INE582L14JH5</t>
  </si>
  <si>
    <t>IIFL FINANCE LIMITED**</t>
  </si>
  <si>
    <t>INE530B14GL3</t>
  </si>
  <si>
    <t>INE556F14LT2</t>
  </si>
  <si>
    <t>Manappuram Finance Ltd.**</t>
  </si>
  <si>
    <t>INE522D14OV9</t>
  </si>
  <si>
    <t>INE087M14BY5</t>
  </si>
  <si>
    <t>INE522D14OZ0</t>
  </si>
  <si>
    <t>INE414G14VD5</t>
  </si>
  <si>
    <t>INE414G14VP9</t>
  </si>
  <si>
    <t>INE09OL14JA2</t>
  </si>
  <si>
    <t>INE414G14VJ2</t>
  </si>
  <si>
    <t>INE041014106</t>
  </si>
  <si>
    <t>CHOLAMANDALAM SECURITIES LIMITED**</t>
  </si>
  <si>
    <t>INE04JX14173</t>
  </si>
  <si>
    <t>INE414G14VN4</t>
  </si>
  <si>
    <t>STANDARD CHARTERED CAPITAL LTD.**</t>
  </si>
  <si>
    <t>INE403G14TN1</t>
  </si>
  <si>
    <t>182 DAYS TREASURY BILL 06/08/2026(^)</t>
  </si>
  <si>
    <t>182 DAYS TREASURY BILL 28/05/2026</t>
  </si>
  <si>
    <t>IN002025Y354</t>
  </si>
  <si>
    <t>0.52 Years</t>
  </si>
  <si>
    <t>Kotak Savings Fund Growth</t>
  </si>
  <si>
    <t>Kotak Savings Fund Monthly IDCW</t>
  </si>
  <si>
    <t>Kotak Savings Fund-Direct Growth</t>
  </si>
  <si>
    <t>Kotak Savings Fund-Direct Monthly IDCW</t>
  </si>
  <si>
    <t>Hedging Position through Interest Rate Swaps as on 30 Apr 2026 is 46.28% of the net assets.</t>
  </si>
  <si>
    <t>Hedging Position through Interest Rate Swaps as on 30 Apr 2026 7.99% MANKIND PHARMA LIMITED 16/10/2026 (L) of Notional Value Rs. 500000000 Pay Fixed (Swap residual maturity102 days) &amp; Receive Floating (Daily Reset)</t>
  </si>
  <si>
    <t>Hedging Position through Interest Rate Swaps as on 30 Apr 202607.44% SIDBI  (2027 - SERIES III OF FY 2023-24) 04/09/2026 (L) of Notional Value Rs. 1000000000 Pay Fixed (Swap residual maturity116 days) &amp; Receive Floating (Daily Reset)</t>
  </si>
  <si>
    <t>Hedging Position through Interest Rate Swaps as on 30 Apr 20268.65% BHARTI TELECOM LTD. (SERIES XIX ) 05/11/2027 (L),6.65% LIC Housing Finance Ltd. (Tranche 419) Opt II - 15/02/2027 (L) of Notional Value Rs. 750000000 Pay Fixed (Swap residual maturity266 days) &amp; Receive Floating (Daily Reset)</t>
  </si>
  <si>
    <t>Hedging Position through Interest Rate Swaps as on 30 Apr 20269.40% VEDANTA LIMITED (SERIES 1) 20/02/2027 of Notional Value Rs. 2000000000 Pay Fixed (Swap residual maturity294 days) &amp; Receive Floating (Daily Reset)</t>
  </si>
  <si>
    <t>Hedging Position through Interest Rate Swaps as on 30 Apr 20267.65% POONAWALLA FINCORP LIMITED ( SR A1 FY2025-26) 21/04/2027 of Notional Value Rs. 2000000000 Pay Fixed (Swap residual maturity22 days) &amp; Receive Floating (Daily Reset)</t>
  </si>
  <si>
    <t>Hedging Position through Interest Rate Swaps as on 30 Apr 20268.65% BHARTI TELECOM LTD. (SERIES XIX ) 05/11/2027 (L),7.123% TATA CAPITAL HSG FIN LTD. (SERIES - B OPTION - I FY 2025-26) 21/07/2027 (L) of Notional Value Rs. 1000000000 Pay Fixed (Swap residual maturity403 days) &amp; Receive Floating (Daily Reset)</t>
  </si>
  <si>
    <t>Hedging Position through Interest Rate Swaps as on 30 Apr 20269.15% PIRAMAL FINANCE LIMITED 17/06/2027 ( L ),7.44% NABARD (SERIES 25C)  24/02/2028 (L),07.44% SIDBI  (2027 - SERIES III OF FY 2023-24) 04/09/2026 (L),7.50% NABARD (SERIES 24A)  31/08/2026 (L),7.99% MANKIND PHARMA LIMITED 16/10/2026 (L),8.75% 360 ONE PRIME LIMITED 10/09/2027 ( L ) of Notional Value Rs. 2500000000 Pay Fixed (Swap residual maturity46 days) &amp; Receive Floating (Daily Reset)</t>
  </si>
  <si>
    <t>Hedging Position through Interest Rate Swaps as on 30 Apr 20267.8650% LIC HOUSING FINANCE LTD. (NCD TR. 443) 20/08/2026 (L),0% JUBILANT BEVCO LIMITED. ZCB 31/05/2028 of Notional Value Rs. 2500000000 Pay Fixed (Swap residual maturity46 days) &amp; Receive Floating (Daily Reset)</t>
  </si>
  <si>
    <t>Hedging Position through Interest Rate Swaps as on 30 Apr 20268.78% MUTHOOT FINANCE LTD. ( SERIES 30 A OPTION II ) 20/05/2027,7.97% MANKIND PHARMA LIMITED 16/11/2027 (L) of Notional Value Rs. 1750000000 Pay Fixed (Swap residual maturity197 days) &amp; Receive Floating (Daily Reset)</t>
  </si>
  <si>
    <t>Hedging Position through Interest Rate Swaps as on 30 Apr 20267.44% NABARD (SERIES 25C)  24/02/2028 (L) of Notional Value Rs. 1500000000 Pay Fixed (Swap residual maturity571 days) &amp; Receive Floating (Daily Reset)</t>
  </si>
  <si>
    <t>Hedging Position through Interest Rate Swaps as on 30 Apr 20268.95% NUVAMA WEALTH FINANCE LIMITED 19/05/2028 (L) of Notional Value Rs. 1500000000 Pay Fixed (Swap residual maturity580 days) &amp; Receive Floating (Daily Reset)</t>
  </si>
  <si>
    <t>Hedging Position through Interest Rate Swaps as on 30 Apr 20268.40% GODREJ PROPERTIES LIMITED ( SERIES 1) 25/01/2028 (L),07.68% GODREJ SEEDS AND GENETICS LIMITED SERIES 3 28/07/2028 (L),07.68% GODREJ SEEDS AND GENETICS LIMITED SERIES 2 28/04/2028 (L),07.68% GODREJ SEEDS AND GENETICS LIMITED SERIES 1 28/01/2028 (L) of Notional Value Rs. 1500000000 Pay Fixed (Swap residual maturity580 days) &amp; Receive Floating (Daily Reset)</t>
  </si>
  <si>
    <t>Hedging Position through Interest Rate Swaps as on 30 Apr 20267.80% NABARD (SERIES 24E)  15/03/2027 (L) of Notional Value Rs. 1500000000 Pay Fixed (Swap residual maturity272 days) &amp; Receive Floating (Daily Reset)</t>
  </si>
  <si>
    <t>Hedging Position through Interest Rate Swaps as on 30 Apr 20268.20% ADANI POWER LIMITED SERIES II 25/01/2029 of Notional Value Rs. 1750000000 Pay Fixed (Swap residual maturity1001 days) &amp; Receive Floating (Daily Reset)</t>
  </si>
  <si>
    <t>Hedging Position through Interest Rate Swaps as on 30 Apr 20267.80% NABARD (SERIES 24E)  15/03/2027 (L) of Notional Value Rs. 4000000000 Pay Fixed (Swap residual maturity274 days) &amp; Receive Floating (Daily Reset)</t>
  </si>
  <si>
    <t>Hedging Position through Interest Rate Swaps as on 30 Apr 20268.80% 360 ONE PRIME LIMITED 22/06/2028 ( L ) of Notional Value Rs. 1500000000 Pay Fixed (Swap residual maturity641 days) &amp; Receive Floating (Daily Reset)</t>
  </si>
  <si>
    <t>Hedging Position through Interest Rate Swaps as on 30 Apr 2026AXIS BANK LTD CD 14/01/2027  L 160126 of Notional Value Rs. 2500000000 Pay Fixed (Swap residual maturity5 days) &amp; Receive Floating (Daily Reset)</t>
  </si>
  <si>
    <t>Hedging Position through Interest Rate Swaps as on 30 Apr 20269.15% PIRAMAL FINANCE LIMITED 17/06/2027 ( L ),7.45% TORRENT PHARMACEUTICALS LIMITED (SERIES 1) 19/01/2028 (L),7.44% NABARD (SERIES 25C)  24/02/2028 (L),9.31% VEDANTA LIMITED (SERIES 1) 03/12/2027,7.88% MUTHOOT FINANCE LTD. ( SERIES 45 B OPTION I ) 22/11/2028 of Notional Value Rs. 5000000000 Pay Fixed (Swap residual maturity281 days) &amp; Receive Floating (Daily Reset)</t>
  </si>
  <si>
    <t>Hedging Position through Interest Rate Swaps as on 30 Apr 2026BANK OF BARODA CD 05/02/2027  ( L 060226) of Notional Value Rs. 3000000000 Pay Fixed (Swap residual maturity281 days) &amp; Receive Floating (Daily Reset)</t>
  </si>
  <si>
    <t>Hedging Position through Interest Rate Swaps as on 30 Apr 2026AXIS BANK LTD CD 14/01/2027  L 160126 of Notional Value Rs. 1000000000 Pay Fixed (Swap residual maturity259 days) &amp; Receive Floating (Daily Reset)</t>
  </si>
  <si>
    <t>Hedging Position through Interest Rate Swaps as on 30 Apr 2026UNION BANK OF INDIA CD 19/01/2027 (L 220126),TATA HOUSING DEVELOPMENT CO. LTD. CP 15/01/2027 L(  160126) of Notional Value Rs. 3000000000 Pay Fixed (Swap residual maturity257 days) &amp; Receive Floating (Daily Reset)</t>
  </si>
  <si>
    <t>Hedging Position through Interest Rate Swaps as on 30 Apr 2026NABARD CD 14/01/2027  L 140126 of Notional Value Rs. 1500000000 Pay Fixed (Swap residual maturity257 days) &amp; Receive Floating (Daily Reset)</t>
  </si>
  <si>
    <t>Hedging Position through Interest Rate Swaps as on 30 Apr 20267.30% TATA CAPITAL HSG FIN LTD. (SERIES - E FY 2025-26) 11/02/2028 (L) of Notional Value Rs. 1000000000 Pay Fixed (Swap residual maturity291 days) &amp; Receive Floating (Daily Reset)</t>
  </si>
  <si>
    <t>Hedging Position through Interest Rate Swaps as on 30 Apr 202607.68% GODREJ SEEDS AND GENETICS LIMITED SERIES 4 27/10/2028 (L),6.92% POWER FINANCE CORPORATION LTD (BS 258A) 16/02/2028 (L) of Notional Value Rs. 1250000000 Pay Fixed (Swap residual maturity657 days) &amp; Receive Floating (Daily Reset)</t>
  </si>
  <si>
    <t>Hedging Position through Interest Rate Swaps as on 30 Apr 2026IIFL FINANCE LTD. CP 10/02/2027 ( L 110226) of Notional Value Rs. 1000000000 Pay Fixed (Swap residual maturity286 days) &amp; Receive Floating (Daily Reset)</t>
  </si>
  <si>
    <t>Hedging Position through Interest Rate Swaps as on 30 Apr 20266.90% SDL MAHARASHTRA 04/02/2030 of Notional Value Rs. 3000000000 Pay Fixed (Swap residual maturity1376 days) &amp; Receive Floating (Daily Reset)</t>
  </si>
  <si>
    <t>Hedging Position through Interest Rate Swaps as on 30 Apr 2026AXIS BANK LTD CD 14/01/2027  L 160126 of Notional Value Rs. 3500000000 Pay Fixed (Swap residual maturity259 days) &amp; Receive Floating (Daily Reset)</t>
  </si>
  <si>
    <t>Hedging Position through Interest Rate Swaps as on 30 Apr 20266.54% TAMILNADU SDL 25/02/2029 of Notional Value Rs. 1500000000 Pay Fixed (Swap residual maturity1030 days) &amp; Receive Floating (Daily Reset)</t>
  </si>
  <si>
    <t>Hedging Position through Interest Rate Swaps as on 30 Apr 20266.54% TAMILNADU SDL 25/02/2029 of Notional Value Rs. 3000000000 Pay Fixed (Swap residual maturity1030 days) &amp; Receive Floating (Daily Reset)</t>
  </si>
  <si>
    <t>Hedging Position through Interest Rate Swaps as on 30 Apr 2026BANK OF BARODA CD 05/02/2027  ( L 060226) of Notional Value Rs. 1500000000 Pay Fixed (Swap residual maturity26 days) &amp; Receive Floating (Daily Reset)</t>
  </si>
  <si>
    <t>Hedging Position through Interest Rate Swaps as on 30 Apr 2026SIDBI CD 18/02/2027  L 180226,HDFC BANK LTD CD 24/02/2027  ( 250226 ) of Notional Value Rs. 3000000000 Pay Fixed (Swap residual maturity287 days) &amp; Receive Floating (Daily Reset)</t>
  </si>
  <si>
    <t>Hedging Position through Interest Rate Swaps as on 30 Apr 2026NABARD CD 17/02/2027  L 170226,SIDBI CD 18/02/2027  L 180226 of Notional Value Rs. 2500000000 Pay Fixed (Swap residual maturity287 days) &amp; Receive Floating (Daily Reset)</t>
  </si>
  <si>
    <t>Hedging Position through Interest Rate Swaps as on 30 Apr 2026PUNJAB NATIONAL BANK CD 04/02/2027  L 060226 of Notional Value Rs. 1500000000 Pay Fixed (Swap residual maturity280 days) &amp; Receive Floating (Daily Reset)</t>
  </si>
  <si>
    <t>Hedging Position through Interest Rate Swaps as on 30 Apr 2026PUNJAB AND SIND BANK CD 26/02/2027  (  L 270226 ) of Notional Value Rs. 2000000000 Pay Fixed (Swap residual maturity302 days) &amp; Receive Floating (Daily Reset)</t>
  </si>
  <si>
    <t>Hedging Position through Interest Rate Swaps as on 30 Apr 2026182 DAYS TREASURY BILL 06/08/2026 of Notional Value Rs. 1250000000 Pay Fixed (Swap residual maturity46 days) &amp; Receive Floating (Daily Reset)</t>
  </si>
  <si>
    <t>Hedging Position through Interest Rate Swaps as on 30 Apr 2026CANARA BANK CD 28/01/2027 (L 300126 ) of Notional Value Rs. 1500000000 Pay Fixed (Swap residual maturity56 days) &amp; Receive Floating (Daily Reset)</t>
  </si>
  <si>
    <t>Hedging Position through Interest Rate Swaps as on 30 Apr 2026ADITYA BIRLA CAPITAL LTD. CP 26/02/2027  ( L270226),AXIS BANK LTD CD 27/11/2026  L 271125 of Notional Value Rs. 2250000000 Pay Fixed (Swap residual maturity165 days) &amp; Receive Floating (Daily Reset)</t>
  </si>
  <si>
    <t>Hedging Position through Interest Rate Swaps as on 30 Apr 20268.45% MUTHOOT FINANCE LTD. ( SERIES 48 A OPTION I ) 26/06/2029 of Notional Value Rs. 1500000000 Pay Fixed (Swap residual maturity1086 days) &amp; Receive Floating (Daily Reset)</t>
  </si>
  <si>
    <t>Aggregate value of investments by other schemes of Kotak Mahindra Mutual Fund as on 30 Apr 2026 is Rs. 405941.48 lacs</t>
  </si>
  <si>
    <t>Benchmark - Nifty Ultra Short Duration Debt Index A-I</t>
  </si>
  <si>
    <t>Portfolio of Kotak Dynamic Bond Fund as on 30-Apr-2026</t>
  </si>
  <si>
    <t>BROOKFIELD REIT@</t>
  </si>
  <si>
    <t>NEXUS SELECT TRUST REIT @</t>
  </si>
  <si>
    <t>INE0NDH25011</t>
  </si>
  <si>
    <t>INE414G07JG7</t>
  </si>
  <si>
    <t>INE205A08095</t>
  </si>
  <si>
    <t>INEPUTA07SL2</t>
  </si>
  <si>
    <t>ADANI POWER LTD**</t>
  </si>
  <si>
    <t>INE040A08773</t>
  </si>
  <si>
    <t>Tata Steel Ltd.**</t>
  </si>
  <si>
    <t>INE081A08322</t>
  </si>
  <si>
    <t>INE040A08674</t>
  </si>
  <si>
    <t>INE414G07IF1</t>
  </si>
  <si>
    <t>INE685A07165</t>
  </si>
  <si>
    <t>INE020B08BP9</t>
  </si>
  <si>
    <t>INE020B08BO2</t>
  </si>
  <si>
    <t>Tamil Nadu State Govt - 2036 - Tamil Nadu(^)</t>
  </si>
  <si>
    <t>Central Government - 2063</t>
  </si>
  <si>
    <t>IN0020230044</t>
  </si>
  <si>
    <t>Karnataka State Govt - 2036 - Karnataka(^)</t>
  </si>
  <si>
    <t>Uttar Pradesh State Govt - 2041 - Uttar Pradesh(^)</t>
  </si>
  <si>
    <t>Tamil Nadu State Govt - 2054 - Tamil Nadu</t>
  </si>
  <si>
    <t>IN3120230468</t>
  </si>
  <si>
    <t>IN1920230290</t>
  </si>
  <si>
    <t>Karnataka State Govt - 2030 - Karnataka</t>
  </si>
  <si>
    <t>IN1920200491</t>
  </si>
  <si>
    <t>5.37 Years</t>
  </si>
  <si>
    <t>12.25 Years</t>
  </si>
  <si>
    <t>Kotak Dynamic Bond Fund - Direct Growth</t>
  </si>
  <si>
    <t>Kotak Dynamic Bond Fund - Direct Quarterly IDCW</t>
  </si>
  <si>
    <t>Kotak Dynamic Bond Fund Regular Plan Growth</t>
  </si>
  <si>
    <t>Kotak Dynamic Bond Fund Regular Plan Standard IDCW Option</t>
  </si>
  <si>
    <t>Hedging Position through Interest Rate Swaps as on 30 Apr 2026 is 28.95% of the net assets.</t>
  </si>
  <si>
    <t>Hedging Position through Interest Rate Swaps as on 30 Apr 2026 07.54% TAMILNADU SDL 11/02/2036 of Notional Value Rs. 2000000000 Pay Fixed (Swap residual maturity725 days) &amp; Receive Floating (Daily Reset)</t>
  </si>
  <si>
    <t>Hedging Position through Interest Rate Swaps as on 30 Apr 2026GS CG 6.90% 15-04-2065 of Notional Value Rs. 2000000000 Pay Fixed (Swap residual maturity1819 days) &amp; Receive Floating (Daily Reset)</t>
  </si>
  <si>
    <t>Hedging Position through Interest Rate Swaps as on 30 Apr 20267.56% KARNATAKA SDL 11/02/2036,7.62% UTTAR PRADESH SDL 04/03/2041 of Notional Value Rs. 1500000000 Pay Fixed (Swap residual maturity728 days) &amp; Receive Floating (Daily Reset)</t>
  </si>
  <si>
    <t>Hedging Position through Interest Rate Swaps as on 30 Apr 20268.95% VEDANTA LIMITED 16/03/2029 of Notional Value Rs. 1500000000 Pay Fixed (Swap residual maturity728 days) &amp; Receive Floating (Daily Reset)</t>
  </si>
  <si>
    <t>Benchmark - Nifty Composite Debt Index A-III</t>
  </si>
  <si>
    <t>Portfolio of Kotak FMP Series 292 as on 30-Apr-2026</t>
  </si>
  <si>
    <t>IN3320160028</t>
  </si>
  <si>
    <t>IN1520160038</t>
  </si>
  <si>
    <t>91 DAYS TREASURY BILL 14/05/2026</t>
  </si>
  <si>
    <t>IN002025X455</t>
  </si>
  <si>
    <t>91 DAYS TREASURY BILL 07/05/2026</t>
  </si>
  <si>
    <t>IN002025X448</t>
  </si>
  <si>
    <t>0.03 Years</t>
  </si>
  <si>
    <t>Kotak FMP Series 292 - Direct Growth</t>
  </si>
  <si>
    <t>Kotak FMP Series 292 - Direct IDCW</t>
  </si>
  <si>
    <t>Kotak FMP Series 292 Growth</t>
  </si>
  <si>
    <t>Kotak FMP Series 292 IDCW</t>
  </si>
  <si>
    <t>Benchmark - NIFTY Medium to Long Duration Debt Index</t>
  </si>
  <si>
    <t>Portfolio of Kotak FMP Series 304 as on 30-Apr-2026</t>
  </si>
  <si>
    <t>GS CG 15/06/2031 - (STRIPS)</t>
  </si>
  <si>
    <t>IN000631C050</t>
  </si>
  <si>
    <t>GS CG 22 Feb 2031 - (STRIPS)</t>
  </si>
  <si>
    <t>IN000231C026</t>
  </si>
  <si>
    <t>GS CG 22/04/2031 - (STRIPS)</t>
  </si>
  <si>
    <t>IN000431C030</t>
  </si>
  <si>
    <t>GS CG 26/04/2031 - (STRIPS)</t>
  </si>
  <si>
    <t>IN000431C014</t>
  </si>
  <si>
    <t>4.92 Years</t>
  </si>
  <si>
    <t>4.93 Years</t>
  </si>
  <si>
    <t>Kotak FMP Series 304 Growth</t>
  </si>
  <si>
    <t>Kotak FMP Series 304 IDCW</t>
  </si>
  <si>
    <t>Kotak FMP Series 304- Direct Growth</t>
  </si>
  <si>
    <t>Kotak FMP Series 304- Direct IDCW</t>
  </si>
  <si>
    <t>Benchmark - NIFTY Long Duration Debt Index</t>
  </si>
  <si>
    <t>Portfolio of Kotak FMP Series 305 as on 30-Apr-2026</t>
  </si>
  <si>
    <t>0.01 Years</t>
  </si>
  <si>
    <t>Kotak FMP Series 305 Growth</t>
  </si>
  <si>
    <t>Kotak FMP Series 305 IDCW</t>
  </si>
  <si>
    <t>Kotak FMP Series 305- Direct Growth</t>
  </si>
  <si>
    <t>Kotak FMP Series 305- Direct IDCW</t>
  </si>
  <si>
    <t>Benchmark - NIFTY Medium Duration Debt Index</t>
  </si>
  <si>
    <t>Portfolio of Kotak FMP Series 310 as on 30-Apr-2026</t>
  </si>
  <si>
    <t>Kotak FMP Series 310 Growth</t>
  </si>
  <si>
    <t>Kotak FMP Series 310 IDCW</t>
  </si>
  <si>
    <t>Kotak FMP Series 310-Direct Growth</t>
  </si>
  <si>
    <t>Portfolio of Kotak Multi Asset Omni FOF as on 30-Apr-2026</t>
  </si>
  <si>
    <t>Kotak Infrastructure &amp; Economic Reform Fund Direct Growth</t>
  </si>
  <si>
    <t>INF178L01AL9</t>
  </si>
  <si>
    <t>INF174KA1PP8</t>
  </si>
  <si>
    <t>Kotak Manufacture In India Fund</t>
  </si>
  <si>
    <t>INF174KA1IF4</t>
  </si>
  <si>
    <t>KOTAK ACTIVE MOMENTUM FUND DIRECT GROWTH</t>
  </si>
  <si>
    <t>INF174KA1XA4</t>
  </si>
  <si>
    <t>Kotak Gilt Fund Direct Growth</t>
  </si>
  <si>
    <t>INF174K01KE4</t>
  </si>
  <si>
    <t xml:space="preserve">Kotak Bond Direct Plan Growth </t>
  </si>
  <si>
    <t>INF174K01JC0</t>
  </si>
  <si>
    <t>Kotak Transportation &amp; Logistics Fund- Direct Growth</t>
  </si>
  <si>
    <t>INF174KA1TS4</t>
  </si>
  <si>
    <t>Kotak Quant Fund Growth</t>
  </si>
  <si>
    <t>INF174KA1OL0</t>
  </si>
  <si>
    <t>Kotak India EQ Contra Fund Direct Growth</t>
  </si>
  <si>
    <t>INF174K01KZ9</t>
  </si>
  <si>
    <t>Kotak Nifty SDL Apr 2032 Top 12 Equal Weight Index Fund - Direct Growth</t>
  </si>
  <si>
    <t>INF174KA1IR9</t>
  </si>
  <si>
    <t>Kotak Technology Fund Growth</t>
  </si>
  <si>
    <t>INF174KA1QZ5</t>
  </si>
  <si>
    <t>Exchange Traded Funds</t>
  </si>
  <si>
    <t>KOTAK MUTUAL FUND - KOTAK SILVER ETF</t>
  </si>
  <si>
    <t>INF174KA1ZD3</t>
  </si>
  <si>
    <t>ETF Units</t>
  </si>
  <si>
    <t>KOTAK PSU BANK ETF</t>
  </si>
  <si>
    <t>INF373I01023</t>
  </si>
  <si>
    <t>KOTAK NIFTY BANK ETF</t>
  </si>
  <si>
    <t>INF174KA1ZB7</t>
  </si>
  <si>
    <t>KOTAK MUTUAL FUND - KOTAK GOLD ETF</t>
  </si>
  <si>
    <t>INF174KA1HJ8</t>
  </si>
  <si>
    <t>KOTAK NIFTY 50 ETF</t>
  </si>
  <si>
    <t>INF174K014P6</t>
  </si>
  <si>
    <t>Kotak Multi Asset Omni FOF - Dynamic Growth</t>
  </si>
  <si>
    <t>Kotak Multi Asset Omni FOF - Dynamic IDCW</t>
  </si>
  <si>
    <t>Kotak Multi Asset Omni FOF - Dynamic-Direct Growth</t>
  </si>
  <si>
    <t>Kotak Multi Asset Omni FOF - Dynamic-Direct IDCW</t>
  </si>
  <si>
    <t>Portfolio of Kotak Global Emerging Market Overseas Equity Omni FOF as on 30-Apr-2026</t>
  </si>
  <si>
    <t>Overseas Mutual Fund Units</t>
  </si>
  <si>
    <t>CI Emerging Markets Fund I - 974</t>
  </si>
  <si>
    <t>INE123456987</t>
  </si>
  <si>
    <t>Overseas Mutual Fund</t>
  </si>
  <si>
    <t>Kotak Global Emerging Market Overseas Equity Omni FOF Growth</t>
  </si>
  <si>
    <t>Kotak Global Emerging Market Overseas Equity Omni FOF IDCW</t>
  </si>
  <si>
    <t>Kotak Global Emerging Market Overseas Equity Omni FOF-Direct Growth</t>
  </si>
  <si>
    <t>Kotak Global Emerging Market Overseas Equity Omni FOF-Direct IDCW</t>
  </si>
  <si>
    <t>Benchmark - MSCI Emerging Markets Index TRI</t>
  </si>
  <si>
    <t>Portfolio of Kotak Global Innovation Overseas Equity Omni FOF as on 30-Apr-2026</t>
  </si>
  <si>
    <t>Wellington Global Innovation S USD ACC</t>
  </si>
  <si>
    <t>LU1547288214</t>
  </si>
  <si>
    <t>Geninnov Global Master Fund</t>
  </si>
  <si>
    <t>Kotak Global Innovation Overseas Equity Omni FOF Growth</t>
  </si>
  <si>
    <t>Kotak Global Innovation Overseas Equity Omni FOF IDCW</t>
  </si>
  <si>
    <t>Kotak Global Innovation Overseas Equity Omni FOF-Direct Growth</t>
  </si>
  <si>
    <t>Kotak Global Innovation Overseas Equity Omni FOF-Direct IDCW</t>
  </si>
  <si>
    <t>Benchmark - MSCI AC World Index TRI</t>
  </si>
  <si>
    <t>Portfolio of Kotak Gold Fund as on 30-Apr-2026</t>
  </si>
  <si>
    <t>Kotak Gold Fund Growth</t>
  </si>
  <si>
    <t>Kotak Gold Fund IDCW</t>
  </si>
  <si>
    <t>Kotak Gold Fund-Direct Growth</t>
  </si>
  <si>
    <t>Kotak Gold Fund-Direct IDCW</t>
  </si>
  <si>
    <t>Benchmark - Prices of Gold</t>
  </si>
  <si>
    <t>Portfolio of Kotak Gold Silver Passive FOF as on 30-Apr-2026</t>
  </si>
  <si>
    <t>Kotak Gold Silver Passive FOF Growth</t>
  </si>
  <si>
    <t>Kotak Gold Silver Passive FOF- Direct Growth</t>
  </si>
  <si>
    <t>Benchmark -  Domestic Price of Gold and Silver</t>
  </si>
  <si>
    <t>Portfolio of Kotak Gold ETF as on 30-Apr-2026</t>
  </si>
  <si>
    <t>Gold</t>
  </si>
  <si>
    <t>Gold 1 Kg Fineness 0.995</t>
  </si>
  <si>
    <t>GOLD 1 KG FINENESS 0.995 - GUJARAT</t>
  </si>
  <si>
    <t>Kotak Gold ETF IDCW</t>
  </si>
  <si>
    <t>Aggregate value of investments by other schemes of Kotak Mahindra Mutual Fund as on 30 Apr 2026 is Rs. 126087.39 lacs</t>
  </si>
  <si>
    <t>Portfolio of Kotak Healthcare Fund as on 30-Apr-2026</t>
  </si>
  <si>
    <t>SAI LIFE SCIENCES LIMITED</t>
  </si>
  <si>
    <t>INE570L01029</t>
  </si>
  <si>
    <t>ANTHEM BIOSCIENCES LTD</t>
  </si>
  <si>
    <t>INE0CZ201020</t>
  </si>
  <si>
    <t>Marksans Pharma Ltd</t>
  </si>
  <si>
    <t>INE750C01026</t>
  </si>
  <si>
    <t>Gland Pharma Limited</t>
  </si>
  <si>
    <t>INE068V01023</t>
  </si>
  <si>
    <t>EMCURE PHARMACEUTICALS LIMITED</t>
  </si>
  <si>
    <t>INE168P01015</t>
  </si>
  <si>
    <t>YATHARTH HOSPITAL AND TRAUMA CARE SERVICES LTD</t>
  </si>
  <si>
    <t>INE0JO301016</t>
  </si>
  <si>
    <t>DR.Lal Pathlabs Ltd</t>
  </si>
  <si>
    <t>INE600L01024</t>
  </si>
  <si>
    <t>LAXMI DENTAL LIMITED</t>
  </si>
  <si>
    <t>INE0WO601020</t>
  </si>
  <si>
    <t>Healthcare Equipment and Supplies</t>
  </si>
  <si>
    <t>RAINBOW CHILDRENS MEDICARE LTD</t>
  </si>
  <si>
    <t>INE961O01016</t>
  </si>
  <si>
    <t>MEDI ASSIST HEALTHCARE SERVICES LIMITED</t>
  </si>
  <si>
    <t>INE456Z01021</t>
  </si>
  <si>
    <t>Kotak Healthcare Fund Growth</t>
  </si>
  <si>
    <t>Kotak Healthcare Fund IDCW</t>
  </si>
  <si>
    <t>Kotak Healthcare Fund-Direct Growth</t>
  </si>
  <si>
    <t>Kotak Healthcare Fund-Direct IDCW</t>
  </si>
  <si>
    <t>Portfolio Turnover Ratio  : 26.22%</t>
  </si>
  <si>
    <t>Benchmark - Nifty Healthcare Index (Total Return Index)</t>
  </si>
  <si>
    <t>Portfolio of Kotak Nifty IT ETF as on 30-Apr-2026</t>
  </si>
  <si>
    <t>Larsen &amp; Toubro Infotech Ltd</t>
  </si>
  <si>
    <t>INE214T01019</t>
  </si>
  <si>
    <t>Portfolio Turnover Ratio  : 84.90%</t>
  </si>
  <si>
    <t>Kotak Nifty IT ETF IDCW</t>
  </si>
  <si>
    <t>Benchmark - Nifty IT TRI</t>
  </si>
  <si>
    <t>Portfolio of Kotak Large Cap Fund as on 30-Apr-2026</t>
  </si>
  <si>
    <t>V-Guard Industries Ltd.</t>
  </si>
  <si>
    <t>INE951I01027</t>
  </si>
  <si>
    <t>GUJARAT STATE PETRONET LTD.</t>
  </si>
  <si>
    <t>INE246F01010</t>
  </si>
  <si>
    <t>INDIA CEMENTS LTD.</t>
  </si>
  <si>
    <t>INE383A01012</t>
  </si>
  <si>
    <t>MAHINDRA LIFESPACE DEVELOPERS LTD</t>
  </si>
  <si>
    <t>INE813A01018</t>
  </si>
  <si>
    <t>BRAINBEES SOLUTIONS LIMITED</t>
  </si>
  <si>
    <t>INE02RE01045</t>
  </si>
  <si>
    <t>CNX BANK INDEX-MAY2026</t>
  </si>
  <si>
    <t>Kotak Large Cap Fund Growth</t>
  </si>
  <si>
    <t>Kotak Large Cap Fund IDCW</t>
  </si>
  <si>
    <t>Kotak Large Cap Fund-Direct Growth</t>
  </si>
  <si>
    <t>Kotak Large Cap Fund-Direct IDCW</t>
  </si>
  <si>
    <t>Portfolio Turnover Ratio  : 24.27%</t>
  </si>
  <si>
    <t>CNX BANK INDEX - MAY2026 - Future</t>
  </si>
  <si>
    <t>Tata Motors Passenger Vehicles Ltd.- May2026 - Future</t>
  </si>
  <si>
    <t>Shriram Finance Ltd. - May2026 - Future</t>
  </si>
  <si>
    <t>Mahindra &amp; Mahindra Ltd. - May2026 - Future</t>
  </si>
  <si>
    <t>Maruti Suzuki India Limited - May2026 - Future</t>
  </si>
  <si>
    <t>Benchmark - Nifty 100 TRI</t>
  </si>
  <si>
    <t>Portfolio of Kotak Active Momentum Fund as on 30-Apr-2026</t>
  </si>
  <si>
    <t>JINDAL STAINLESS LTD</t>
  </si>
  <si>
    <t>INE220G01021</t>
  </si>
  <si>
    <t>Dr.Reddy's  Laboratories Ltd.</t>
  </si>
  <si>
    <t>INE089A01031</t>
  </si>
  <si>
    <t>Kotak Active Momentum Fund - Direct Growth</t>
  </si>
  <si>
    <t>Kotak Active Momentum Fund - Direct IDCW</t>
  </si>
  <si>
    <t>Kotak Active Momentum Fund Growth</t>
  </si>
  <si>
    <t>Kotak Active Momentum Fund IDCW</t>
  </si>
  <si>
    <t>Portfolio Turnover Ratio  : 122.07%</t>
  </si>
  <si>
    <t>Aggregate value of investments by other schemes of Kotak Mahindra Mutual Fund as on 30 Apr 2026 is Rs. 14087.81 lacs</t>
  </si>
  <si>
    <t>Benchmark - Nifty 500 Index (Total Return Index).</t>
  </si>
  <si>
    <t>Portfolio of Kotak Balanced Advantage Fund as on 30-Apr-2026</t>
  </si>
  <si>
    <t>Sansera Engineering Ltd</t>
  </si>
  <si>
    <t>INE953O01021</t>
  </si>
  <si>
    <t>TML COMMERCIAL VEHICLES LIMITED</t>
  </si>
  <si>
    <t>INE1TAE01010</t>
  </si>
  <si>
    <t>Carborundum Universal Ltd.</t>
  </si>
  <si>
    <t>INE120A01034</t>
  </si>
  <si>
    <t>JYOTI CNC AUTOMATION LTD</t>
  </si>
  <si>
    <t>INE980O01024</t>
  </si>
  <si>
    <t>Godrej Agrovet Ltd.</t>
  </si>
  <si>
    <t>INE850D01014</t>
  </si>
  <si>
    <t>TATA COMMUNICATIONS LTD</t>
  </si>
  <si>
    <t>INE151A01013</t>
  </si>
  <si>
    <t>ZEN TECHNOLOGIES LTD</t>
  </si>
  <si>
    <t>INE251B01027</t>
  </si>
  <si>
    <t>CREDITACCESS GRAMEEN LTD.</t>
  </si>
  <si>
    <t>INE741K01010</t>
  </si>
  <si>
    <t>HYUNDAI MOTORS INDIA LTD</t>
  </si>
  <si>
    <t>INE0V6F01027</t>
  </si>
  <si>
    <t>PIRAMAL PHARMA LIMITED</t>
  </si>
  <si>
    <t>INE0DK501011</t>
  </si>
  <si>
    <t>KWALITY WALLS INDIA LIMITED</t>
  </si>
  <si>
    <t>INE2KCE01013</t>
  </si>
  <si>
    <t>MTAR TECHNOLOGIES LIMITED</t>
  </si>
  <si>
    <t>INE864I01014</t>
  </si>
  <si>
    <t>DEVYANI INTERNATIONAL LIMITED</t>
  </si>
  <si>
    <t>INE872J01023</t>
  </si>
  <si>
    <t>MINDSPACE BUSINESS PARKS REIT @</t>
  </si>
  <si>
    <t>INE0CCU25019</t>
  </si>
  <si>
    <t>JUBILANT FOODWORKS LIMITED-MAY2026</t>
  </si>
  <si>
    <t>WIPRO LTD.-MAY2026</t>
  </si>
  <si>
    <t>ASTRAL LTD.-MAY2026</t>
  </si>
  <si>
    <t>AMBER ENTERPRISES INDIA LTD.-MAY2026</t>
  </si>
  <si>
    <t>INE0CCU07116</t>
  </si>
  <si>
    <t>BROOKFIELD REIT**</t>
  </si>
  <si>
    <t>INE0FDU07018</t>
  </si>
  <si>
    <t>PNB HOUSING FINANCE LTD.**</t>
  </si>
  <si>
    <t>INE572E07167</t>
  </si>
  <si>
    <t>INE040A08AJ4</t>
  </si>
  <si>
    <t>INE134E08LG0</t>
  </si>
  <si>
    <t>INE725H08162</t>
  </si>
  <si>
    <t>INE160A08316</t>
  </si>
  <si>
    <t>INE916DA7SU4</t>
  </si>
  <si>
    <t>JTPM METAL TRADERS PVT LTD ( CATALYST TRUSTEESHIP LIMITE) **</t>
  </si>
  <si>
    <t>INE02PE08036</t>
  </si>
  <si>
    <t>REC LTD(^)</t>
  </si>
  <si>
    <t>Karnataka State Govt - 2032 - Karnataka(^)</t>
  </si>
  <si>
    <t>IN3120250698</t>
  </si>
  <si>
    <t>Haryana State Govt - 2028 - Haryana</t>
  </si>
  <si>
    <t>IN1620170168</t>
  </si>
  <si>
    <t>Central Government - 2029</t>
  </si>
  <si>
    <t>IN0020160118</t>
  </si>
  <si>
    <t>IN0020140011</t>
  </si>
  <si>
    <t>GS CG 25/05/2036 - (STRIPS)</t>
  </si>
  <si>
    <t>IN000536C028</t>
  </si>
  <si>
    <t>GS CG 15/10/2037 - (STRIPS)</t>
  </si>
  <si>
    <t>IN001037C042</t>
  </si>
  <si>
    <t>GS CG 15/10/2039 - (STRIPS)</t>
  </si>
  <si>
    <t>IN001039C048</t>
  </si>
  <si>
    <t>GS CG 15/04/2040- (STRIPS)</t>
  </si>
  <si>
    <t>IN000440C049</t>
  </si>
  <si>
    <t>GS CG 15/10/2040 - (STRIPS)</t>
  </si>
  <si>
    <t>IN001040C046</t>
  </si>
  <si>
    <t>GS CG 15/10/2041 - (STRIPS)</t>
  </si>
  <si>
    <t>IN001041C044</t>
  </si>
  <si>
    <t>GS CG 15/10/2044 - (STRIPS)</t>
  </si>
  <si>
    <t>IN001044C048</t>
  </si>
  <si>
    <t>GS CG 15/10/2045 - (STRIPS)</t>
  </si>
  <si>
    <t>IN001045C045</t>
  </si>
  <si>
    <t>GS CG 25/11/2042 - (STRIPS)</t>
  </si>
  <si>
    <t>IN001142C024</t>
  </si>
  <si>
    <t>INE160A16UV6</t>
  </si>
  <si>
    <t>INE028A16JZ9</t>
  </si>
  <si>
    <t>DSP FINANCE PRIVATE LIMITED**</t>
  </si>
  <si>
    <t>INE422H14362</t>
  </si>
  <si>
    <t>Export-Import Bank of India</t>
  </si>
  <si>
    <t>INE514E14TE9</t>
  </si>
  <si>
    <t>182 DAYS TREASURY BILL 21/05/2026</t>
  </si>
  <si>
    <t>IN002025Y347</t>
  </si>
  <si>
    <t>Kotak Balanced Advantage Fund - Direct Growth</t>
  </si>
  <si>
    <t>Kotak Balanced Advantage Fund - Direct IDCW</t>
  </si>
  <si>
    <t>Kotak Balanced Advantage Fund Growth</t>
  </si>
  <si>
    <t>Kotak Balanced Advantage Fund IDCW</t>
  </si>
  <si>
    <t>Hedging Position through Interest Rate Swaps as on 30 Apr 2026 is 1.17% of the net assets.</t>
  </si>
  <si>
    <t>Hedging Position through Interest Rate Swaps as on 30 Apr 2026 0.00% RURAL ELECTRIFICATION CORPORATION LTD (SR 239) - 03/11/2034 (L),7.19% KARNATAKA SDL 11/08/2032 of Notional Value Rs. 2000000000 Pay Fixed (Swap residual maturity729 days) &amp; Receive Floating (Daily Reset)</t>
  </si>
  <si>
    <t>Portfolio Turnover Ratio  : 190.81%</t>
  </si>
  <si>
    <t xml:space="preserve"> Yield to Call and Yield to Maturity for AT1 and Tier 2 Bonds as per AMFI Best Practices Guidelines Circular No. 91/ 2020 – 21 :- </t>
  </si>
  <si>
    <t>Isin</t>
  </si>
  <si>
    <t>Security Name</t>
  </si>
  <si>
    <t>Call Date</t>
  </si>
  <si>
    <t>Yield To Call(%)</t>
  </si>
  <si>
    <t>Deemed Date of Maturity</t>
  </si>
  <si>
    <t>Yield to Maturity(%)</t>
  </si>
  <si>
    <t>Punjab National Bank 7.43% Basel 3 Tier 2 (Series XXVII) Taxable 23-Dec-2039</t>
  </si>
  <si>
    <t>Persistent Systems Limited - May2026 - Future</t>
  </si>
  <si>
    <t>Jubilant Foodworks Limited - May2026 - Future</t>
  </si>
  <si>
    <t>Wipro Ltd. - May2026 - Future</t>
  </si>
  <si>
    <t>KEI Industries Ltd. - May2026 - Future</t>
  </si>
  <si>
    <t>Astral Ltd. - May2026 - Future</t>
  </si>
  <si>
    <t>Amber Enterprises India Ltd. - May2026 - Future</t>
  </si>
  <si>
    <t>Container Corporation Of India Ltd. - May2026 - Future</t>
  </si>
  <si>
    <t>United Spirits Ltd. - May2026 - Future</t>
  </si>
  <si>
    <t>Jindal Steel &amp; Power Ltd. - May2026 - Future</t>
  </si>
  <si>
    <t>PB Fintech Ltd. - May2026 - Future</t>
  </si>
  <si>
    <t>Steel Authority Of India Ltd. - May2026 - Future</t>
  </si>
  <si>
    <t>Biocon Ltd. - May2026 - Future</t>
  </si>
  <si>
    <t>Titan Company Ltd. - May2026 - Future</t>
  </si>
  <si>
    <t>Larsen And Toubro Ltd. - May2026 - Future</t>
  </si>
  <si>
    <t>ITC Ltd. - May2026 - Future</t>
  </si>
  <si>
    <t>Zydus Lifesciences Limited - May2026 - Future</t>
  </si>
  <si>
    <t>Reliance Industries Ltd. - May2026 - Future</t>
  </si>
  <si>
    <t>Godrej Properties Limited - May2026 - Future</t>
  </si>
  <si>
    <t>Bajaj Finance Ltd. - Jun2026 - Future</t>
  </si>
  <si>
    <t>Cummins India Ltd. - May2026 - Future</t>
  </si>
  <si>
    <t>Indus Towers Ltd. - May2026 - Future</t>
  </si>
  <si>
    <t>Punjab National Bank - May2026 - Future</t>
  </si>
  <si>
    <t>NTPC Ltd - May2026 - Future</t>
  </si>
  <si>
    <t>DLF Ltd. - May2026 - Future</t>
  </si>
  <si>
    <t>Bank Of Baroda - May2026 - Future</t>
  </si>
  <si>
    <t>Grasim Industries Ltd. - May2026 - Future</t>
  </si>
  <si>
    <t>Glenmark Pharmaceuticals Ltd - May2026 - Future</t>
  </si>
  <si>
    <t>Cipla Ltd. - May2026 - Future</t>
  </si>
  <si>
    <t>Samvardhana Motherson International Limited - May2026 - Future</t>
  </si>
  <si>
    <t>Apollo Hospitals Enterprises Ltd. - May2026 - Future</t>
  </si>
  <si>
    <t>State Bank Of India - May2026 - Future</t>
  </si>
  <si>
    <t>Axis Bank Ltd. - May2026 - Future</t>
  </si>
  <si>
    <t>HDFC Bank Ltd. - May2026 - Future</t>
  </si>
  <si>
    <t>Hindalco Industries Ltd - May2026 - Future</t>
  </si>
  <si>
    <t>Sun Pharmaceuticals Industries Ltd. - May2026 - Future</t>
  </si>
  <si>
    <t>Mphasis Ltd - May2026 - Future</t>
  </si>
  <si>
    <t>Ambuja Cements Ltd. - May2026 - Future</t>
  </si>
  <si>
    <t>Adani Enterprises Ltd. - May2026 - Future</t>
  </si>
  <si>
    <t>Adani Port And Special Economic Zone Ltd. - May2026 - Future</t>
  </si>
  <si>
    <t>Benchmark - Nifty 50 Hybrid composite debt 50:50 Index</t>
  </si>
  <si>
    <t>Portfolio of Kotak Business Cycle Fund as on 30-Apr-2026</t>
  </si>
  <si>
    <t>ADITYA INFOTECH LIMITED</t>
  </si>
  <si>
    <t>INE819V01029</t>
  </si>
  <si>
    <t>VIJAYA DIAGNOSTIC CENTRE PVT</t>
  </si>
  <si>
    <t>INE043W01024</t>
  </si>
  <si>
    <t>BRIGADE ENTERPRISES LIMITED</t>
  </si>
  <si>
    <t>INE791I01019</t>
  </si>
  <si>
    <t>SAGILITY INDIA LTD.</t>
  </si>
  <si>
    <t>INE0W2G01015</t>
  </si>
  <si>
    <t>IT - Services</t>
  </si>
  <si>
    <t>JUBILANT INGREVIA LTD.</t>
  </si>
  <si>
    <t>INE0BY001018</t>
  </si>
  <si>
    <t>HEXAWARE TECHNOLOGIES LTD.</t>
  </si>
  <si>
    <t>INE093A01041</t>
  </si>
  <si>
    <t>CMS INFO SYSTEMS LIMITED</t>
  </si>
  <si>
    <t>INE925R01014</t>
  </si>
  <si>
    <t>BANSAL WIRE INDUSTRIES LIMITED</t>
  </si>
  <si>
    <t>INE0B9K01025</t>
  </si>
  <si>
    <t>WESTERN CARRIERS (INDIA) LTD</t>
  </si>
  <si>
    <t>INE0CJF01024</t>
  </si>
  <si>
    <t>Kotak Business Cycle Fund Growth</t>
  </si>
  <si>
    <t>Kotak Business Cycle Fund IDCW</t>
  </si>
  <si>
    <t>Kotak Business Cycle Fund-Direct Growth</t>
  </si>
  <si>
    <t>Kotak Business Cycle Fund-Direct IDCW</t>
  </si>
  <si>
    <t>Portfolio Turnover Ratio  : 28.66%</t>
  </si>
  <si>
    <t>Benchmark - Nifty 500 Total Return Index</t>
  </si>
  <si>
    <t>Portfolio of Kotak Corporate Bond Fund as on 30-Apr-2026</t>
  </si>
  <si>
    <t>INE134E08ND3</t>
  </si>
  <si>
    <t>INE774D07VF8</t>
  </si>
  <si>
    <t>KNOWLEDGE REALTY TRUST**</t>
  </si>
  <si>
    <t>Larsen and Toubro Ltd.**</t>
  </si>
  <si>
    <t>INE018A08BF6</t>
  </si>
  <si>
    <t>INE134E08MX3</t>
  </si>
  <si>
    <t>PIPELINE INFRASTRUCTURE LIMITED**</t>
  </si>
  <si>
    <t>INE01XX07034</t>
  </si>
  <si>
    <t>INE498L07129</t>
  </si>
  <si>
    <t>INE134E08NO0</t>
  </si>
  <si>
    <t>INE020B08FD6</t>
  </si>
  <si>
    <t>SMFG INDIA HOME FINANCE COMPANY LTD(^)**</t>
  </si>
  <si>
    <t>INE213W07285</t>
  </si>
  <si>
    <t>INE556F08LC0</t>
  </si>
  <si>
    <t>EMBASSY OFFICE PARKS REIT(^)**</t>
  </si>
  <si>
    <t>L&amp;T METRO RAIL (HYDERABAD) LTD ( Axis Trusteeship services Ltd . Guaranteed by Larsen &amp; Toubro Limited.) **</t>
  </si>
  <si>
    <t>INE261F08EH1</t>
  </si>
  <si>
    <t>INE041007167</t>
  </si>
  <si>
    <t>INE556F08KL3</t>
  </si>
  <si>
    <t>INE556F08KX8</t>
  </si>
  <si>
    <t>INE020B08DI0</t>
  </si>
  <si>
    <t>Food Corporation of India**</t>
  </si>
  <si>
    <t>INE861G08027</t>
  </si>
  <si>
    <t>ICICI HOME FINANCE COMPANY LIMITED**</t>
  </si>
  <si>
    <t>INE071G07660</t>
  </si>
  <si>
    <t>INE115A07QU9</t>
  </si>
  <si>
    <t>INE296A07TL0</t>
  </si>
  <si>
    <t>INE033L07IH5</t>
  </si>
  <si>
    <t>INE477A07381</t>
  </si>
  <si>
    <t>INDIA INFRADEBT LTD**</t>
  </si>
  <si>
    <t>INE537P07844</t>
  </si>
  <si>
    <t>SMFG INDIA CREDIT CO. LTD.(^)**</t>
  </si>
  <si>
    <t>INE306N07NP4</t>
  </si>
  <si>
    <t>INE033L07IJ1</t>
  </si>
  <si>
    <t>INE040A08AI6</t>
  </si>
  <si>
    <t>VERTIS INFRASTRUCTURE TRUST - NCDS(^)**</t>
  </si>
  <si>
    <t>NUCLEAR POWER CORPORATION OF INDIA LTD.**</t>
  </si>
  <si>
    <t>INE206D08501</t>
  </si>
  <si>
    <t>INE537P07828</t>
  </si>
  <si>
    <t>INE861G08043</t>
  </si>
  <si>
    <t>NOMURA FIXED INCOME SECURITIES PRIVATE LTD.**</t>
  </si>
  <si>
    <t>INE127K08017</t>
  </si>
  <si>
    <t>INE219X07454</t>
  </si>
  <si>
    <t>Hindustan Zinc Ltd. ( ) (^)**</t>
  </si>
  <si>
    <t>INE267A08038</t>
  </si>
  <si>
    <t>INE556F08KS8</t>
  </si>
  <si>
    <t>INE020B08FL9</t>
  </si>
  <si>
    <t>INE557F08GC8</t>
  </si>
  <si>
    <t>INE537P07877</t>
  </si>
  <si>
    <t>INE213W07327</t>
  </si>
  <si>
    <t>INE020B08DA7</t>
  </si>
  <si>
    <t>INE377Y07433</t>
  </si>
  <si>
    <t>INE557F08GA2</t>
  </si>
  <si>
    <t>INE071G07728</t>
  </si>
  <si>
    <t>INE041007183</t>
  </si>
  <si>
    <t>INE041007159</t>
  </si>
  <si>
    <t>Central Government - 2055(^)</t>
  </si>
  <si>
    <t>Gujarat State Govt - 2032 - Gujarat(^)</t>
  </si>
  <si>
    <t>IN1320250088</t>
  </si>
  <si>
    <t>IN2220220197</t>
  </si>
  <si>
    <t>IN1320250211</t>
  </si>
  <si>
    <t>IN0020240019</t>
  </si>
  <si>
    <t>2.93 Years</t>
  </si>
  <si>
    <t>4.25 Years</t>
  </si>
  <si>
    <t>Kotak Corporate Bond Fund Regular Growth</t>
  </si>
  <si>
    <t>Kotak Corporate Bond Fund Regular Monthly IDCW</t>
  </si>
  <si>
    <t>Kotak Corporate Bond Fund-Direct Growth</t>
  </si>
  <si>
    <t>Kotak Corporate Bond Fund-Direct Monthly IDCW</t>
  </si>
  <si>
    <t>Hedging Position through Interest Rate Swaps as on 30 Apr 2026 is 17.96% of the net assets.</t>
  </si>
  <si>
    <t>Hedging Position through Interest Rate Swaps as on 30 Apr 2026 07.39% SIDBI  (SERIES IX OF FY 2024-25) 21/03/2030 (L) of Notional Value Rs. 250000000 Pay Fixed (Swap residual maturity158 days) &amp; Receive Floating (Daily Reset)</t>
  </si>
  <si>
    <t>Hedging Position through Interest Rate Swaps as on 30 Apr 202607.22% SIDBI 2030-SERIES V OF FY 2025-26 10/04/2029,8.30% SMFG INDIA CREDIT CO LTD. (SR 109 OPT I) 30/06/2027 (L),06.74% SIDBI 2029-SERIES II OF FY 2025-26 10/01/2029,7.25% SMFG INDIA HOME FINANCE CO LTD. (SERIES 30) 04/09/2028 (L),8.25% SMFG INDIA HOME FINANCE CO LTD. (SERIES 26) 28/05/2027 (L),07.49% SIDBI  (SERIES VIII OF FY 2024-25) 11/06/2029 (L) of Notional Value Rs. 8500000000 Pay Fixed (Swap residual maturity158 days) &amp; Receive Floating (Daily Reset)</t>
  </si>
  <si>
    <t>Hedging Position through Interest Rate Swaps as on 30 Apr 20267.80% TATA CAPITAL HSG FIN LTD. (SERIES D FY 2022-23 OPTION II) 05/08/2027 (L),6.95% VERTIS INFRASTRUCTURE TRUST 2028 SERIES V 26/06/2028,7.27% TATA CAPITAL HSG FIN LTD. (SERIES A FY 2025-26) 25/04/2028 (L) of Notional Value Rs. 2500000000 Pay Fixed (Swap residual maturity158 days) &amp; Receive Floating (Daily Reset)</t>
  </si>
  <si>
    <t>Hedging Position through Interest Rate Swaps as on 30 Apr 20266.64%  HUDCO LTD TAXABLE NCD. (SERIES-D 2025) 17/07/2028,7.75% HINDUSTAN ZINC LTD. ( STRPP 2)  20/03/2027 (L) of Notional Value Rs. 3000000000 Pay Fixed (Swap residual maturity159 days) &amp; Receive Floating (Daily Reset)</t>
  </si>
  <si>
    <t>Hedging Position through Interest Rate Swaps as on 30 Apr 20267.97% ADITYA BIRLA CAPITAL LTD (SERIES D1 FY 2023-24) 13/07/2028 (L) of Notional Value Rs. 1000000000 Pay Fixed (Swap residual maturity725 days) &amp; Receive Floating (Daily Reset)</t>
  </si>
  <si>
    <t>Hedging Position through Interest Rate Swaps as on 30 Apr 2026GS CG 07.24% 18/08/2055,7.17% SDL GUJARAT 04/02/2032 of Notional Value Rs. 3000000000 Pay Fixed (Swap residual maturity1819 days) &amp; Receive Floating (Daily Reset)</t>
  </si>
  <si>
    <t>Hedging Position through Interest Rate Swaps as on 30 Apr 20267.25% EMBASSY OFFICE PARKS REIT (SERIES XV) 24/07/2035 (PUT 24/07/2030 7.45%) of Notional Value Rs. 2000000000 Pay Fixed (Swap residual maturity725 days) &amp; Receive Floating (Daily Reset)</t>
  </si>
  <si>
    <t>Hedging Position through Interest Rate Swaps as on 30 Apr 20267.97% TATA CAPITAL LTD (FORMERLY- TCFSL)( SERIES A FY 2023-24) 19/07/2028,07.83% SIDBI  (SERIES V OF FY 2023-24) 24/11/2028 (L),7.34% SIDBI  (SERIES III OF FY 2024-25) 26/02/2029 (L) of Notional Value Rs. 3000000000 Pay Fixed (Swap residual maturity180 days) &amp; Receive Floating (Daily Reset)</t>
  </si>
  <si>
    <t>Hedging Position through Interest Rate Swaps as on 30 Apr 2026LICHF 07.75% (Tranche 353) 23-Nov-2027 of Notional Value Rs. 2000000000 Pay Fixed (Swap residual maturity180 days) &amp; Receive Floating (Daily Reset)</t>
  </si>
  <si>
    <t>Hedging Position through Interest Rate Swaps as on 30 Apr 202607.42% SIDBI  (SERIES VII OF FY 2024-25) 12/03/2029 (L) of Notional Value Rs. 2500000000 Pay Fixed (Swap residual maturity728 days) &amp; Receive Floating (Daily Reset)</t>
  </si>
  <si>
    <t>Hedging Position through Interest Rate Swaps as on 30 Apr 2026GS CG 6.90% 15-04-2065 of Notional Value Rs. 2500000000 Pay Fixed (Swap residual maturity728 days) &amp; Receive Floating (Daily Reset)</t>
  </si>
  <si>
    <t>Aggregate value of investments by other schemes of Kotak Mahindra Mutual Fund as on 30 Apr 2026 is Rs. 241306.26 lacs</t>
  </si>
  <si>
    <t>Benchmark - Nifty Corporate Bond Index A-II</t>
  </si>
  <si>
    <t>Portfolio of Kotak Energy Opportunities Fund as on 30-Apr-2026</t>
  </si>
  <si>
    <t>CESC Ltd.</t>
  </si>
  <si>
    <t>INE486A01021</t>
  </si>
  <si>
    <t>Torrent Power Ltd</t>
  </si>
  <si>
    <t>INE813H01021</t>
  </si>
  <si>
    <t>EMMVEE PHOTOVOLTAIC POWER LIMITED</t>
  </si>
  <si>
    <t>INE1C6T01020</t>
  </si>
  <si>
    <t>VIKRAM SOLAR LIMITED</t>
  </si>
  <si>
    <t>INE078V01014</t>
  </si>
  <si>
    <t>Thermax Ltd.</t>
  </si>
  <si>
    <t>INE152A01029</t>
  </si>
  <si>
    <t>Gulf Oil Lubricants India Ltd.</t>
  </si>
  <si>
    <t>INE635Q01029</t>
  </si>
  <si>
    <t>ACME SOLAR HOLDINGS LTD.</t>
  </si>
  <si>
    <t>INE622W01025</t>
  </si>
  <si>
    <t>OSWAL PUMPS LTD</t>
  </si>
  <si>
    <t>INE0BYP01024</t>
  </si>
  <si>
    <t>Kotak Energy Opportunities Fund - Direct Growth</t>
  </si>
  <si>
    <t>Kotak Energy Opportunities Fund - Direct IDCW</t>
  </si>
  <si>
    <t>Kotak Energy Opportunities Fund Growth</t>
  </si>
  <si>
    <t>Kotak Energy Opportunities Fund IDCW</t>
  </si>
  <si>
    <t>Portfolio Turnover Ratio  : 14.55%</t>
  </si>
  <si>
    <t>Benchmark - Nifty Energy TRI (Total Return Index)</t>
  </si>
  <si>
    <t>Portfolio of Kotak Focused Fund as on 30-Apr-2026</t>
  </si>
  <si>
    <t>Kotak Focused Fund - Direct Growth</t>
  </si>
  <si>
    <t>Kotak Focused Fund - Direct IDCW</t>
  </si>
  <si>
    <t>Kotak Focused Fund Growth</t>
  </si>
  <si>
    <t>Kotak Focused Fund IDCW</t>
  </si>
  <si>
    <t>Portfolio Turnover Ratio  : 22.65%</t>
  </si>
  <si>
    <t>Portfolio of Kotak Floating Rate Fund as on 30-Apr-2026</t>
  </si>
  <si>
    <t>REC LTD(^)**</t>
  </si>
  <si>
    <t>INE01XX07042</t>
  </si>
  <si>
    <t>INE261F08ER0</t>
  </si>
  <si>
    <t>DLF Cyber City Developers Ltd(^)**</t>
  </si>
  <si>
    <t>INE186K07122</t>
  </si>
  <si>
    <t>INE041007142</t>
  </si>
  <si>
    <t>INE261F08ET6</t>
  </si>
  <si>
    <t>INE040A08724</t>
  </si>
  <si>
    <t>INE134E08NL6</t>
  </si>
  <si>
    <t>L &amp; T FINANCE LTD.(^)**</t>
  </si>
  <si>
    <t>INE01XX07059</t>
  </si>
  <si>
    <t>INE087M08126</t>
  </si>
  <si>
    <t>INE087M08134</t>
  </si>
  <si>
    <t>JTPM METAL TRADERS PVT LTD ( CATALYST TRUSTEESHIP LIMITE) (^)**</t>
  </si>
  <si>
    <t>Tamil Nadu State Govt - 2033 - Tamil Nadu(^)</t>
  </si>
  <si>
    <t>2.11 Years</t>
  </si>
  <si>
    <t>2.44 Years</t>
  </si>
  <si>
    <t>Kotak Floating Rate Fund - Direct Growth</t>
  </si>
  <si>
    <t>Kotak Floating Rate Fund - Direct Standard IDCW Option</t>
  </si>
  <si>
    <t>Kotak Floating Rate Fund Growth</t>
  </si>
  <si>
    <t>Kotak Floating Rate Fund Standard IDCW Option</t>
  </si>
  <si>
    <t>Hedging Position through Interest Rate Swaps as on 30 Apr 2026 is 63.32% of the net assets.</t>
  </si>
  <si>
    <t>Hedging Position through Interest Rate Swaps as on 30 Apr 2026 7.19% KARNATAKA SDL 11/08/2032 of Notional Value Rs. 250000000 Pay Fixed (Swap residual maturity1390 days) &amp; Receive Floating (Daily Reset)</t>
  </si>
  <si>
    <t>Hedging Position through Interest Rate Swaps as on 30 Apr 20267.19% KARNATAKA SDL 11/08/2032 of Notional Value Rs. 250000000 Pay Fixed (Swap residual maturity1390 days) &amp; Receive Floating (Daily Reset)</t>
  </si>
  <si>
    <t>Hedging Position through Interest Rate Swaps as on 30 Apr 20267.31% TAMILNADU SDL 11/02/2033,7.19% KARNATAKA SDL 11/08/2032,7.55% L&amp;T METRO RAIL (HYDERABAD) 28/04/2035 of Notional Value Rs. 2250000000 Pay Fixed (Swap residual maturity1390 days) &amp; Receive Floating (Daily Reset)</t>
  </si>
  <si>
    <t>Hedging Position through Interest Rate Swaps as on 30 Apr 20260% JUBILANT BEVCO LIMITED. ZCB 31/05/2028,7.45% BHARTI TELECOM LTD. (SERIES XXVI ) 15/12/2028 (L),06.92% DLF CYBER CITY DEVELOPERS LTD.  28/07/2028 of Notional Value Rs. 3000000000 Pay Fixed (Swap residual maturity39 days) &amp; Receive Floating (Daily Reset)</t>
  </si>
  <si>
    <t>Hedging Position through Interest Rate Swaps as on 30 Apr 20267.86% TATA CAPITAL HSG FIN LTD. (SR C FY 2024-25) 21/09/2029 (L),9.31% VEDANTA LIMITED (SERIES 1) 03/12/2027,7.30% TATA CAPITAL HSG FIN LTD. (SERIES - E FY 2025-26) 11/02/2028 (L),8.05% TATA CAPITAL HSG FIN LTD. (SR A FY 2024-25) 18/06/2029 (L) of Notional Value Rs. 3000000000 Pay Fixed (Swap residual maturity130 days) &amp; Receive Floating (Daily Reset)</t>
  </si>
  <si>
    <t>Hedging Position through Interest Rate Swaps as on 30 Apr 20267.53% NABARD (SERIES 25E)  24/03/2028 (L),6.95% RURAL ELECTRIFICATION CORPORATION LTD. SERIES 251 18/02/2028(L),7.27% NABARD (SERIES 26 C) 23/02/2029 (L) of Notional Value Rs. 3000000000 Pay Fixed (Swap residual maturity221 days) &amp; Receive Floating (Daily Reset)</t>
  </si>
  <si>
    <t>Hedging Position through Interest Rate Swaps as on 30 Apr 20267.27% PFC LTD (SERIES BS 242A) 15/10/2031 (L),7.5934% L&amp;T FINANCE LTD (SR A OPT II 2025 - 26) 29/06/2028 (L),0% JTPM METAL TRADERS LIMITED 30/04/2030,6.92% POWER FINANCE CORPORATION LTD (BS 258A) 16/02/2028 (L),7.10% NABARD (SERIES 26 E) 29/03/2029 (L) of Notional Value Rs. 2500000000 Pay Fixed (Swap residual maturity158 days) &amp; Receive Floating (Daily Reset)</t>
  </si>
  <si>
    <t>Hedging Position through Interest Rate Swaps as on 30 Apr 20267.96% EMBASSY OFFICE PARKS REIT (SERIES XI NCD) 27/09/2027 of Notional Value Rs. 500000000 Pay Fixed (Swap residual maturity11 days) &amp; Receive Floating (Daily Reset)</t>
  </si>
  <si>
    <t>Hedging Position through Interest Rate Swaps as on 30 Apr 20267.25% EMBASSY OFFICE PARKS REIT (SERIES XV) 24/07/2035 (PUT 24/07/2030 7.45%),8.12% BAJAJ FINANCE LTD. (SR 289 TR 02 OPT III )  - 10/09/2027 (L) of Notional Value Rs. 1000000000 Pay Fixed (Swap residual maturity11 days) &amp; Receive Floating (Daily Reset)</t>
  </si>
  <si>
    <t>Hedging Position through Interest Rate Swaps as on 30 Apr 20267.42% PFC LTD (SERIES BS 246A) 15/04/2028 (L),6.92% POWER FINANCE CORPORATION LTD (BS 258A) 16/02/2028 (L) of Notional Value Rs. 1000000000 Pay Fixed (Swap residual maturity18 days) &amp; Receive Floating (Daily Reset)</t>
  </si>
  <si>
    <t>Hedging Position through Interest Rate Swaps as on 30 Apr 20267.51% SIDBI  (SERIES V OF FY 2024-25) 12/06/2028,7.9050% TATA CAPITAL LTD (FORMERLY- TCFSL) (SR B 2023-24 STRIP I)  03/12/2026,6.92% POWER FINANCE CORPORATION LTD (BS 258A) 16/02/2028 (L) of Notional Value Rs. 2000000000 Pay Fixed (Swap residual maturity18 days) &amp; Receive Floating (Daily Reset)</t>
  </si>
  <si>
    <t>Hedging Position through Interest Rate Swaps as on 30 Apr 20269.09% MUTHOOT FINANCE LTD. ( SERIES 35A OPTION I) 01/06/2029 PUT 03/06/2027,8.45% MUTHOOT FINANCE LTD. ( SERIES 48 A OPTION I ) 26/06/2029,7.73% EMBASSY OFFICE PARKS REIT (SERIES XII NCD) 14/12/2029,8.40% GODREJ PROPERTIES LIMITED ( SERIES 1) 25/01/2028 (L) of Notional Value Rs. 1500000000 Pay Fixed (Swap residual maturity25 days) &amp; Receive Floating (Daily Reset)</t>
  </si>
  <si>
    <t>Portfolio of Kotak Gilt Fund as on 30-Apr-2026</t>
  </si>
  <si>
    <t>Karnataka State Govt - 2035 - Karnataka(^)</t>
  </si>
  <si>
    <t>West Bengal State Govt - 2037 - West Bengal</t>
  </si>
  <si>
    <t>IN3420210186</t>
  </si>
  <si>
    <t>IN3120180044</t>
  </si>
  <si>
    <t>IN2220220130</t>
  </si>
  <si>
    <t>Uttar Pradesh State Govt - 2037 - Uttar Pradesh</t>
  </si>
  <si>
    <t>IN3320220053</t>
  </si>
  <si>
    <t>IN2220180052</t>
  </si>
  <si>
    <t>IN3120220097</t>
  </si>
  <si>
    <t>IN1920200269</t>
  </si>
  <si>
    <t>GS CG 06/05/2037 - (STRIPS)</t>
  </si>
  <si>
    <t>IN000537C018</t>
  </si>
  <si>
    <t>GS CG 25/05/2034 - (STRIPS)</t>
  </si>
  <si>
    <t>IN000534C023</t>
  </si>
  <si>
    <t>GS CG 25/11/2034 - (STRIPS)</t>
  </si>
  <si>
    <t>IN001134C021</t>
  </si>
  <si>
    <t>GS CG 22/04/2037 - (STRIPS)</t>
  </si>
  <si>
    <t>IN000437C037</t>
  </si>
  <si>
    <t>GS CG 22/04/2039 - (STRIPS)</t>
  </si>
  <si>
    <t>IN000439C033</t>
  </si>
  <si>
    <t>GS CG 22/10/2035 - (STRIPS)</t>
  </si>
  <si>
    <t>IN001035C038</t>
  </si>
  <si>
    <t>GS CG 22/10/2037 - (STRIPS)</t>
  </si>
  <si>
    <t>IN001037C034</t>
  </si>
  <si>
    <t>GS CG 15/04/2039 - (STRIPS)</t>
  </si>
  <si>
    <t>IN000439C041</t>
  </si>
  <si>
    <t>GS CG 22/04/2036 - (STRIPS)</t>
  </si>
  <si>
    <t>IN000436C039</t>
  </si>
  <si>
    <t>GS CG 06/05/2038 - (STRIPS)</t>
  </si>
  <si>
    <t>IN000538C016</t>
  </si>
  <si>
    <t>GS CG 15/10/2042 - (STRIPS)</t>
  </si>
  <si>
    <t>IN001042C042</t>
  </si>
  <si>
    <t>GS CG 25/11/2041 - (STRIPS)</t>
  </si>
  <si>
    <t>IN001141C026</t>
  </si>
  <si>
    <t>GS CG 25/05/2037 - (STRIPS)</t>
  </si>
  <si>
    <t>IN000537C026</t>
  </si>
  <si>
    <t>GS CG 25/05/2041 - (STRIPS)</t>
  </si>
  <si>
    <t>IN000541C028</t>
  </si>
  <si>
    <t>GS CG 15/04/2044 - (STRIPS)</t>
  </si>
  <si>
    <t>IN000444C041</t>
  </si>
  <si>
    <t>GS CG 25/05/2035 - (STRIPS)</t>
  </si>
  <si>
    <t>IN000535C020</t>
  </si>
  <si>
    <t>GS CG 15/04/2045 - (STRIPS)</t>
  </si>
  <si>
    <t>IN000445C048</t>
  </si>
  <si>
    <t>GS CG 06/11/2037 - (STRIPS)</t>
  </si>
  <si>
    <t>IN001137C016</t>
  </si>
  <si>
    <t>GS CG 25/11/2039 - (STRIPS)</t>
  </si>
  <si>
    <t>IN001139C020</t>
  </si>
  <si>
    <t>GS CG 25/05/2042 - (STRIPS)</t>
  </si>
  <si>
    <t>IN000542C026</t>
  </si>
  <si>
    <t>7.55 Years</t>
  </si>
  <si>
    <t>14.67 Years</t>
  </si>
  <si>
    <t>Kotak Gilt Fund  Regular Plan Quarterly IDCW</t>
  </si>
  <si>
    <t>Kotak Gilt Fund Provident Fund and Trust Plan Growth</t>
  </si>
  <si>
    <t>Kotak Gilt Fund Provident Fund and Trust Plan Quarterly IDCW</t>
  </si>
  <si>
    <t>Kotak Gilt Fund Provident Fund and Trust Plan-Direct Direct Growth</t>
  </si>
  <si>
    <t>Kotak Gilt Fund Regular Plan Growth</t>
  </si>
  <si>
    <t>Kotak Gilt Fund Regular Plan-Direct Growth</t>
  </si>
  <si>
    <t>Kotak Gilt Fund Regular Plan-Direct Quarterly IDCW</t>
  </si>
  <si>
    <t>Hedging Position through Interest Rate Swaps as on 30 Apr 2026 is 12.34% of the net assets.</t>
  </si>
  <si>
    <t>Hedging Position through Interest Rate Swaps as on 30 Apr 2026 GS CG 6.90% 15-04-2065 of Notional Value Rs. 2000000000 Pay Fixed (Swap residual maturity725 days) &amp; Receive Floating (Daily Reset)</t>
  </si>
  <si>
    <t>Hedging Position through Interest Rate Swaps as on 30 Apr 20267.49% KARNATAKA SDL 04/02/2035 of Notional Value Rs. 1000000000 Pay Fixed (Swap residual maturity729 days) &amp; Receive Floating (Daily Reset)</t>
  </si>
  <si>
    <t>Aggregate value of investments by other schemes of Kotak Mahindra Mutual Fund as on 30 Apr 2026 is Rs. 13714.93 lacs</t>
  </si>
  <si>
    <t>Benchmark - Nifty All Duration G-Sec Index</t>
  </si>
  <si>
    <t>Portfolio of Kotak Banking and PSU Debt Fund as on 30-Apr-2026</t>
  </si>
  <si>
    <t>INE752E08718</t>
  </si>
  <si>
    <t>HDFC BANK LTD.(^)**</t>
  </si>
  <si>
    <t>INE020B08EG2</t>
  </si>
  <si>
    <t>STATE BANK OF INDIA.**</t>
  </si>
  <si>
    <t>INE062A08231</t>
  </si>
  <si>
    <t>INE134E08KV1</t>
  </si>
  <si>
    <t>Export-Import Bank of India(^)**</t>
  </si>
  <si>
    <t>INE514E08GC2</t>
  </si>
  <si>
    <t>ICICI BANK LTD.(AT 1 Bonds)**</t>
  </si>
  <si>
    <t>INE090A08UN9</t>
  </si>
  <si>
    <t>ICICI BANK LTD.(^)**</t>
  </si>
  <si>
    <t>INE090A08UE8</t>
  </si>
  <si>
    <t>UNION BANK OF INDIA- AT1 Bonds**</t>
  </si>
  <si>
    <t>INE692A08029</t>
  </si>
  <si>
    <t>Food Corporation of India(^)**</t>
  </si>
  <si>
    <t>INE752E08676</t>
  </si>
  <si>
    <t>INE053F08387</t>
  </si>
  <si>
    <t>INE861G08068</t>
  </si>
  <si>
    <t>INE053F08411</t>
  </si>
  <si>
    <t>Mahanagar Telephone Nigam  Ltd. ( ) **</t>
  </si>
  <si>
    <t>INE153A08089</t>
  </si>
  <si>
    <t>BRICKWORK AA+(CE)</t>
  </si>
  <si>
    <t>INE040A08914</t>
  </si>
  <si>
    <t>INE020B08AQ9</t>
  </si>
  <si>
    <t>INE053F08221</t>
  </si>
  <si>
    <t>INE153A08170</t>
  </si>
  <si>
    <t>CARE AAA(CE)</t>
  </si>
  <si>
    <t>INE134E08JX9</t>
  </si>
  <si>
    <t>Madhya Pradesh State Govt - 2032 - Madhya Pradesh(^)</t>
  </si>
  <si>
    <t>Gujarat State Govt - 2030 - Gujarat</t>
  </si>
  <si>
    <t>IN1520200198</t>
  </si>
  <si>
    <t>3.12 Years</t>
  </si>
  <si>
    <t>3.69 Years</t>
  </si>
  <si>
    <t>Kotak-Banking and PSU Debt Fund Growth</t>
  </si>
  <si>
    <t>Kotak-Banking and PSU Debt Fund Monthly IDCW</t>
  </si>
  <si>
    <t>Kotak-Banking and PSU Debt Fund-Direct Growth</t>
  </si>
  <si>
    <t>Kotak-Banking and PSU Debt Fund-Direct Monthly IDCW</t>
  </si>
  <si>
    <t>Kotak-Banking and PSU Debt FundDirect-Direct Monthly IDCW</t>
  </si>
  <si>
    <t>Hedging Position through Interest Rate Swaps as on 30 Apr 2026 is 27.86% of the net assets.</t>
  </si>
  <si>
    <t>Hedging Position through Interest Rate Swaps as on 30 Apr 2026 7.60% PFC LTD (SERIES BS 237A) 13/04/2029 (L) of Notional Value Rs. 1000000000 Pay Fixed (Swap residual maturity158 days) &amp; Receive Floating (Daily Reset)</t>
  </si>
  <si>
    <t>Hedging Position through Interest Rate Swaps as on 30 Apr 20268.55% HDFC BANK LTD. (SERIES V-004) 27/03/2029 (L) of Notional Value Rs. 1000000000 Pay Fixed (Swap residual maturity158 days) &amp; Receive Floating (Daily Reset)</t>
  </si>
  <si>
    <t>Hedging Position through Interest Rate Swaps as on 30 Apr 20268.80% Food Corporation Of India 22/03/2028 (L) of Notional Value Rs. 250000000 Pay Fixed (Swap residual maturity158 days) &amp; Receive Floating (Daily Reset)</t>
  </si>
  <si>
    <t>Hedging Position through Interest Rate Swaps as on 30 Apr 20267.60% PFC LTD (SERIES BS 237A) 13/04/2029 (L) of Notional Value Rs. 2000000000 Pay Fixed (Swap residual maturity159 days) &amp; Receive Floating (Daily Reset)</t>
  </si>
  <si>
    <t>Hedging Position through Interest Rate Swaps as on 30 Apr 20266.45% REC Ltd. GOI Fully Serviced Bond (Sr.XII 2031) 07/03/2031 (L),7.69% REC LTD. (SERIES 220 B) 31/03/2033 (L) P/C 31/03/2026 of Notional Value Rs. 2000000000 Pay Fixed (Swap residual maturity725 days) &amp; Receive Floating (Daily Reset)</t>
  </si>
  <si>
    <t>Hedging Position through Interest Rate Swaps as on 30 Apr 20267.80% HDFC BANK LTD. (SERIES US-002) 03/05/2033 (L),7.97% HDFC BANK LTD. (SERIES AA-002) 17/02/2033 (L),7.14% NATIONAL HOUSING BANK LTD 17-11-2034 of Notional Value Rs. 2000000000 Pay Fixed (Swap residual maturity1819 days) &amp; Receive Floating (Daily Reset)</t>
  </si>
  <si>
    <t>Hedging Position through Interest Rate Swaps as on 30 Apr 20266.45% ICICI BANK LIMITED 15/06/2028 of Notional Value Rs. 1000000000 Pay Fixed (Swap residual maturity180 days) &amp; Receive Floating (Daily Reset)</t>
  </si>
  <si>
    <t>Hedging Position through Interest Rate Swaps as on 30 Apr 2026CANARA BANK CD 28/01/2027 (L 300126 ) of Notional Value Rs. 2000000000 Pay Fixed (Swap residual maturity180 days) &amp; Receive Floating (Daily Reset)</t>
  </si>
  <si>
    <t>Hedging Position through Interest Rate Swaps as on 30 Apr 20267.40% EXIM BOND 2023-24(SERIES- Z 02-2029) 14/03/2029 (L),7.60% Food Corporation Of India (Series VII A) - 09/01/2030 (L) of Notional Value Rs. 1500000000 Pay Fixed (Swap residual maturity728 days) &amp; Receive Floating (Daily Reset)</t>
  </si>
  <si>
    <t>Hedging Position through Interest Rate Swaps as on 30 Apr 20267.14% MADHYA PRADESH SDL- 19/03/2032,07.75% Power Finance Corp Ltd (Sr 203-B) 11/06/2030 (L) of Notional Value Rs. 1500000000 Pay Fixed (Swap residual maturity728 days) &amp; Receive Floating (Daily Reset)</t>
  </si>
  <si>
    <t>SBI 06.80% (Series I Basel III Tier II) 21-Aug-2035 C 21-Aug-2030</t>
  </si>
  <si>
    <t xml:space="preserve">ICICI Bank Ltd. 7.4% Basel 3 Tier 2 (Series DNV25T2) Taxable 28-Nov-2040 </t>
  </si>
  <si>
    <t>Benchmark - CRISIL Banking and PSU Debt A-II Index</t>
  </si>
  <si>
    <t>Portfolio of Kotak Infrastructure and Economic Reform Fund as on 30-Apr-2026</t>
  </si>
  <si>
    <t>Mahindra Logistics Ltd</t>
  </si>
  <si>
    <t>INE766P01016</t>
  </si>
  <si>
    <t>KSH INTERNATIONAL</t>
  </si>
  <si>
    <t>INE987S01020</t>
  </si>
  <si>
    <t>ATLANTA ELECTRICALS LIMITED</t>
  </si>
  <si>
    <t>INE0Z4F01028</t>
  </si>
  <si>
    <t>G R Infraprojects Limited</t>
  </si>
  <si>
    <t>INE201P01022</t>
  </si>
  <si>
    <t>Ashoka Buildcon Limited</t>
  </si>
  <si>
    <t>INE442H01029</t>
  </si>
  <si>
    <t>AZAD ENGINEERING LTD</t>
  </si>
  <si>
    <t>INE02IJ01035</t>
  </si>
  <si>
    <t>AIA Engineering Limited</t>
  </si>
  <si>
    <t>INE212H01026</t>
  </si>
  <si>
    <t>M&amp;B ENGINEERING LTD</t>
  </si>
  <si>
    <t>INE08N601015</t>
  </si>
  <si>
    <t>WPIL LTD</t>
  </si>
  <si>
    <t>INE765D01022</t>
  </si>
  <si>
    <t>H G Infra Engineering Ltd.</t>
  </si>
  <si>
    <t>INE926X01010</t>
  </si>
  <si>
    <t>CONCORD ENVIRO SYSTEMS LIMITED</t>
  </si>
  <si>
    <t>INE037Z01029</t>
  </si>
  <si>
    <t>Other Utilities</t>
  </si>
  <si>
    <t>Kotak Infr. and Economic Reform.Fund Standard Growth</t>
  </si>
  <si>
    <t>Kotak Infr. and Economic Reform.Fund Standard IDCW</t>
  </si>
  <si>
    <t>Kotak Infr. and Economic Reform.Fund-Direct Growth</t>
  </si>
  <si>
    <t>Kotak Infr. and Economic Reform.Fund-Direct IDCW</t>
  </si>
  <si>
    <t>Aggregate value of investments by other schemes of Kotak Mahindra Mutual Fund as on 30 Apr 2026 is Rs. 22768.59 lacs</t>
  </si>
  <si>
    <t>Benchmark - Nifty Infrastructure Index TRI</t>
  </si>
  <si>
    <t>Portfolio of Kotak Debt Hybrid Fund as on 30-Apr-2026</t>
  </si>
  <si>
    <t>INE020B08EY5</t>
  </si>
  <si>
    <t>INE115A07QS3</t>
  </si>
  <si>
    <t>INE134E08KC1</t>
  </si>
  <si>
    <t>INE053F07BU3</t>
  </si>
  <si>
    <t>INE053F07983</t>
  </si>
  <si>
    <t>INE752E07OF7</t>
  </si>
  <si>
    <t>INE752E07OG5</t>
  </si>
  <si>
    <t>Maharashtra State Govt - 2037 - Maharashtra</t>
  </si>
  <si>
    <t>IN2220230295</t>
  </si>
  <si>
    <t>IN2120170062</t>
  </si>
  <si>
    <t>Central Government - 2030</t>
  </si>
  <si>
    <t>IN0020230036</t>
  </si>
  <si>
    <t>Maharashtra State Govt - 2038 - Maharashtra</t>
  </si>
  <si>
    <t>IN2220230303</t>
  </si>
  <si>
    <t>Andhra Pradesh State Govt - 2030 - Andhra Pradesh</t>
  </si>
  <si>
    <t>IN1020200219</t>
  </si>
  <si>
    <t>IN2220160021</t>
  </si>
  <si>
    <t>IN2020160031</t>
  </si>
  <si>
    <t>GS CG 15/04/2038 - (STRIPS)</t>
  </si>
  <si>
    <t>IN000438C043</t>
  </si>
  <si>
    <t>GS CG 25/05/2043 - (STRIPS)</t>
  </si>
  <si>
    <t>IN000543C024</t>
  </si>
  <si>
    <t>GS CG 25/05/2038 - (STRIPS)</t>
  </si>
  <si>
    <t>IN000538C024</t>
  </si>
  <si>
    <t>GS CG 25/11/2038 - (STRIPS)</t>
  </si>
  <si>
    <t>IN001138C022</t>
  </si>
  <si>
    <t>GS CG 25/05/2040 - (STRIPS)</t>
  </si>
  <si>
    <t>IN000540C020</t>
  </si>
  <si>
    <t>GS CG 25/11/2040 - (STRIPS)</t>
  </si>
  <si>
    <t>IN001140C028</t>
  </si>
  <si>
    <t>INE692A16KF2</t>
  </si>
  <si>
    <t>3.80 Years</t>
  </si>
  <si>
    <t>7.28 Years</t>
  </si>
  <si>
    <t>Kotak-Debt Hybrid Fund Growth</t>
  </si>
  <si>
    <t>Kotak-Debt Hybrid Fund Monthly IDCW</t>
  </si>
  <si>
    <t>Kotak-Debt Hybrid Fund-Direct Growth</t>
  </si>
  <si>
    <t>Kotak-Debt Hybrid Fund-Direct Monthly IDCW</t>
  </si>
  <si>
    <t>Hedging Position through Interest Rate Swaps as on 30 Apr 2026 is 8.65% of the net assets.</t>
  </si>
  <si>
    <t>Hedging Position through Interest Rate Swaps as on 30 Apr 2026 GS CG 6.90% 15-04-2065 of Notional Value Rs. 1500000000 Pay Fixed (Swap residual maturity725 days) &amp; Receive Floating (Daily Reset)</t>
  </si>
  <si>
    <t>Hedging Position through Interest Rate Swaps as on 30 Apr 20260% JTPM METAL TRADERS LIMITED 30/04/2030 of Notional Value Rs. 1000000000 Pay Fixed (Swap residual maturity729 days) &amp; Receive Floating (Daily Reset)</t>
  </si>
  <si>
    <t># Less than o.05%</t>
  </si>
  <si>
    <t>Benchmark - CRISIL Hybrid 85+15 - Conservative Index</t>
  </si>
  <si>
    <t>Portfolio of Kotak Low Duration Fund as on 30-Apr-2026</t>
  </si>
  <si>
    <t>BAJAJ HOUSING FINANCE LTD.(^)**</t>
  </si>
  <si>
    <t>INE377Y07565</t>
  </si>
  <si>
    <t>INE403D08207</t>
  </si>
  <si>
    <t>ADITYA BIRLA HOUSING FINANCE LTD(^)**</t>
  </si>
  <si>
    <t>INE831R07474</t>
  </si>
  <si>
    <t>TATA CAPITAL LTD.(^)</t>
  </si>
  <si>
    <t>INE306N07MX0</t>
  </si>
  <si>
    <t>RJ CORP LIMITED(^)**</t>
  </si>
  <si>
    <t>INE460K08053</t>
  </si>
  <si>
    <t>INTERISE TRUST**</t>
  </si>
  <si>
    <t>INE790Z07053</t>
  </si>
  <si>
    <t>GODREJ SEEDS AND GENETICS LTD. ( ) (^)</t>
  </si>
  <si>
    <t>INE316Z08055</t>
  </si>
  <si>
    <t>INE316Z08063</t>
  </si>
  <si>
    <t>Sikka Ports &amp; Terminals Ltd. ( Mukesh Ambani Group ) **</t>
  </si>
  <si>
    <t>INE941D07166</t>
  </si>
  <si>
    <t>INE0CCU07082</t>
  </si>
  <si>
    <t>PIRAMAL FINANCE LTD**</t>
  </si>
  <si>
    <t>Kotak Mahindra Prime Ltd.(^)**</t>
  </si>
  <si>
    <t>NEXUS SELECT TRUST REIT**</t>
  </si>
  <si>
    <t>INE0NDH07043</t>
  </si>
  <si>
    <t>HINDUJA LEYLAND FINANCE LTD.(^)**</t>
  </si>
  <si>
    <t>INE146O07557</t>
  </si>
  <si>
    <t>DLF Cyber City Developers Ltd**</t>
  </si>
  <si>
    <t>INE572E07183</t>
  </si>
  <si>
    <t>INE219X07306</t>
  </si>
  <si>
    <t>INE041007068</t>
  </si>
  <si>
    <t>SUNDARAM HOME FINANCE LTD**</t>
  </si>
  <si>
    <t>INE667F07IT7</t>
  </si>
  <si>
    <t>INE0CCU07090</t>
  </si>
  <si>
    <t>INE041007092</t>
  </si>
  <si>
    <t>INE357L07499</t>
  </si>
  <si>
    <t>INE377Y07441</t>
  </si>
  <si>
    <t>PTC INDIA UNIVERSAL TRUST AL1 (SERIES A2)  20/07/2027(INDIA UNIVERSAL TRUST AL1)**</t>
  </si>
  <si>
    <t>INE16J715027</t>
  </si>
  <si>
    <t>PTC INDIA UNIVERSAL TRUST AL2 (SERIES A1) 21/11/2026(INDIA UNIVERSAL TRUST AL2)**</t>
  </si>
  <si>
    <t>INE1CBK15011</t>
  </si>
  <si>
    <t>Karnataka State Govt - 2031 - Karnataka(^)</t>
  </si>
  <si>
    <t>IN2120170047</t>
  </si>
  <si>
    <t>IN3120240756</t>
  </si>
  <si>
    <t>IN3120240277</t>
  </si>
  <si>
    <t>INE160A16UM5</t>
  </si>
  <si>
    <t>INE040A16HU9</t>
  </si>
  <si>
    <t>INE660A14YU4</t>
  </si>
  <si>
    <t>0.99 Years</t>
  </si>
  <si>
    <t>1.25 Years</t>
  </si>
  <si>
    <t>Kotak Low Duration Fund Regular Growth</t>
  </si>
  <si>
    <t>Kotak Low Duration Fund Regular Monthly IDCW</t>
  </si>
  <si>
    <t>Kotak Low Duration Fund-Direct Growth</t>
  </si>
  <si>
    <t>Kotak Low Duration Fund-Direct Plan Standard IDCW Option</t>
  </si>
  <si>
    <t>Hedging Position through Interest Rate Swaps as on 30 Apr 2026 is 29.75% of the net assets.</t>
  </si>
  <si>
    <t>Hedging Position through Interest Rate Swaps as on 30 Apr 2026 8.12% BAJAJ FINANCE LTD. (SR 289 TR 02 OPT III )  - 10/09/2027 (L) of Notional Value Rs. 1000000000 Pay Fixed (Swap residual maturity466 days) &amp; Receive Floating (Daily Reset)</t>
  </si>
  <si>
    <t>Hedging Position through Interest Rate Swaps as on 30 Apr 20268.0956% ADITYA BIRLA HOUSING FIN LTD. (SERIES E1 FY 2024-25) 22/12/2026 of Notional Value Rs. 2000000000 Pay Fixed (Swap residual maturity132 days) &amp; Receive Floating (Daily Reset)</t>
  </si>
  <si>
    <t>Hedging Position through Interest Rate Swaps as on 30 Apr 20267.55% REC LTD. (SERIES 237) 31/10/2026 (L),7.71% REC LTD. (SERIES 230-A) 26/02/2027 (L),BANK OF BARODA CD 05/02/2027  ( L 060226) of Notional Value Rs. 2500000000 Pay Fixed (Swap residual maturity151 days) &amp; Receive Floating (Daily Reset)</t>
  </si>
  <si>
    <t>Hedging Position through Interest Rate Swaps as on 30 Apr 20268.10% BAJAJ HOUSING FINANCE LTD. (OPTION I) 08-07-2027,8.65% BHARTI TELECOM LTD. (SERIES XIX ) 05/11/2027 (L) of Notional Value Rs. 1000000000 Pay Fixed (Swap residual maturity265 days) &amp; Receive Floating (Daily Reset)</t>
  </si>
  <si>
    <t>Hedging Position through Interest Rate Swaps as on 30 Apr 20269.40% VEDANTA LIMITED (SERIES 1) 20/02/2027 of Notional Value Rs. 500000000 Pay Fixed (Swap residual maturity294 days) &amp; Receive Floating (Daily Reset)</t>
  </si>
  <si>
    <t>Hedging Position through Interest Rate Swaps as on 30 Apr 20267.89% TATA CAPITAL LTD (FORMERLY- TCFSL)( SERIES E FY 2022-23 OPTION II) 26/07/2027,7.25% EMBASSY OFFICE PARKS REIT (SERIES XV) 24/07/2035 (PUT 24/07/2030 7.45%) of Notional Value Rs. 2000000000 Pay Fixed (Swap residual maturity326 days) &amp; Receive Floating (Daily Reset)</t>
  </si>
  <si>
    <t>Hedging Position through Interest Rate Swaps as on 30 Apr 20269.50% VEDANTA LIMITED (SERIES 2) 20/08/2027 of Notional Value Rs. 750000000 Pay Fixed (Swap residual maturity326 days) &amp; Receive Floating (Daily Reset)</t>
  </si>
  <si>
    <t>Hedging Position through Interest Rate Swaps as on 30 Apr 20267.96% EMBASSY OFFICE PARKS REIT (SERIES XI NCD) 27/09/2027,07.9866% KOTAK MAHINDRA PRIME LTD. 17/09/2027 (L) of Notional Value Rs. 1000000000 Pay Fixed (Swap residual maturity328 days) &amp; Receive Floating (Daily Reset)</t>
  </si>
  <si>
    <t>Hedging Position through Interest Rate Swaps as on 30 Apr 20267.66% BAJAJ HOUSING FINANCE LTD. (SERIES 32 TRANCHE 5) OPTION I 20-03-2028 of Notional Value Rs. 1000000000 Pay Fixed (Swap residual maturity347 days) &amp; Receive Floating (Daily Reset)</t>
  </si>
  <si>
    <t>Hedging Position through Interest Rate Swaps as on 30 Apr 20267.7951% BAJAJ FINANCE LTD. (SERIES 289 TRANCHE 8)  - 10/12/2027 (L) of Notional Value Rs. 1250000000 Pay Fixed (Swap residual maturity501 days) &amp; Receive Floating (Daily Reset)</t>
  </si>
  <si>
    <t>Hedging Position through Interest Rate Swaps as on 30 Apr 20268.95% VEDANTA LIMITED 16/03/2029 of Notional Value Rs. 1250000000 Pay Fixed (Swap residual maturity866 days) &amp; Receive Floating (Daily Reset)</t>
  </si>
  <si>
    <t>Hedging Position through Interest Rate Swaps as on 30 Apr 20267.7951% BAJAJ FINANCE LTD. (SERIES 289 TRANCHE 8)  - 10/12/2027 (L),8.37% AADHAR HOUSING FINANCE LTD. 29/05/2028 (L) of Notional Value Rs. 1500000000 Pay Fixed (Swap residual maturity519 days) &amp; Receive Floating (Daily Reset)</t>
  </si>
  <si>
    <t>Hedging Position through Interest Rate Swaps as on 30 Apr 202607.99% GODREJ SEEDS AND GENETICS LIMITED (SERIES 1) 26/12/2028 (L),07.99% GODREJ SEEDS AND GENETICS LIMITED SERIES 2 26/03/2029 (L) of Notional Value Rs. 1500000000 Pay Fixed (Swap residual maturity887 days) &amp; Receive Floating (Daily Reset)</t>
  </si>
  <si>
    <t>Hedging Position through Interest Rate Swaps as on 30 Apr 202607.99% GODREJ SEEDS AND GENETICS LIMITED SERIES 2 26/03/2029 (L) of Notional Value Rs. 250000000 Pay Fixed (Swap residual maturity887 days) &amp; Receive Floating (Daily Reset)</t>
  </si>
  <si>
    <t>Hedging Position through Interest Rate Swaps as on 30 Apr 20267.03% TAMILNADU SDL 11/09/2029 of Notional Value Rs. 1000000000 Pay Fixed (Swap residual maturity900 days) &amp; Receive Floating (Daily Reset)</t>
  </si>
  <si>
    <t>Hedging Position through Interest Rate Swaps as on 30 Apr 20267.66% BAJAJ HOUSING FINANCE LTD. (SERIES 32 TRANCHE 5) OPTION I 20-03-2028 of Notional Value Rs. 500000000 Pay Fixed (Swap residual maturity571 days) &amp; Receive Floating (Daily Reset)</t>
  </si>
  <si>
    <t>Hedging Position through Interest Rate Swaps as on 30 Apr 20267.66% BAJAJ HOUSING FINANCE LTD. (SERIES 32 TRANCHE 5) OPTION I 20-03-2028 of Notional Value Rs. 2500000000 Pay Fixed (Swap residual maturity580 days) &amp; Receive Floating (Daily Reset)</t>
  </si>
  <si>
    <t>Hedging Position through Interest Rate Swaps as on 30 Apr 20267.44% NABARD (SERIES 25C)  24/02/2028 (L),7.45% BHARTI TELECOM LTD. (SERIES XXVI ) 15/12/2028 (L) of Notional Value Rs. 2750000000 Pay Fixed (Swap residual maturity650 days) &amp; Receive Floating (Daily Reset)</t>
  </si>
  <si>
    <t>Hedging Position through Interest Rate Swaps as on 30 Apr 20268.20% ADANI POWER LIMITED SERIES II 25/01/2029,7.40% BHARTI TELECOM LIMITED DEBENTURES SERIES XXVIII 2029 01/02/2029 (L),0% JTPM METAL TRADERS LIMITED 30/04/2030 of Notional Value Rs. 4250000000 Pay Fixed (Swap residual maturity659 days) &amp; Receive Floating (Daily Reset)</t>
  </si>
  <si>
    <t>Hedging Position through Interest Rate Swaps as on 30 Apr 20267.19% KARNATAKA SDL 11/08/2032,7.31% TAMILNADU SDL 11/02/2033 of Notional Value Rs. 3500000000 Pay Fixed (Swap residual maturity1755 days) &amp; Receive Floating (Daily Reset)</t>
  </si>
  <si>
    <t>Hedging Position through Interest Rate Swaps as on 30 Apr 2026HDFC BANK LTD CD 24/02/2027  ( 250226 ) of Notional Value Rs. 1500000000 Pay Fixed (Swap residual maturity300 days) &amp; Receive Floating (Daily Reset)</t>
  </si>
  <si>
    <t>Hedging Position through Interest Rate Swaps as on 30 Apr 20267.15% KARNATAKA SDL 28/07/2031 of Notional Value Rs. 2500000000 Pay Fixed (Swap residual maturity1768 days) &amp; Receive Floating (Daily Reset)</t>
  </si>
  <si>
    <t>Hedging Position through Interest Rate Swaps as on 30 Apr 20267.25% RJ CORP LIMITED  (CALL 12/27 &amp; 06/28) 08/12/2028,7.44% NABARD (SERIES 25C)  24/02/2028 (L) of Notional Value Rs. 2000000000 Pay Fixed (Swap residual maturity326 days) &amp; Receive Floating (Daily Reset)</t>
  </si>
  <si>
    <t>Hedging Position through Interest Rate Swaps as on 30 Apr 2026SDL 6.92% TAMIL NADU 26/09/2029 of Notional Value Rs. 1500000000 Pay Fixed (Swap residual maturity1072 days) &amp; Receive Floating (Daily Reset)</t>
  </si>
  <si>
    <t>Hedging Position through Interest Rate Swaps as on 30 Apr 2026BANK OF BARODA CD 05/02/2027  ( L 060226) of Notional Value Rs. 2000000000 Pay Fixed (Swap residual maturity159 days) &amp; Receive Floating (Daily Reset)</t>
  </si>
  <si>
    <t>Hedging Position through Interest Rate Swaps as on 30 Apr 20268.60% ADITYA BIRLA RENEWABLES LTD 24/09/2027 (L),7.02% BAJAJ HOUSING FINANCE LTD. (SERIES 32 TRANCHE 8) 26-05-2028 of Notional Value Rs. 2000000000 Pay Fixed (Swap residual maturity162 days) &amp; Receive Floating (Daily Reset)</t>
  </si>
  <si>
    <t>Hedging Position through Interest Rate Swaps as on 30 Apr 20268.95% BHARTI TELECOM LTD. (SERIES-XVII ) 04/12/2026 (L) of Notional Value Rs. 1250000000 Pay Fixed (Swap residual maturity162 days) &amp; Receive Floating (Daily Reset)</t>
  </si>
  <si>
    <t>Hedging Position through Interest Rate Swaps as on 30 Apr 20260% JUBILANT BEVCO LIMITED. ZCB 31/05/2028,8.40% HINDUJA LEYLAND FINANCE LTD. SER-II 06/05/2027 of Notional Value Rs. 1250000000 Pay Fixed (Swap residual maturity348 days) &amp; Receive Floating (Daily Reset)</t>
  </si>
  <si>
    <t>Hedging Position through Interest Rate Swaps as on 30 Apr 20267.15% KARNATAKA SDL 28/07/2031 of Notional Value Rs. 1500000000 Pay Fixed (Swap residual maturity1083 days) &amp; Receive Floating (Daily Reset)</t>
  </si>
  <si>
    <t>Hedging Position through Interest Rate Swaps as on 30 Apr 2026SDL 6.92% TAMIL NADU 26/09/2029 of Notional Value Rs. 500000000 Pay Fixed (Swap residual maturity1086 days) &amp; Receive Floating (Daily Reset)</t>
  </si>
  <si>
    <t xml:space="preserve">Scheme </t>
  </si>
  <si>
    <t>Benchmark - Nifty Low Duration Debt Index A-I</t>
  </si>
  <si>
    <t>Portfolio of Kotak Manufacture In India Fund as on 30-Apr-2026</t>
  </si>
  <si>
    <t>Graphite India Limited.</t>
  </si>
  <si>
    <t>INE371A01025</t>
  </si>
  <si>
    <t>POWERICA LIMITED</t>
  </si>
  <si>
    <t>INE921L01032</t>
  </si>
  <si>
    <t>Birla 3M Ltd.</t>
  </si>
  <si>
    <t>INE470A01017</t>
  </si>
  <si>
    <t>Diversified</t>
  </si>
  <si>
    <t>KROSS LIMITED</t>
  </si>
  <si>
    <t>INE0O6601022</t>
  </si>
  <si>
    <t>QUADRANT FUTURE TEK LIMITED</t>
  </si>
  <si>
    <t>INE0LRY01011</t>
  </si>
  <si>
    <t>Preference Shares</t>
  </si>
  <si>
    <t>TVS MOTOR COMPANY LTD.</t>
  </si>
  <si>
    <t>INE494B04019</t>
  </si>
  <si>
    <t>Kotak Manufacture In India Fund Growth</t>
  </si>
  <si>
    <t>Kotak Manufacture In India Fund IDCW</t>
  </si>
  <si>
    <t>Kotak Manufacture In India Fund-Direct Growth</t>
  </si>
  <si>
    <t>Kotak Manufacture In India Fund-Direct IDCW</t>
  </si>
  <si>
    <t>Portfolio Turnover Ratio  : 38.22%</t>
  </si>
  <si>
    <t>Aggregate value of investments by other schemes of Kotak Mahindra Mutual Fund as on 30 Apr 2026 is Rs. 18680.87 lacs</t>
  </si>
  <si>
    <t>Benchmark - Nifty India Manufacturing Total Return Index</t>
  </si>
  <si>
    <t>Portfolio of Kotak MNC Fund as on 30-Apr-2026</t>
  </si>
  <si>
    <t>Aditya Birla Sun Life AMC Ltd</t>
  </si>
  <si>
    <t>INE404A01024</t>
  </si>
  <si>
    <t>Grindwell Norton Ltd.</t>
  </si>
  <si>
    <t>INE536A01023</t>
  </si>
  <si>
    <t>Ksb Ltd.</t>
  </si>
  <si>
    <t>INE999A01023</t>
  </si>
  <si>
    <t>Igarashi Motors Ltd</t>
  </si>
  <si>
    <t>INE188B01013</t>
  </si>
  <si>
    <t>Kotak MNC Fund Growth</t>
  </si>
  <si>
    <t>Kotak MNC Fund IDCW</t>
  </si>
  <si>
    <t>Kotak MNC Fund-Direct Growth</t>
  </si>
  <si>
    <t>Kotak MNC Fund-Direct IDCW</t>
  </si>
  <si>
    <t>Portfolio Turnover Ratio  : 24.41%</t>
  </si>
  <si>
    <t>Benchmark - Nifty MNC Index (TRI)</t>
  </si>
  <si>
    <t>Portfolio of Kotak Large &amp; Midcap Fund as on 30-Apr-2026</t>
  </si>
  <si>
    <t>Honeywell Automation India Ltd.</t>
  </si>
  <si>
    <t>INE671A01010</t>
  </si>
  <si>
    <t>BLUE STAR LTD.-MAY2026</t>
  </si>
  <si>
    <t>Kotak Large &amp; Midcap Fund Growth</t>
  </si>
  <si>
    <t>Kotak Large &amp; Midcap Fund IDCW</t>
  </si>
  <si>
    <t>Kotak Large &amp; Midcap Fund-Direct Growth</t>
  </si>
  <si>
    <t>Kotak Large &amp; Midcap Fund-Direct IDCW</t>
  </si>
  <si>
    <t>Portfolio Turnover Ratio  : 26.43%</t>
  </si>
  <si>
    <t>VOLTAS LTD.-MAY2026 - Future</t>
  </si>
  <si>
    <t>BLUE STAR LTD.-MAY2026 - Future</t>
  </si>
  <si>
    <t>Benchmark - NIFTY Large Midcap 250 TRI</t>
  </si>
  <si>
    <t>Portfolio of Kotak Pioneer Fund as on 30-Apr-2026</t>
  </si>
  <si>
    <t>CAPILLARY TECHNOLOGIES</t>
  </si>
  <si>
    <t>INE0ILV01024</t>
  </si>
  <si>
    <t>Medplus Health Services Ltd.</t>
  </si>
  <si>
    <t>INE804L01022</t>
  </si>
  <si>
    <t>MINDA CORPORATION LIMITED</t>
  </si>
  <si>
    <t>INE842C01021</t>
  </si>
  <si>
    <t>Rolex Rings Limited</t>
  </si>
  <si>
    <t>INE645S01024</t>
  </si>
  <si>
    <t>Cyient Ltd.</t>
  </si>
  <si>
    <t>INE136B01020</t>
  </si>
  <si>
    <t>Tracxn Technologies Ltd.</t>
  </si>
  <si>
    <t>INE0HMF01019</t>
  </si>
  <si>
    <t>Ishares Nasdaq 100 UCITS ETF USD</t>
  </si>
  <si>
    <t>IE00B53SZB19</t>
  </si>
  <si>
    <t>Kotak Pioneer Fund - Direct Dividend IDCW</t>
  </si>
  <si>
    <t>Kotak Pioneer Fund - Direct Growth</t>
  </si>
  <si>
    <t>Kotak Pioneer Fund - Dividend IDCW</t>
  </si>
  <si>
    <t xml:space="preserve">Kotak Pioneer Fund - Growth </t>
  </si>
  <si>
    <t>Portfolio Turnover Ratio  : 13.49%</t>
  </si>
  <si>
    <t>Benchmark - 85 % Nifty 500 TRI + 15% MSCI ACWI INFORMATION TECHNOLOGY INDEX TRI</t>
  </si>
  <si>
    <t>Portfolio of Kotak Quant Fund as on 30-Apr-2026</t>
  </si>
  <si>
    <t>Mahindra &amp; Mahindra Financial Services Ltd.</t>
  </si>
  <si>
    <t>INE774D01024</t>
  </si>
  <si>
    <t>Timken India Ltd.</t>
  </si>
  <si>
    <t>INE325A01013</t>
  </si>
  <si>
    <t>Kotak Quant Fund Direct Growth</t>
  </si>
  <si>
    <t>Kotak Quant Fund Direct IDCW</t>
  </si>
  <si>
    <t>Kotak Quant Fund IDCW</t>
  </si>
  <si>
    <t>Portfolio Turnover Ratio  : 151.18%</t>
  </si>
  <si>
    <t>Aggregate value of investments by other schemes of Kotak Mahindra Mutual Fund as on 30 Apr 2026 is Rs. 10509.81 lacs</t>
  </si>
  <si>
    <t>Benchmark - NIFTY 200 TRI</t>
  </si>
  <si>
    <t>Portfolio of Kotak International REIT Overseas Equity Omni FOF as on 30-Apr-2026</t>
  </si>
  <si>
    <t>SMAM ASIA REIT Sub Trust</t>
  </si>
  <si>
    <t>INE345678912</t>
  </si>
  <si>
    <t>Kotak International REIT Overseas Equity Omni FOF Growth</t>
  </si>
  <si>
    <t>Kotak International REIT Overseas Equity Omni FOF IDCW</t>
  </si>
  <si>
    <t>Kotak International REIT Overseas Equity Omni FOF- Directt Growth</t>
  </si>
  <si>
    <t>Kotak International REIT Overseas Equity Omni FOF - Direct IDCW</t>
  </si>
  <si>
    <t>Portfolio Turnover Ratio  : 2.10%</t>
  </si>
  <si>
    <t>Benchmark - S&amp;P Asia Pacific ex Japan REIT Total Return Index.</t>
  </si>
  <si>
    <t>Portfolio of Kotak Equity Savings Fund as on 30-Apr-2026</t>
  </si>
  <si>
    <t>SWIGGY LTD-MAY2026</t>
  </si>
  <si>
    <t>SHREE CEMENT LTD.-MAY2026</t>
  </si>
  <si>
    <t>CNX NIFTY-MAY2026</t>
  </si>
  <si>
    <t>MANKIND PHARMA LTD**</t>
  </si>
  <si>
    <t>INE306N07NS8</t>
  </si>
  <si>
    <t>INE020B08ED9</t>
  </si>
  <si>
    <t>INE040A08AB1</t>
  </si>
  <si>
    <t>INE053F07BA5</t>
  </si>
  <si>
    <t>INE774D07VE1</t>
  </si>
  <si>
    <t>INE115A07MC6</t>
  </si>
  <si>
    <t>INE756I07DX5</t>
  </si>
  <si>
    <t>INE261F08AE6</t>
  </si>
  <si>
    <t>INE115A07OB4</t>
  </si>
  <si>
    <t>INE053F07BC1</t>
  </si>
  <si>
    <t>Tamil Nadu State Govt - 2041 - Tamil Nadu</t>
  </si>
  <si>
    <t>IN3120210049</t>
  </si>
  <si>
    <t>GS CG 15/04/2042 - (STRIPS)</t>
  </si>
  <si>
    <t>IN000442C045</t>
  </si>
  <si>
    <t>INE949L16EI0</t>
  </si>
  <si>
    <t>Portfolio Turnover Ratio  : 472.17%</t>
  </si>
  <si>
    <t>Kotak Equity Saving Fund Direct Growth</t>
  </si>
  <si>
    <t>Kotak Equity Saving Fund Direct Monthly IDCW</t>
  </si>
  <si>
    <t>Kotak Equity Saving Fund Growth</t>
  </si>
  <si>
    <t>Kotak Equity Saving Fund Monthly IDCW</t>
  </si>
  <si>
    <t>SWIGGY LTD-MAY2026 - Future</t>
  </si>
  <si>
    <t>SHREE CEMENT LTD.-MAY2026 - Future</t>
  </si>
  <si>
    <t>CNX NIFTY-MAY2026 - Future</t>
  </si>
  <si>
    <t>Benchmark - NIFTY Equity Savings Index TRI</t>
  </si>
  <si>
    <t>Portfolio of Kotak Income Plus Arbitrage Omni FOF as on 30-Apr-2026</t>
  </si>
  <si>
    <t>Kotak Arbitrage Fund Direct Plan Growth</t>
  </si>
  <si>
    <t>INF174K01LC6</t>
  </si>
  <si>
    <t>Kotak Corporate Bond Fund Direct Growth</t>
  </si>
  <si>
    <t>INF178L01BY0</t>
  </si>
  <si>
    <t>Kotak Bond Short Term Scheme-Growth</t>
  </si>
  <si>
    <t>INF174K01JI7</t>
  </si>
  <si>
    <t>Kotak Nifty AAA Bond Financial Services Mar 2028 Index Fund Direct Plan Growth</t>
  </si>
  <si>
    <t>INF174KA1WV2</t>
  </si>
  <si>
    <t>KOTAK CRISILIBX FINANCIAL SERVICES 9 TO 12 MONTHS DEBT INDEX FUND  DIRECT GROWTH</t>
  </si>
  <si>
    <t>INF174KA1XM9</t>
  </si>
  <si>
    <t>KOTAK CRISIL IBX AAA FINANCIAL SERVICES INDEX SEP 2027 FUND DIRECT GROWTH</t>
  </si>
  <si>
    <t>INF174KA1TF1</t>
  </si>
  <si>
    <t>Kotak Income Plus Arbitrage Omni FOF Growth</t>
  </si>
  <si>
    <t>Kotak Income Plus Arbitrage Omni FOF IDCW</t>
  </si>
  <si>
    <t>Kotak Income Plus Arbitrage Omni FOF - Direct Growth</t>
  </si>
  <si>
    <t>Kotak Income Plus Arbitrage Omni FOF - Direct IDCW</t>
  </si>
  <si>
    <t>Benchmark - Nifty Composite Debt Index (60%) + Nifty 50 Arbitrage Index TRI (40%)</t>
  </si>
  <si>
    <t>Portfolio of Kotak Long Duration Fund as on 30-Apr-2026</t>
  </si>
  <si>
    <t>GS CG 22/10/2041 - (STRIPS)</t>
  </si>
  <si>
    <t>IN001041C036</t>
  </si>
  <si>
    <t>GS CG 25/05/2044 - (STRIPS)</t>
  </si>
  <si>
    <t>IN000544C022</t>
  </si>
  <si>
    <t>GS CG 25/11/2044 - (STRIPS)</t>
  </si>
  <si>
    <t>IN001144C020</t>
  </si>
  <si>
    <t>10.56 Years</t>
  </si>
  <si>
    <t>12.83 Years</t>
  </si>
  <si>
    <t>Kotak Long Duration Fund - Direct Growth</t>
  </si>
  <si>
    <t>Kotak Long Duration Fund - Direct IDCW</t>
  </si>
  <si>
    <t>Kotak Long Duration Fund Growth</t>
  </si>
  <si>
    <t>Kotak Long Duration Fund IDCW</t>
  </si>
  <si>
    <t>Benchmark - CRISIL Long Duration Debt A-III Index</t>
  </si>
  <si>
    <t>Portfolio of Kotak Liquid Fund as on 30-Apr-2026</t>
  </si>
  <si>
    <t>INE514E08FZ5</t>
  </si>
  <si>
    <t>INE134E08LP1</t>
  </si>
  <si>
    <t>INE115A07PF2</t>
  </si>
  <si>
    <t>INE660A07RF3</t>
  </si>
  <si>
    <t>INE692A16LI4</t>
  </si>
  <si>
    <t>INE036D16KB5</t>
  </si>
  <si>
    <t>INE036D16JT9</t>
  </si>
  <si>
    <t>CENTRAL BANK OF INDIA**</t>
  </si>
  <si>
    <t>INE483A16KH2</t>
  </si>
  <si>
    <t>INE483A16KI0</t>
  </si>
  <si>
    <t>RBL BANK LTD.**</t>
  </si>
  <si>
    <t>INE976G16OK8</t>
  </si>
  <si>
    <t>INE028A16LQ4</t>
  </si>
  <si>
    <t>INE040A16IS1</t>
  </si>
  <si>
    <t>INE040A16IW3</t>
  </si>
  <si>
    <t>INE160A16UU8</t>
  </si>
  <si>
    <t>INE028A16LX0</t>
  </si>
  <si>
    <t>INE084A16FV9</t>
  </si>
  <si>
    <t>INE562A16QV1</t>
  </si>
  <si>
    <t>INE040A16JE9</t>
  </si>
  <si>
    <t>INE483A16KO8</t>
  </si>
  <si>
    <t>INE562A16QW9</t>
  </si>
  <si>
    <t>INE692A16LW5</t>
  </si>
  <si>
    <t>INE095A165C5</t>
  </si>
  <si>
    <t>INE476A16F60</t>
  </si>
  <si>
    <t>INE476A16I75</t>
  </si>
  <si>
    <t>INE976G16OH4</t>
  </si>
  <si>
    <t>INE556F16BI1</t>
  </si>
  <si>
    <t>INE036D16JX1</t>
  </si>
  <si>
    <t>INE040A16HX3</t>
  </si>
  <si>
    <t>INE476A16H19</t>
  </si>
  <si>
    <t>INE008A164A8</t>
  </si>
  <si>
    <t>INE483A16KL4</t>
  </si>
  <si>
    <t>INE008A16Y80</t>
  </si>
  <si>
    <t>INE692A16KG0</t>
  </si>
  <si>
    <t>JAMMU  KASHMIR BANK LTD**</t>
  </si>
  <si>
    <t>INE168A16NB6</t>
  </si>
  <si>
    <t>INE608A16TA0</t>
  </si>
  <si>
    <t>DCB BANK LIMITED**</t>
  </si>
  <si>
    <t>INE503A16HO9</t>
  </si>
  <si>
    <t>INE084A16FP1</t>
  </si>
  <si>
    <t>INE476A16E87</t>
  </si>
  <si>
    <t>INE168A16NC4</t>
  </si>
  <si>
    <t>INE692A16KH8</t>
  </si>
  <si>
    <t>INE476A16H68</t>
  </si>
  <si>
    <t>INE608A16SY2</t>
  </si>
  <si>
    <t>INE028A16KG7</t>
  </si>
  <si>
    <t>INE503A16HM3</t>
  </si>
  <si>
    <t>INE008A16Z89</t>
  </si>
  <si>
    <t>INE008A160A6</t>
  </si>
  <si>
    <t>INE556F16BH3</t>
  </si>
  <si>
    <t>INE261F14OT3</t>
  </si>
  <si>
    <t>Reliance Retail Ventures Ltd**</t>
  </si>
  <si>
    <t>INE929O14ES0</t>
  </si>
  <si>
    <t>NTPC LTD**</t>
  </si>
  <si>
    <t>INE733E14BY1</t>
  </si>
  <si>
    <t>INE929O14EY8</t>
  </si>
  <si>
    <t>INE261F14OV9</t>
  </si>
  <si>
    <t>INE556F14MD4</t>
  </si>
  <si>
    <t>INE261F14OX5</t>
  </si>
  <si>
    <t>INE929O14EW2</t>
  </si>
  <si>
    <t>INE763G14F84</t>
  </si>
  <si>
    <t>INE261F14PC6</t>
  </si>
  <si>
    <t>INE296A14F60</t>
  </si>
  <si>
    <t>TITAN COMPANY LTD.**</t>
  </si>
  <si>
    <t>INE280A14534</t>
  </si>
  <si>
    <t>INE530B14FZ5</t>
  </si>
  <si>
    <t>INE763G14F43</t>
  </si>
  <si>
    <t>JAMNAGAR UTILITIES &amp; POWER PRIVATE LIMITED**</t>
  </si>
  <si>
    <t>INE936D14402</t>
  </si>
  <si>
    <t>INE763G14H09</t>
  </si>
  <si>
    <t>INE261F14OP1</t>
  </si>
  <si>
    <t>INE261F14OR7</t>
  </si>
  <si>
    <t>INE081A14GR6</t>
  </si>
  <si>
    <t>INE338I14KP9</t>
  </si>
  <si>
    <t>INE514E14TG4</t>
  </si>
  <si>
    <t>HDFC SECURITIES LIMITED ( ) **</t>
  </si>
  <si>
    <t>INE700G14SZ6</t>
  </si>
  <si>
    <t>INE556F14ME2</t>
  </si>
  <si>
    <t>RELIANCE INDUSTRIES LTD.**</t>
  </si>
  <si>
    <t>INE002A14LQ4</t>
  </si>
  <si>
    <t>INE557F14FN5</t>
  </si>
  <si>
    <t>INE296A14A40</t>
  </si>
  <si>
    <t>INE514E14TF6</t>
  </si>
  <si>
    <t>Tata Power Company Ltd.**</t>
  </si>
  <si>
    <t>INE245A14KW9</t>
  </si>
  <si>
    <t>CESC Ltd.**</t>
  </si>
  <si>
    <t>INE486A14FY5</t>
  </si>
  <si>
    <t>INE700G14SV5</t>
  </si>
  <si>
    <t>INE763G14G83</t>
  </si>
  <si>
    <t>INE338I14MH2</t>
  </si>
  <si>
    <t>INE338I14LV5</t>
  </si>
  <si>
    <t>CHOLAMANDALAM INVESTMENT AND FIN CO LTD**</t>
  </si>
  <si>
    <t>INE121A14XI4</t>
  </si>
  <si>
    <t>INE556F14MC6</t>
  </si>
  <si>
    <t>SHAREKHAN LIMITED**</t>
  </si>
  <si>
    <t>INE211H14AM8</t>
  </si>
  <si>
    <t>INE261F14PB8</t>
  </si>
  <si>
    <t>Mangalore Refinery and Petrochemicals Ltd.**</t>
  </si>
  <si>
    <t>INE103A14462</t>
  </si>
  <si>
    <t>INE733E14CA9</t>
  </si>
  <si>
    <t>INE732I14DD4</t>
  </si>
  <si>
    <t>INE763G14H33</t>
  </si>
  <si>
    <t>INE700G14RZ8</t>
  </si>
  <si>
    <t>INE763G14G26</t>
  </si>
  <si>
    <t>NUVOCO VISTAS CORPORATION LTD.**</t>
  </si>
  <si>
    <t>INE118D14AK8</t>
  </si>
  <si>
    <t>KISETSU SAISON FINANCE (INDIA) PRIVATE LIMITED**</t>
  </si>
  <si>
    <t>INE0DZE14321</t>
  </si>
  <si>
    <t>JULIUS BAER CAPITAL (INDIA) PVT. LTD**</t>
  </si>
  <si>
    <t>INE824H14SS7</t>
  </si>
  <si>
    <t>SBICAP SECURITIES LIMITED**</t>
  </si>
  <si>
    <t>INE212K14DS1</t>
  </si>
  <si>
    <t>INE338I14MI0</t>
  </si>
  <si>
    <t>IIFL CAPITAL SERVICES LTD.**</t>
  </si>
  <si>
    <t>INE489L14751</t>
  </si>
  <si>
    <t>INE756I14FY4</t>
  </si>
  <si>
    <t>INE522D14PG7</t>
  </si>
  <si>
    <t>INE957N14JS2</t>
  </si>
  <si>
    <t>ADITYA BIRLA MONEY LTD**</t>
  </si>
  <si>
    <t>INE865C14PK4</t>
  </si>
  <si>
    <t>360 ONE WAM LIMITED**</t>
  </si>
  <si>
    <t>INE466L14FV0</t>
  </si>
  <si>
    <t>INE674K14BU2</t>
  </si>
  <si>
    <t>FED BANK FINANCIAL SERVICES LIMITED**</t>
  </si>
  <si>
    <t>INE007N14ER9</t>
  </si>
  <si>
    <t>INE790Z14034</t>
  </si>
  <si>
    <t>SEIL ENERGY INDIA LTD.**</t>
  </si>
  <si>
    <t>INE460M14867</t>
  </si>
  <si>
    <t>INE530B14GY6</t>
  </si>
  <si>
    <t>INE091A14EV2</t>
  </si>
  <si>
    <t>INE522D14PH5</t>
  </si>
  <si>
    <t>GODREJ CONSUMER PRODUCTS LTD.**</t>
  </si>
  <si>
    <t>INE102D14BS3</t>
  </si>
  <si>
    <t>INE422H14214</t>
  </si>
  <si>
    <t>INE523L14BB9</t>
  </si>
  <si>
    <t>IGH HOLDINGS PRIVATE LIMITED**</t>
  </si>
  <si>
    <t>INE02FN14762</t>
  </si>
  <si>
    <t>INE756I14GE4</t>
  </si>
  <si>
    <t>INE02FN14812</t>
  </si>
  <si>
    <t>INE918K14DF0</t>
  </si>
  <si>
    <t>INE09OL14IV0</t>
  </si>
  <si>
    <t>INE212K14DP7</t>
  </si>
  <si>
    <t>INE865C14PT5</t>
  </si>
  <si>
    <t>BAJAJ FINANCIAL  SECURITIES LIMITED**</t>
  </si>
  <si>
    <t>INE01C314EV3</t>
  </si>
  <si>
    <t>INE01C314EU5</t>
  </si>
  <si>
    <t>INE460M14859</t>
  </si>
  <si>
    <t>GODREJ INDUSTRIES LTD**</t>
  </si>
  <si>
    <t>INE233A147N3</t>
  </si>
  <si>
    <t>INE233A147O1</t>
  </si>
  <si>
    <t>INE556F14MG7</t>
  </si>
  <si>
    <t>INE918K14DC7</t>
  </si>
  <si>
    <t>INE763G14G34</t>
  </si>
  <si>
    <t>INE466L14FZ1</t>
  </si>
  <si>
    <t>INE763G14C04</t>
  </si>
  <si>
    <t>INE020B14698</t>
  </si>
  <si>
    <t>INE865C14PS7</t>
  </si>
  <si>
    <t>INE918K14DG8</t>
  </si>
  <si>
    <t>91 DAYS TREASURY BILL 28/05/2026</t>
  </si>
  <si>
    <t>IN002025X471</t>
  </si>
  <si>
    <t>91 DAYS TREASURY BILL 22/05/2026</t>
  </si>
  <si>
    <t>IN002025X463</t>
  </si>
  <si>
    <t>91 DAYS TREASURY BILL 04/06/2026</t>
  </si>
  <si>
    <t>IN002025X489</t>
  </si>
  <si>
    <t>91 DAYS TREASURY BILL 09/07/2026</t>
  </si>
  <si>
    <t>IN002026X016</t>
  </si>
  <si>
    <t>91 DAYS TREASURY BILL 16/07/2026</t>
  </si>
  <si>
    <t>IN002026X024</t>
  </si>
  <si>
    <t>91 DAYS TREASURY BILL 11/06/2026</t>
  </si>
  <si>
    <t>IN002025X497</t>
  </si>
  <si>
    <t>364 DAYS TREASURY BILL 09/07/2026</t>
  </si>
  <si>
    <t>IN002025Z153</t>
  </si>
  <si>
    <t>182 DAYS TREASURY BILL 09/07/2026</t>
  </si>
  <si>
    <t>IN002025Y404</t>
  </si>
  <si>
    <t>Reverse Repo</t>
  </si>
  <si>
    <t>The Clearing Corporation of India Limited</t>
  </si>
  <si>
    <t>0.11 Years</t>
  </si>
  <si>
    <t>Kotak-Liquid  Fund - Direct Daily IDCW</t>
  </si>
  <si>
    <t>Kotak-Liquid Fund - Direct Growth</t>
  </si>
  <si>
    <t>Kotak-Liquid Fund - Regular Plan  Weekly IDCW</t>
  </si>
  <si>
    <t>Kotak-Liquid Fund - Regular Plan Daily IDCW</t>
  </si>
  <si>
    <t>Kotak-Liquid Fund - Regular Plan Growth</t>
  </si>
  <si>
    <t>Link : https://www.kotakmf.com/nav (please click dividend icon for details)</t>
  </si>
  <si>
    <t>Aggregate value of investments by other schemes of Kotak Mahindra Mutual Fund as on 30 Apr 2026 is Rs. 374908.44 lacs</t>
  </si>
  <si>
    <t>Benchmark - Nifty Liquid Index A-I</t>
  </si>
  <si>
    <t>Portfolio of Kotak NIFTY 1D Rate Liquid ETF as on 30-Apr-2026</t>
  </si>
  <si>
    <t>Kotak NIFTY 1D Rate Liquid ETF IDCW</t>
  </si>
  <si>
    <t xml:space="preserve">Debt Index Replication Factor (DIRF) is 99.45% </t>
  </si>
  <si>
    <t>Benchmark - Nifty 1D Rate Index</t>
  </si>
  <si>
    <t>Portfolio of Kotak Nifty 100 Low Volatility 30 Index Fund as on 30-Apr-2026</t>
  </si>
  <si>
    <t>Portfolio Turnover Ratio  : 58.90%</t>
  </si>
  <si>
    <t>Kotak Nifty 100 Low Volatility 30 Index Fund Growth</t>
  </si>
  <si>
    <t>Kotak Nifty 100 Low Volatility 30 Index Fund IDCW</t>
  </si>
  <si>
    <t>Kotak Nifty 100 Low Volatility 30 Index Fund-Direct Growth</t>
  </si>
  <si>
    <t>Kotak Nifty 100 Low Volatility 30 Index Fund-Direct IDCW</t>
  </si>
  <si>
    <t>Benchmark - NIFTY 100 Low Volatility 30 Index (TRI)</t>
  </si>
  <si>
    <t>Portfolio of Kotak Nifty 200 Momentum 30 ETF as on 30-Apr-2026</t>
  </si>
  <si>
    <t>Portfolio Turnover Ratio  : 59.08%</t>
  </si>
  <si>
    <t>Kotak Nifty 200 Momentum 30 ETF IDCW</t>
  </si>
  <si>
    <t>Aggregate value of investments by other schemes of Kotak Mahindra Mutual Fund as on 30 Apr 2026 is Rs. 2342.34 lacs</t>
  </si>
  <si>
    <t>Benchmark - Nifty 200 Momentum 30 Index (Total Return Index (TRI))</t>
  </si>
  <si>
    <t>Portfolio of Kotak Nifty500 Momentum 50 Index Fund as on 30-Apr-2026</t>
  </si>
  <si>
    <t>CITY UNION BANK LTD.</t>
  </si>
  <si>
    <t>INE491A01021</t>
  </si>
  <si>
    <t>Anand Rathi Wealth Ltd.</t>
  </si>
  <si>
    <t>INE463V01026</t>
  </si>
  <si>
    <t>Force Motors Ltd.</t>
  </si>
  <si>
    <t>INE451A01017</t>
  </si>
  <si>
    <t>Asahi India Glass Ltd.</t>
  </si>
  <si>
    <t>INE439A01020</t>
  </si>
  <si>
    <t>HBL ENGINEERING LTD.</t>
  </si>
  <si>
    <t>INE292B01021</t>
  </si>
  <si>
    <t>PTC INDUSTRIES LTD.</t>
  </si>
  <si>
    <t>INE596F01018</t>
  </si>
  <si>
    <t>SYRMA SGS TECHNOLOGY LTD</t>
  </si>
  <si>
    <t>INE0DYJ01015</t>
  </si>
  <si>
    <t>CHOICE INTERNATIONAL LTD</t>
  </si>
  <si>
    <t>INE102B01014</t>
  </si>
  <si>
    <t>Portfolio Turnover Ratio  : 75.09%</t>
  </si>
  <si>
    <t>Kotak Nifty 500 Momentum 50 Index Fund Growth</t>
  </si>
  <si>
    <t>Kotak Nifty 500 Momentum 50 Index Fund IDCW</t>
  </si>
  <si>
    <t>Kotak Nifty 500 Momentum 50 Index Fund - Direct Growth</t>
  </si>
  <si>
    <t>Kotak Nifty 500 Momentum 50 Index Fund - Direct IDCW</t>
  </si>
  <si>
    <t>Benchmark - Nifty500 Momentum 50 Index (Total Return Index (TRI))</t>
  </si>
  <si>
    <t>Portfolio of Kotak Multi Asset Allocation Fund as on 30-Apr-2026</t>
  </si>
  <si>
    <t>United Breweries Ltd.</t>
  </si>
  <si>
    <t>INE686F01025</t>
  </si>
  <si>
    <t>Whirlpool of India Ltd.</t>
  </si>
  <si>
    <t>INE716A01013</t>
  </si>
  <si>
    <t>INE219X07439</t>
  </si>
  <si>
    <t>INE261F08DX0</t>
  </si>
  <si>
    <t>INE556F08KO7</t>
  </si>
  <si>
    <t>IN0020230010</t>
  </si>
  <si>
    <t>Rajasthan State Govt - 2029 - Rajasthan</t>
  </si>
  <si>
    <t>IN2920190112</t>
  </si>
  <si>
    <t>Karnataka State Govt - 2029 - Karnataka</t>
  </si>
  <si>
    <t>IN1920190080</t>
  </si>
  <si>
    <t>Kotak Multi Asset Allocation Fund Growth</t>
  </si>
  <si>
    <t>Kotak Multi Asset Allocation Fund IDCW</t>
  </si>
  <si>
    <t>Kotak Multi Asset Allocation Fund-Direct Growth</t>
  </si>
  <si>
    <t>Kotak Multi Asset Allocation Fund-Direct IDCW</t>
  </si>
  <si>
    <t>Portfolio Turnover Ratio  : 59.43%</t>
  </si>
  <si>
    <t>WIPRO LTD.-MAY2026 - Future</t>
  </si>
  <si>
    <t>Benchmark - NIFTY 500 TRI (65%) + NIFTY Short Duration Debt Index (25%) +Domestic Price of Gold (5%) + Domestic Price of Silver (5%)</t>
  </si>
  <si>
    <t>Portfolio of Kotak Nifty Midcap 50 Index Fund as on 30-Apr-2026</t>
  </si>
  <si>
    <t>Colgate- Palmolive (India) Ltd.</t>
  </si>
  <si>
    <t>INE259A01022</t>
  </si>
  <si>
    <t>Portfolio Turnover Ratio  : 75.01%</t>
  </si>
  <si>
    <t>Kotak Nifty Midcap 50 Index Fund Growth</t>
  </si>
  <si>
    <t>Kotak Nifty Midcap 50 Index Fund IDCW</t>
  </si>
  <si>
    <t>Kotak Nifty Midcap 50 Index Fund-Direct Growth</t>
  </si>
  <si>
    <t>Kotak Nifty Midcap 50 Index Fund-Direct IDCW</t>
  </si>
  <si>
    <t>Benchmark - Nifty Midcap 50 Index (Total Return Index (TRI))</t>
  </si>
  <si>
    <t>Portfolio of Kotak Medium Term Fund as on 30-Apr-2026</t>
  </si>
  <si>
    <t>GODREJ PROPERTIES LIMITED**</t>
  </si>
  <si>
    <t xml:space="preserve">VEDANTA LTD. ( Axis Trustee Services Ltd.) </t>
  </si>
  <si>
    <t xml:space="preserve">GODREJ SEEDS AND GENETICS LTD. ( ) </t>
  </si>
  <si>
    <t>INE540P07517</t>
  </si>
  <si>
    <t>INE540P07509</t>
  </si>
  <si>
    <t>INE540P07426</t>
  </si>
  <si>
    <t>INE540P07418</t>
  </si>
  <si>
    <t>INE540P07434</t>
  </si>
  <si>
    <t>IOT Utkal Energy Services Ltd.**</t>
  </si>
  <si>
    <t>INE310L07AC5</t>
  </si>
  <si>
    <t>INE310L07993</t>
  </si>
  <si>
    <t>INE310L07AB7</t>
  </si>
  <si>
    <t>3.27 Years</t>
  </si>
  <si>
    <t>4.58 Years</t>
  </si>
  <si>
    <t>Kotak Medium Term Fund Direct  Standard IDCW Option</t>
  </si>
  <si>
    <t>Kotak Medium Term Fund Direct Growth</t>
  </si>
  <si>
    <t>Kotak Medium Term Fund Growth</t>
  </si>
  <si>
    <t>Kotak Medium Term Fund Standard IDCW Option</t>
  </si>
  <si>
    <t>Hedging Position through Interest Rate Swaps as on 30 Apr 2026 is 13.58% of the net assets.</t>
  </si>
  <si>
    <t>Hedging Position through Interest Rate Swaps as on 30 Apr 2026 8.20% ADANI POWER LIMITED SERIES II 25/01/2029,08.55% ADITYA BIRLA REAL ESTATE LTD (OPTION - 2) 30/08/2029 (L) of Notional Value Rs. 1250000000 Pay Fixed (Swap residual maturity158 days) &amp; Receive Floating (Daily Reset)</t>
  </si>
  <si>
    <t>Hedging Position through Interest Rate Swaps as on 30 Apr 20267.73% EMBASSY OFFICE PARKS REIT (SERIES XII NCD) 14/12/2029 of Notional Value Rs. 500000000 Pay Fixed (Swap residual maturity158 days) &amp; Receive Floating (Daily Reset)</t>
  </si>
  <si>
    <t>Hedging Position through Interest Rate Swaps as on 30 Apr 20268.60% ADITYA BIRLA RENEWABLES LTD 24/09/2027 (L),8.65% AADHAR HOUSING FINANCE LTD. 21/08/2027 (L) of Notional Value Rs. 750000000 Pay Fixed (Swap residual maturity158 days) &amp; Receive Floating (Daily Reset)</t>
  </si>
  <si>
    <t>Benchmark - CRISIL Medium Duration Debt A-III Index</t>
  </si>
  <si>
    <t>Portfolio of Kotak Multi Factor Passive FOF as on 30-Apr-2026</t>
  </si>
  <si>
    <t>KOTAK NIFTY 200 MOMENTUM 30 ETF</t>
  </si>
  <si>
    <t>INF174KA1XS6</t>
  </si>
  <si>
    <t>KOTAK NIFTY 100 LOW VOLATILITY 30 ETF</t>
  </si>
  <si>
    <t>INF174KA1IY5</t>
  </si>
  <si>
    <t xml:space="preserve"> Kotak Multi Factor Passive FOF Growth</t>
  </si>
  <si>
    <t>Kotak Multi Factor Passive FOF - Direct Growth</t>
  </si>
  <si>
    <t>Portfolio of Kotak Multi Asset Active FOF as on 30-Apr-2026</t>
  </si>
  <si>
    <t>Kotak Multi Asset Active FOF Growth</t>
  </si>
  <si>
    <t>N.A.</t>
  </si>
  <si>
    <t>Kotak Multi Asset Active FOF IDCW</t>
  </si>
  <si>
    <t>Kotak Multi Asset Active FOF-Direct Direct Growth</t>
  </si>
  <si>
    <t>Kotak Multi Asset Active FOF-Direct Direct IDCW</t>
  </si>
  <si>
    <t xml:space="preserve">Benchmark - 55% Nifty 50 TRI + 30 % Nifty Short Duration Debt Index + 7.5% Domestic Price of Gold + 7.5% Domestic Price of Silver </t>
  </si>
  <si>
    <t>Portfolio of Kotak Small Cap Fund as on 30-Apr-2026</t>
  </si>
  <si>
    <t>Five Star Business Finance Ltd</t>
  </si>
  <si>
    <t>INE128S01021</t>
  </si>
  <si>
    <t>Alembic Pharmaceuticals Ltd.</t>
  </si>
  <si>
    <t>INE901L01018</t>
  </si>
  <si>
    <t>Blue Dart Express Ltd</t>
  </si>
  <si>
    <t>INE233B01017</t>
  </si>
  <si>
    <t>Balrampur Chini Mills Ltd.</t>
  </si>
  <si>
    <t>INE119A01028</t>
  </si>
  <si>
    <t>KFIN TECHNOLOGIES LTD.</t>
  </si>
  <si>
    <t>INE138Y01010</t>
  </si>
  <si>
    <t>R R KABEL LTD</t>
  </si>
  <si>
    <t>INE777K01022</t>
  </si>
  <si>
    <t>ORIENT ELECTIC LIMITED</t>
  </si>
  <si>
    <t>INE142Z01019</t>
  </si>
  <si>
    <t>Dhanuka Agritech Ltd</t>
  </si>
  <si>
    <t>INE435G01025</t>
  </si>
  <si>
    <t>CELLO WORLD LTD.</t>
  </si>
  <si>
    <t>INE0LMW01024</t>
  </si>
  <si>
    <t>HAWKINS COOKER LTD</t>
  </si>
  <si>
    <t>INE979B01015</t>
  </si>
  <si>
    <t>Somany Ceramics Ltd.</t>
  </si>
  <si>
    <t>INE355A01028</t>
  </si>
  <si>
    <t>Sandhar Technologies Ltd.</t>
  </si>
  <si>
    <t>INE278H01035</t>
  </si>
  <si>
    <t>SURAKSHA DIAGNOSTIC  LTD</t>
  </si>
  <si>
    <t>INE877V01027</t>
  </si>
  <si>
    <t>MAX ESTATES LIMITED</t>
  </si>
  <si>
    <t>INE03EI01018</t>
  </si>
  <si>
    <t>Nilkamal Ltd.</t>
  </si>
  <si>
    <t>INE310A01015</t>
  </si>
  <si>
    <t>Sheela Foam Ltd</t>
  </si>
  <si>
    <t>INE916U01025</t>
  </si>
  <si>
    <t>Kewal Kiran Clothing Limited</t>
  </si>
  <si>
    <t>INE401H01017</t>
  </si>
  <si>
    <t>ANAND RATHI SHARE AND STOCK BROKERS LIMITED</t>
  </si>
  <si>
    <t>INE549H01021</t>
  </si>
  <si>
    <t>Kotak Small Cap Fund Growth</t>
  </si>
  <si>
    <t>Kotak Small Cap Fund IDCW</t>
  </si>
  <si>
    <t>Kotak Small Cap Fund-Direct Direct Growth</t>
  </si>
  <si>
    <t>Kotak Small Cap Fund-Direct Direct IDCW</t>
  </si>
  <si>
    <t>Portfolio Turnover Ratio  : 23.94%</t>
  </si>
  <si>
    <t>Benchmark - Nifty Smallcap 250 TRI</t>
  </si>
  <si>
    <t>Portfolio of Kotak Nifty 200 Momentum 30 Index Fund as on 30-Apr-2026</t>
  </si>
  <si>
    <t>Portfolio Turnover Ratio  : 156.25%</t>
  </si>
  <si>
    <t>Kotak Nifty 200 Momentum 30 Index Fund Growth</t>
  </si>
  <si>
    <t>Kotak Nifty 200 Momentum 30 Index Fund IDCW</t>
  </si>
  <si>
    <t>Kotak Nifty 200 Momentum 30 Index Fund-Direct Growth</t>
  </si>
  <si>
    <t>Kotak Nifty 200 Momentum 30 Index Fund-Direct IDCW</t>
  </si>
  <si>
    <t>Benchmark - Nifty 200 Momentum 30 Index (Total Return Index)</t>
  </si>
  <si>
    <t>Portfolio of Kotak Nifty Midcap 150 Momentum 50 Index Fund as on 30-Apr-2026</t>
  </si>
  <si>
    <t>SUNDARAM FINANCE LTD.</t>
  </si>
  <si>
    <t>INE660A01013</t>
  </si>
  <si>
    <t>Indraprastha Gas Ltd.</t>
  </si>
  <si>
    <t>INE203G01027</t>
  </si>
  <si>
    <t>Portfolio Turnover Ratio  : 100.14%</t>
  </si>
  <si>
    <t>Kotak Nifty Midcap 150 Momentum 50 Index Fund - Direct Growth</t>
  </si>
  <si>
    <t>Kotak Nifty Midcap 150 Momentum 50 Index Fund - Direct IDCW</t>
  </si>
  <si>
    <t>Kotak Nifty Midcap 150 Momentum 50 Index Fund Growth</t>
  </si>
  <si>
    <t>Kotak Nifty Midcap 150 Momentum 50 Index Fund IDCW</t>
  </si>
  <si>
    <t>Benchmark - Nifty Midcap 150 Momentum 50 Index (Total Return Index (TRI))</t>
  </si>
  <si>
    <t>Portfolio of Kotak Nifty MNC ETF as on 30-Apr-2026</t>
  </si>
  <si>
    <t>SIEMENS ENERGY INDIA LTD</t>
  </si>
  <si>
    <t>INE1NPP01017</t>
  </si>
  <si>
    <t>ADANI WILMAR LTD.</t>
  </si>
  <si>
    <t>INE699H01024</t>
  </si>
  <si>
    <t>Escorts Ltd.</t>
  </si>
  <si>
    <t>INE042A01014</t>
  </si>
  <si>
    <t>Castrol (India) Ltd.</t>
  </si>
  <si>
    <t>INE172A01027</t>
  </si>
  <si>
    <t>SUVEN PHARMACEUTICALS LTD</t>
  </si>
  <si>
    <t>INE03QK01018</t>
  </si>
  <si>
    <t>Portfolio Turnover Ratio  : 39.29%</t>
  </si>
  <si>
    <t>Kotak Nifty MNC ETF IDCW</t>
  </si>
  <si>
    <t>Benchmark - NIFTY MNC Index (Total Return Index)</t>
  </si>
  <si>
    <t>Portfolio of Kotak MSCI India ETF as on 30-Apr-2026</t>
  </si>
  <si>
    <t>Balkrishna Industries Ltd</t>
  </si>
  <si>
    <t>INE787D01026</t>
  </si>
  <si>
    <t>Portfolio Turnover Ratio  : 92.02%</t>
  </si>
  <si>
    <t>Kotak MSCI India ETF IDCW</t>
  </si>
  <si>
    <t>Benchmark -  MSCI India Index (Total Return Index (TRI))</t>
  </si>
  <si>
    <t>Portfolio of Kotak Nifty Midcap 50 ETF as on 30-Apr-2026</t>
  </si>
  <si>
    <t>Portfolio Turnover Ratio  : 56.29%</t>
  </si>
  <si>
    <t>Kotak Nifty Midcap 50 ETF IDCW</t>
  </si>
  <si>
    <t>Benchmark - NIFTY 50 Midcap Index TRI</t>
  </si>
  <si>
    <t>Portfolio of Kotak Multicap Fund as on 30-Apr-2026</t>
  </si>
  <si>
    <t>ISGEC HEAVY ENGINEERING LTD.</t>
  </si>
  <si>
    <t>INE858B01029</t>
  </si>
  <si>
    <t>HERITAGE FOODS LTD</t>
  </si>
  <si>
    <t>INE978A01027</t>
  </si>
  <si>
    <t>JUNIPER HOTELS LIMITED</t>
  </si>
  <si>
    <t>INE696F01016</t>
  </si>
  <si>
    <t>JNK INDIA LIMITED</t>
  </si>
  <si>
    <t>INE0OAF01028</t>
  </si>
  <si>
    <t>Kotak Multicap Fund Growth</t>
  </si>
  <si>
    <t>Kotak Multicap Fund IDCW</t>
  </si>
  <si>
    <t>Kotak Multicap Fund-Direct Growth</t>
  </si>
  <si>
    <t>Kotak Multicap Fund-Direct IDCW</t>
  </si>
  <si>
    <t>Portfolio Turnover Ratio  : 44.41%</t>
  </si>
  <si>
    <t>JUBILANT FOODWORKS LIMITED-MAY2026 - Future</t>
  </si>
  <si>
    <t>Benchmark - NIFTY 500 Multicap 50:25:25 TRI</t>
  </si>
  <si>
    <t>Portfolio of Kotak Nifty 100 Equal Weight Index Fund as on 30-Apr-2026</t>
  </si>
  <si>
    <t>Portfolio Turnover Ratio  : 52.81%</t>
  </si>
  <si>
    <t>Kotak Nifty 100 Equal Weight Index Fund Growth</t>
  </si>
  <si>
    <t>Kotak Nifty 100 Equal Weight Index Fund IDCW</t>
  </si>
  <si>
    <t>Kotak Nifty 100 Equal Weight Index Fund-Direct Growth</t>
  </si>
  <si>
    <t>Kotak Nifty 100 Equal Weight Index Fund-Direct IDCW</t>
  </si>
  <si>
    <t>Benchmark - Nifty 100 Equal Weight Index (Total Return Index (TRI))</t>
  </si>
  <si>
    <t>Portfolio of Kotak Nifty 50 Equal Weight Index Fund as on 30-Apr-2026</t>
  </si>
  <si>
    <t>Portfolio Turnover Ratio  : 86.21%</t>
  </si>
  <si>
    <t>Kotak Nifty 50 Equal Weight Index Fund Growth</t>
  </si>
  <si>
    <t>Kotak Nifty 50 Equal Weight Index Fund IDCW</t>
  </si>
  <si>
    <t>Kotak Nifty 50 Equal Weight Index Fund-Direct Growth</t>
  </si>
  <si>
    <t>Kotak Nifty 50 Equal Weight Index Fund-Direct IDCW</t>
  </si>
  <si>
    <t>Benchmark - Nifty 50 Equal Weight Index (Total Return Index)</t>
  </si>
  <si>
    <t>Portfolio of Kotak Nifty Top 10 Equal Weight Index Fund as on 30-Apr-2026</t>
  </si>
  <si>
    <t>Portfolio Turnover Ratio  : 34.28%</t>
  </si>
  <si>
    <t>Kotak Nifty Top 10 Equal Weight Index Fund Growth</t>
  </si>
  <si>
    <t>Kotak Nifty Top 10 Equal Weight Index Fund IDCW</t>
  </si>
  <si>
    <t>Kotak Nifty Top 10 Equal Weight Index Fund-Direct Growth</t>
  </si>
  <si>
    <t>Kotak Nifty Top 10 Equal Weight Index Fund-Direct IDCW</t>
  </si>
  <si>
    <t xml:space="preserve">Benchmark - Nifty Top 10 Equal Weight Index (Total Return Index (TRI))
</t>
  </si>
  <si>
    <t>Portfolio of Kotak US Specific Equity Passive FOF as on 30-Apr-2026</t>
  </si>
  <si>
    <t>Kotak US Specific Equity Passive FOF - Direct Growth</t>
  </si>
  <si>
    <t>Kotak US Specific Equity Passive FOF Growth</t>
  </si>
  <si>
    <t>Benchmark - Nasdaq 100 TRI</t>
  </si>
  <si>
    <t>Portfolio of Kotak Nifty Commodities Index Fund as on 30-Apr-2026</t>
  </si>
  <si>
    <t>Portfolio Turnover Ratio  : 16.29%</t>
  </si>
  <si>
    <t>Kotak Nifty Commodities Index Fund - Direct Growth</t>
  </si>
  <si>
    <t>Kotak Nifty Commodities Index Fund - Direct IDCW</t>
  </si>
  <si>
    <t>Kotak Nifty Commodities Index Fund Growth</t>
  </si>
  <si>
    <t>Kotak Nifty Commodities Index Fund IDCW</t>
  </si>
  <si>
    <t>Benchmark - Nifty Commodities Index (Total Return Index (TRI))</t>
  </si>
  <si>
    <t>Portfolio of Kotak Nifty 100 Equal Weight ETF as on 30-Apr-2026</t>
  </si>
  <si>
    <t>Portfolio Turnover Ratio  : 62.72%</t>
  </si>
  <si>
    <t>Kotak Nifty 100 Equal Weight ETF IDCW</t>
  </si>
  <si>
    <t xml:space="preserve">Benchmark - Nifty 100 Equal Weight Index (Total Return Index (TRI)) </t>
  </si>
  <si>
    <t>Portfolio of Kotak Nifty Financial Services Ex-Bank Index Fund as on 30-Apr-2026</t>
  </si>
  <si>
    <t>Central Depository Services (India) Ltd</t>
  </si>
  <si>
    <t>INE736A01011</t>
  </si>
  <si>
    <t>Portfolio Turnover Ratio  : 57.66%</t>
  </si>
  <si>
    <t>Kotak Nifty Financial Services Ex-Bank Index Fund Growth</t>
  </si>
  <si>
    <t>Kotak Nifty Financial Services Ex-Bank Index Fund IDCW</t>
  </si>
  <si>
    <t>Kotak Nifty Financial Services Ex-Bank Index Fund-Direct Growth</t>
  </si>
  <si>
    <t>Kotak Nifty Financial Services Ex-Bank Index Fund-Direct IDCW</t>
  </si>
  <si>
    <t>Benchmark - Nifty Financial Services Ex-Bank Index TRI</t>
  </si>
  <si>
    <t>Portfolio of Kotak Nifty 50 Index Fund as on 30-Apr-2026</t>
  </si>
  <si>
    <t>Portfolio Turnover Ratio  : 14.40%</t>
  </si>
  <si>
    <t>Kotak Nifty 50 Index Fund Growth</t>
  </si>
  <si>
    <t>Kotak Nifty 50 Index Fund IDCW</t>
  </si>
  <si>
    <t>Kotak Nifty 50 Index Fund-Direct Growth</t>
  </si>
  <si>
    <t>Kotak Nifty 50 Index Fund-Direct IDCW</t>
  </si>
  <si>
    <t>Benchmark - Nifty 50 TRI</t>
  </si>
  <si>
    <t>Portfolio of Kotak Nifty 100 Low Volatility 30 ETF as on 30-Apr-2026</t>
  </si>
  <si>
    <t>Portfolio Turnover Ratio  : 48.74%</t>
  </si>
  <si>
    <t>Kotak Nifty 100 Low Vol 30 ETF IDCW</t>
  </si>
  <si>
    <t>Aggregate value of investments by other schemes of Kotak Mahindra Mutual Fund as on 30 Apr 2026 is Rs. 1015.41 lacs</t>
  </si>
  <si>
    <t>Benchmark - Nifty100 Low Volatility 30 TRI</t>
  </si>
  <si>
    <t>Portfolio of Kotak Nifty Midcap 150 ETF as on 30-Apr-2026</t>
  </si>
  <si>
    <t>LLOYDS METALS AND ENERGY LTD.</t>
  </si>
  <si>
    <t>INE281B01032</t>
  </si>
  <si>
    <t>ITC HOTELS LIMITED</t>
  </si>
  <si>
    <t>INE379A01028</t>
  </si>
  <si>
    <t>Adani Total Gas Ltd.</t>
  </si>
  <si>
    <t>INE399L01023</t>
  </si>
  <si>
    <t>Tata Elxsi Ltd.</t>
  </si>
  <si>
    <t>INE670A01012</t>
  </si>
  <si>
    <t>AUTHUM INVESTMENT &amp; INFRASTRUCTURE LTD.</t>
  </si>
  <si>
    <t>INE206F01022</t>
  </si>
  <si>
    <t>PREMIER ENERGIES LIMITED</t>
  </si>
  <si>
    <t>INE0BS701011</t>
  </si>
  <si>
    <t>K.P.R. Mill Ltd.</t>
  </si>
  <si>
    <t>INE930H01031</t>
  </si>
  <si>
    <t>L&amp;T Technology Services Ltd</t>
  </si>
  <si>
    <t>INE010V01017</t>
  </si>
  <si>
    <t>TATA INVESTMENT CORPORATION LTD.</t>
  </si>
  <si>
    <t>INE672A01026</t>
  </si>
  <si>
    <t>JSW INFRASTRUCTURE LIMITED</t>
  </si>
  <si>
    <t>INE880J01026</t>
  </si>
  <si>
    <t>Endurance Technologies Ltd</t>
  </si>
  <si>
    <t>INE913H01037</t>
  </si>
  <si>
    <t>GODREJ INDUSTRIES LTD</t>
  </si>
  <si>
    <t>INE233A01035</t>
  </si>
  <si>
    <t>Portfolio Turnover Ratio  : 503.90%</t>
  </si>
  <si>
    <t>Kotak Nifty Midcap 150 ETF IDCW</t>
  </si>
  <si>
    <t>Benchmark - Nifty Midcap 150 Index (Total Return Index (TRI))</t>
  </si>
  <si>
    <t>Portfolio of Kotak Nifty Midcap 150 Index Fund as on 30-Apr-2026</t>
  </si>
  <si>
    <t>Portfolio Turnover Ratio  : 54.45%</t>
  </si>
  <si>
    <t>Kotak Nifty Midcap 150 Index Fund - Direct Growth</t>
  </si>
  <si>
    <t>Kotak Nifty Midcap 150 Index Fund - Direct IDCW</t>
  </si>
  <si>
    <t>Kotak Nifty Midcap 150 Index Fund Growth</t>
  </si>
  <si>
    <t>Kotak Nifty Midcap 150 Index Fund IDCW</t>
  </si>
  <si>
    <t xml:space="preserve">Benchmark - Nifty Midcap 150 Index (Total Return Index (TRI)) 
</t>
  </si>
  <si>
    <t>Portfolio of Kotak Nifty Next 50 ETF as on 30-Apr-2026</t>
  </si>
  <si>
    <t>Portfolio Turnover Ratio  : 14.88%</t>
  </si>
  <si>
    <t>Kotak Nifty Next 50 ETF IDCW</t>
  </si>
  <si>
    <t>Benchmark - Nifty Next 50 Index (Total Return Index (TRI))</t>
  </si>
  <si>
    <t>Portfolio of Kotak Nifty Next 50 Index Fund as on 30-Apr-2026</t>
  </si>
  <si>
    <t>Portfolio Turnover Ratio  : 30.52%</t>
  </si>
  <si>
    <t>Kotak Nifty Next 50 Index Fund Growth</t>
  </si>
  <si>
    <t>Kotak Nifty Next 50 Index Fund IDCW</t>
  </si>
  <si>
    <t>Kotak Nifty Next 50 Index Fund-Direct Growth</t>
  </si>
  <si>
    <t>Kotak Nifty Next 50 Index Fund-Direct IDCW</t>
  </si>
  <si>
    <t>Benchmark - Nifty Next 50 TRI</t>
  </si>
  <si>
    <t>Portfolio of Kotak Nifty Smallcap 250 Index Fund as on 30-Apr-2026</t>
  </si>
  <si>
    <t>ATHER ENERGY LTD</t>
  </si>
  <si>
    <t>INE0LEZ01016</t>
  </si>
  <si>
    <t>Welspun Corp Limited</t>
  </si>
  <si>
    <t>INE191B01025</t>
  </si>
  <si>
    <t>The Great Eastern Shipping Company Ltd.</t>
  </si>
  <si>
    <t>INE017A01032</t>
  </si>
  <si>
    <t>TI Financial Holding ltd.</t>
  </si>
  <si>
    <t>INE149A01033</t>
  </si>
  <si>
    <t>Kirloskar Oil Engines Ltd.</t>
  </si>
  <si>
    <t>INE146L01010</t>
  </si>
  <si>
    <t>NEULAND LABORATORIES LTD.</t>
  </si>
  <si>
    <t>INE794A01010</t>
  </si>
  <si>
    <t>Star Health and Allied Insurance Ltd.</t>
  </si>
  <si>
    <t>INE575P01011</t>
  </si>
  <si>
    <t>ELGI Equipments Ltd.</t>
  </si>
  <si>
    <t>INE285A01027</t>
  </si>
  <si>
    <t>HFCL LTD</t>
  </si>
  <si>
    <t>INE548A01028</t>
  </si>
  <si>
    <t>The Ramco Cements Ltd</t>
  </si>
  <si>
    <t>INE331A01037</t>
  </si>
  <si>
    <t>Wockhardt Ltd.</t>
  </si>
  <si>
    <t>INE049B01025</t>
  </si>
  <si>
    <t>AMARA RAJA ENERGY MOB LTD.</t>
  </si>
  <si>
    <t>INE885A01032</t>
  </si>
  <si>
    <t>Motherson Sumi Wiring India Limited</t>
  </si>
  <si>
    <t>INE0FS801015</t>
  </si>
  <si>
    <t>Granules India Ltd.</t>
  </si>
  <si>
    <t>INE101D01020</t>
  </si>
  <si>
    <t>TATA TECHNOLOGIES LTD</t>
  </si>
  <si>
    <t>INE142M01025</t>
  </si>
  <si>
    <t>Natco Pharma Ltd</t>
  </si>
  <si>
    <t>INE987B01026</t>
  </si>
  <si>
    <t>Jaiprakash Power Ventures Ltd.</t>
  </si>
  <si>
    <t>INE351F01018</t>
  </si>
  <si>
    <t>ONESOURCE SPECIALTY PHARMA LTD.</t>
  </si>
  <si>
    <t>INE013P01021</t>
  </si>
  <si>
    <t>CRAFTSMAN AUTOMATION LTD</t>
  </si>
  <si>
    <t>INE00LO01017</t>
  </si>
  <si>
    <t>NAVA LTD.</t>
  </si>
  <si>
    <t>INE725A01030</t>
  </si>
  <si>
    <t>Affle (India) Ltd.</t>
  </si>
  <si>
    <t>INE00WC01027</t>
  </si>
  <si>
    <t>Syngene International Limited</t>
  </si>
  <si>
    <t>INE398R01022</t>
  </si>
  <si>
    <t>AEGIS LOGISTICS LTD</t>
  </si>
  <si>
    <t>INE208C01025</t>
  </si>
  <si>
    <t>EID PARRY (INDIA) LTD.</t>
  </si>
  <si>
    <t>INE126A01031</t>
  </si>
  <si>
    <t>IRB INFRASTRUCTURE DEVELOPERS LTD</t>
  </si>
  <si>
    <t>INE821I01022</t>
  </si>
  <si>
    <t>Reliance Power Ltd.</t>
  </si>
  <si>
    <t>INE614G01033</t>
  </si>
  <si>
    <t>Zee Entertainment Enterprises Ltd</t>
  </si>
  <si>
    <t>INE256A01028</t>
  </si>
  <si>
    <t>Usha Martin Ltd.</t>
  </si>
  <si>
    <t>INE228A01035</t>
  </si>
  <si>
    <t>INVENTURUS KNOWLEDGE SOLUTIONS LTD.</t>
  </si>
  <si>
    <t>INE115Q01022</t>
  </si>
  <si>
    <t>CCL PRODUCTS INDIA LTD</t>
  </si>
  <si>
    <t>INE421D01022</t>
  </si>
  <si>
    <t>ADITYA BIRLA REAL ESTATE LTD</t>
  </si>
  <si>
    <t>INE055A01016</t>
  </si>
  <si>
    <t>Finolex Cables Ltd.</t>
  </si>
  <si>
    <t>INE235A01022</t>
  </si>
  <si>
    <t>GO DIGIT GENERAL INSURANCE LTD.</t>
  </si>
  <si>
    <t>INE03JT01014</t>
  </si>
  <si>
    <t>Anant Raj Industries Ltd.</t>
  </si>
  <si>
    <t>INE242C01024</t>
  </si>
  <si>
    <t>CAN FIN HOMES LTD.</t>
  </si>
  <si>
    <t>INE477A01020</t>
  </si>
  <si>
    <t>Schneider Electric Infrastructure Ltd</t>
  </si>
  <si>
    <t>INE839M01018</t>
  </si>
  <si>
    <t>KEC INTERNATIONAL LTD.</t>
  </si>
  <si>
    <t>INE389H01022</t>
  </si>
  <si>
    <t>GODAWARI POWER AND ISPAT LIMITED</t>
  </si>
  <si>
    <t>INE177H01039</t>
  </si>
  <si>
    <t>ERIS LIFESCIENCES LTD</t>
  </si>
  <si>
    <t>INE406M01024</t>
  </si>
  <si>
    <t>CEAT Ltd.</t>
  </si>
  <si>
    <t>INE482A01020</t>
  </si>
  <si>
    <t>CAPRI GLOBAL CAPITAL LTD</t>
  </si>
  <si>
    <t>INE180C01042</t>
  </si>
  <si>
    <t>Pfizer Ltd.</t>
  </si>
  <si>
    <t>INE182A01018</t>
  </si>
  <si>
    <t>CarTrade Tech Ltd</t>
  </si>
  <si>
    <t>INE290S01011</t>
  </si>
  <si>
    <t>FIRSTSOURCE SOLUTIONS LTD.</t>
  </si>
  <si>
    <t>INE684F01012</t>
  </si>
  <si>
    <t>NETWEB TECHNOLOGIES INDIA LTD.</t>
  </si>
  <si>
    <t>INE0NT901020</t>
  </si>
  <si>
    <t>NCC Limited</t>
  </si>
  <si>
    <t>INE868B01028</t>
  </si>
  <si>
    <t>TRIVENI TURBINE LTD.</t>
  </si>
  <si>
    <t>INE152M01016</t>
  </si>
  <si>
    <t>GABRIEL INDIA LTD</t>
  </si>
  <si>
    <t>INE524A01029</t>
  </si>
  <si>
    <t>Intellect Design Arena Ltd</t>
  </si>
  <si>
    <t>INE306R01017</t>
  </si>
  <si>
    <t>Mahanagar Gas Ltd</t>
  </si>
  <si>
    <t>INE002S01010</t>
  </si>
  <si>
    <t>Gillette India Ltd.</t>
  </si>
  <si>
    <t>INE322A01010</t>
  </si>
  <si>
    <t>Indiamart Intermesh ltd.</t>
  </si>
  <si>
    <t>INE933S01016</t>
  </si>
  <si>
    <t>Sobha Developers Ltd.</t>
  </si>
  <si>
    <t>INE671H01015</t>
  </si>
  <si>
    <t>BELRISE INDUSTRIES LTD.</t>
  </si>
  <si>
    <t>INE894V01022</t>
  </si>
  <si>
    <t>EIH Ltd.</t>
  </si>
  <si>
    <t>INE230A01023</t>
  </si>
  <si>
    <t>Vardhman Textiles Ltd.</t>
  </si>
  <si>
    <t>INE825A01020</t>
  </si>
  <si>
    <t>TITAGARH RAIL SYSTEMS LTD.</t>
  </si>
  <si>
    <t>INE615H01020</t>
  </si>
  <si>
    <t>RAMKRISHNA FORGINGS LTD.</t>
  </si>
  <si>
    <t>INE399G01023</t>
  </si>
  <si>
    <t>SHYAM METALICS AND ENERGY LIMITED LTD</t>
  </si>
  <si>
    <t>INE810G01011</t>
  </si>
  <si>
    <t>LT FOODS LTD.</t>
  </si>
  <si>
    <t>INE818H01020</t>
  </si>
  <si>
    <t>ZENSAR TECHNOLGIES LTD.</t>
  </si>
  <si>
    <t>INE520A01027</t>
  </si>
  <si>
    <t>ECLERX SERVICES LTD.</t>
  </si>
  <si>
    <t>INE738I01010</t>
  </si>
  <si>
    <t>LEMON TREE HOTELS LTD</t>
  </si>
  <si>
    <t>INE970X01018</t>
  </si>
  <si>
    <t>POLY MEDICURE LTD.</t>
  </si>
  <si>
    <t>INE205C01021</t>
  </si>
  <si>
    <t>FERTILISERS AND CHEMICALS TRAVANCORE LTD.</t>
  </si>
  <si>
    <t>INE188A01015</t>
  </si>
  <si>
    <t>PARADEEP PHOSPHATES LTD.</t>
  </si>
  <si>
    <t>INE088F01024</t>
  </si>
  <si>
    <t>ADITYA BIRLA LIFESTYLE BRANDS LIMITED</t>
  </si>
  <si>
    <t>INE14LE01019</t>
  </si>
  <si>
    <t>Aavas Financiers Ltd</t>
  </si>
  <si>
    <t>INE216P01012</t>
  </si>
  <si>
    <t>SARDA ENERGY AND MINERALS LTD.</t>
  </si>
  <si>
    <t>INE385C01021</t>
  </si>
  <si>
    <t>MEESHO LTD.</t>
  </si>
  <si>
    <t>INE0VDM01015</t>
  </si>
  <si>
    <t>CHALET HOTELS LTD.</t>
  </si>
  <si>
    <t>INE427F01016</t>
  </si>
  <si>
    <t>JM FINANCIAL LTD.</t>
  </si>
  <si>
    <t>INE780C01023</t>
  </si>
  <si>
    <t>AFCONS INFRASTRUCTURE LTD.</t>
  </si>
  <si>
    <t>INE101I01011</t>
  </si>
  <si>
    <t>AADHAR HOUSING FINANCE LIMITED</t>
  </si>
  <si>
    <t>INE883F01010</t>
  </si>
  <si>
    <t>JINDAL SAW LTD</t>
  </si>
  <si>
    <t>INE324A01032</t>
  </si>
  <si>
    <t>GRAVITA INDIA LTD.</t>
  </si>
  <si>
    <t>INE024L01027</t>
  </si>
  <si>
    <t>INDEGENE LTD.</t>
  </si>
  <si>
    <t>INE065X01017</t>
  </si>
  <si>
    <t>The Shipping Corporation of India Ltd.</t>
  </si>
  <si>
    <t>INE109A01011</t>
  </si>
  <si>
    <t>URBAN COMPANY LTD.</t>
  </si>
  <si>
    <t>INE0CAZ01013</t>
  </si>
  <si>
    <t>OLECTRA GREENTECH LTD.</t>
  </si>
  <si>
    <t>INE260D01016</t>
  </si>
  <si>
    <t>Akzo Nobel India Ltd.</t>
  </si>
  <si>
    <t>INE133A01011</t>
  </si>
  <si>
    <t>JK Tyre &amp; Industries Ltd.</t>
  </si>
  <si>
    <t>INE573A01042</t>
  </si>
  <si>
    <t>H.E.G. LTD.</t>
  </si>
  <si>
    <t>INE545A01024</t>
  </si>
  <si>
    <t>Sonata Software Ltd.</t>
  </si>
  <si>
    <t>INE269A01021</t>
  </si>
  <si>
    <t>Zydus Wellness Ltd.</t>
  </si>
  <si>
    <t>INE768C01028</t>
  </si>
  <si>
    <t>DCM SHRIRAM LTD.</t>
  </si>
  <si>
    <t>INE499A01024</t>
  </si>
  <si>
    <t>NIVA BUPA HEALTH INSURANCE COMPANY LTD.</t>
  </si>
  <si>
    <t>INE995S01015</t>
  </si>
  <si>
    <t>SUPREME PETROCHEM LTD.</t>
  </si>
  <si>
    <t>INE663A01033</t>
  </si>
  <si>
    <t>Bata India Ltd.</t>
  </si>
  <si>
    <t>INE176A01028</t>
  </si>
  <si>
    <t>ITD Cementation India Ltd.</t>
  </si>
  <si>
    <t>INE686A01026</t>
  </si>
  <si>
    <t>ELECON ENGINEERING CO LTD.</t>
  </si>
  <si>
    <t>INE205B01031</t>
  </si>
  <si>
    <t>Bikaji Foods International Ltd.</t>
  </si>
  <si>
    <t>INE00E101023</t>
  </si>
  <si>
    <t>TBO TEK LIMITED</t>
  </si>
  <si>
    <t>INE673O01025</t>
  </si>
  <si>
    <t>IDBI BANK LTD.</t>
  </si>
  <si>
    <t>INE008A01015</t>
  </si>
  <si>
    <t>DOMS INDUSTRIES LTD</t>
  </si>
  <si>
    <t>INE321T01012</t>
  </si>
  <si>
    <t>WELSPUN LIVING LTD</t>
  </si>
  <si>
    <t>INE192B01031</t>
  </si>
  <si>
    <t>UTI ASSET MANAGEMENT COMPANY LTD</t>
  </si>
  <si>
    <t>INE094J01016</t>
  </si>
  <si>
    <t>CLEAN SCIENCE AND TECHNOLOGY LTD</t>
  </si>
  <si>
    <t>INE227W01023</t>
  </si>
  <si>
    <t>JUPITER WAGONS LTD</t>
  </si>
  <si>
    <t>INE209L01016</t>
  </si>
  <si>
    <t>SBFC FINANCE LTD</t>
  </si>
  <si>
    <t>INE423Y01016</t>
  </si>
  <si>
    <t>CONCORD BIOTECH LTD.</t>
  </si>
  <si>
    <t>INE338H01029</t>
  </si>
  <si>
    <t>Action Construction Equipment Ltd.</t>
  </si>
  <si>
    <t>INE731H01025</t>
  </si>
  <si>
    <t>ANUPAM RASAYAN INDIA LTD.</t>
  </si>
  <si>
    <t>INE930P01018</t>
  </si>
  <si>
    <t>TRANSFORMERS AND RECTIFIERS (INDIA) LIMITED</t>
  </si>
  <si>
    <t>INE763I01026</t>
  </si>
  <si>
    <t>INTERNATIONAL GEMMOLOGICAL INSTITUTE (INDIA) LTD.</t>
  </si>
  <si>
    <t>INE0Q9301021</t>
  </si>
  <si>
    <t>SCHLOSS BANGALORE LTD.</t>
  </si>
  <si>
    <t>INE0AQ201015</t>
  </si>
  <si>
    <t>PINE LABS LTD.</t>
  </si>
  <si>
    <t>INE15B701018</t>
  </si>
  <si>
    <t>Tejas Networks Ltd</t>
  </si>
  <si>
    <t>INE010J01012</t>
  </si>
  <si>
    <t>Telecom - Equipment and Accessories</t>
  </si>
  <si>
    <t>SIGNATURE GLOBAL LTD</t>
  </si>
  <si>
    <t>INE903U01023</t>
  </si>
  <si>
    <t>CAPLIN POINT LABORATORIES LTD.</t>
  </si>
  <si>
    <t>INE475E01026</t>
  </si>
  <si>
    <t>BLS INTERNATIONAL SERVICES LTD</t>
  </si>
  <si>
    <t>INE153T01027</t>
  </si>
  <si>
    <t>Trident Ltd</t>
  </si>
  <si>
    <t>INE064C01022</t>
  </si>
  <si>
    <t>NEWGEN SOFTWARE TECHNOLOGIES LTD.</t>
  </si>
  <si>
    <t>INE619B01017</t>
  </si>
  <si>
    <t>ADITYA BIRLA FASHION AND RETAIL LTD.</t>
  </si>
  <si>
    <t>INE647O01011</t>
  </si>
  <si>
    <t>JSW CEMENT LTD</t>
  </si>
  <si>
    <t>INE718I01012</t>
  </si>
  <si>
    <t>NUVOCO VISTAS CORPORATION LTD.</t>
  </si>
  <si>
    <t>INE118D01016</t>
  </si>
  <si>
    <t>ITI LTD.</t>
  </si>
  <si>
    <t>INE248A01017</t>
  </si>
  <si>
    <t>ALLIED BLENDERS &amp; DISTILLERS LTD.</t>
  </si>
  <si>
    <t>INE552Z01027</t>
  </si>
  <si>
    <t>CANARA HSBC LIFE INSURANCE CO. LTD.</t>
  </si>
  <si>
    <t>INE01TY01017</t>
  </si>
  <si>
    <t>Tega Industries Ltd.</t>
  </si>
  <si>
    <t>INE011K01018</t>
  </si>
  <si>
    <t>AEGIS VOPAK TERMINALS LTD</t>
  </si>
  <si>
    <t>INE0INX01018</t>
  </si>
  <si>
    <t>GALLANTT ISPAT LTD.</t>
  </si>
  <si>
    <t>INE297H01019</t>
  </si>
  <si>
    <t>Bombay Burmah Trading Corporation Ltd.</t>
  </si>
  <si>
    <t>INE050A01025</t>
  </si>
  <si>
    <t>JBM AUTO LTD.</t>
  </si>
  <si>
    <t>INE927D01051</t>
  </si>
  <si>
    <t>Saregama India Ltd.</t>
  </si>
  <si>
    <t>INE979A01025</t>
  </si>
  <si>
    <t>JAIN RESOURCE RECYCLING LTD.</t>
  </si>
  <si>
    <t>INE0YD401026</t>
  </si>
  <si>
    <t>RHI MAGNESITA INDIA LTD.</t>
  </si>
  <si>
    <t>INE743M01012</t>
  </si>
  <si>
    <t>TRAVEL FOOD SERVICES LTD</t>
  </si>
  <si>
    <t>INE103V01028</t>
  </si>
  <si>
    <t>TATA TELESERVICES LIMITED</t>
  </si>
  <si>
    <t>INE517B01013</t>
  </si>
  <si>
    <t>Latent View Analytics Ltd</t>
  </si>
  <si>
    <t>INE0I7C01011</t>
  </si>
  <si>
    <t>C.E. INFO SYSTEMS LTD.</t>
  </si>
  <si>
    <t>INE0BV301023</t>
  </si>
  <si>
    <t>BLUE JET HEALTHCARE LTD</t>
  </si>
  <si>
    <t>INE0KBH01020</t>
  </si>
  <si>
    <t>MMTC LTD</t>
  </si>
  <si>
    <t>INE123F01029</t>
  </si>
  <si>
    <t>Portfolio Turnover Ratio  : 47.78%</t>
  </si>
  <si>
    <t>Kotak Nifty Smallcap 250 Index Fund Growth</t>
  </si>
  <si>
    <t>Kotak Nifty Smallcap 250 Index Fund IDCW</t>
  </si>
  <si>
    <t>Kotak Nifty Smallcap 250 Index Fund-Direct Growth</t>
  </si>
  <si>
    <t>Kotak Nifty Smallcap 250 Index Fund-Direct IDCW</t>
  </si>
  <si>
    <t xml:space="preserve">Benchmark - Nifty Smallcap 250 Index (Total Return Index (TRI)) </t>
  </si>
  <si>
    <t>Portfolio of Kotak Nifty 50 ETF as on 30-Apr-2026</t>
  </si>
  <si>
    <t>Portfolio Turnover Ratio  : 26.81%</t>
  </si>
  <si>
    <t>Kotak Nifty 50 ETF Growth</t>
  </si>
  <si>
    <t>Aggregate value of investments by other schemes of Kotak Mahindra Mutual Fund as on 30 Apr 2026 is Rs. 12152.21 lacs</t>
  </si>
  <si>
    <t>Portfolio of Kotak Nifty 50 Value 20 ETF as on 30-Apr-2026</t>
  </si>
  <si>
    <t>Portfolio Turnover Ratio  : 34.52%</t>
  </si>
  <si>
    <t>Kotak Nifty 50 Value 20 ETF IDCW</t>
  </si>
  <si>
    <t>Benchmark - Nifty 50 Value 20 Index TRI</t>
  </si>
  <si>
    <t>Portfolio of Kotak Overnight Fund as on 30-Apr-2026</t>
  </si>
  <si>
    <t>364 DAYS TREASURY BILL 14/05/2026</t>
  </si>
  <si>
    <t>IN002025Z070</t>
  </si>
  <si>
    <t>364 DAYS TREASURY BILL 28/05/2026</t>
  </si>
  <si>
    <t>IN002025Z096</t>
  </si>
  <si>
    <t>364 DAYS TREASURY BILL 21/05/2026</t>
  </si>
  <si>
    <t>IN002025Z088</t>
  </si>
  <si>
    <t>AMC REPO CLEARING LTD</t>
  </si>
  <si>
    <t>Kotak Overnight Fund Daily IDCW</t>
  </si>
  <si>
    <t>Kotak Overnight Fund Growth</t>
  </si>
  <si>
    <t>Kotak Overnight Fund-Direct Daily IDCW</t>
  </si>
  <si>
    <t>Kotak Overnight Fund-Direct Growth</t>
  </si>
  <si>
    <t>Portfolio of Kotak Nifty 200 Quality 30 Index Fund as on 30-Apr-2026</t>
  </si>
  <si>
    <t>Portfolio Turnover Ratio  : 18.29%</t>
  </si>
  <si>
    <t>Kotak Nifty 200 Quality 30 Index Fund Growth</t>
  </si>
  <si>
    <t>Kotak Nifty 200 Quality 30 Index Fund IDCW</t>
  </si>
  <si>
    <t>Kotak Nifty 200 Quality 30 Index Fund-Direct Growth</t>
  </si>
  <si>
    <t>Kotak Nifty 200 Quality 30 Index Fund-Direct IDCW</t>
  </si>
  <si>
    <t xml:space="preserve">Benchmark - - Nifty 200 Quality 30 Index (Total Return Index (TRI)) </t>
  </si>
  <si>
    <t>Portfolio of Kotak Nifty200 Quality 30 ETF as on 30-Apr-2026</t>
  </si>
  <si>
    <t>Portfolio Turnover Ratio  : 206.73%</t>
  </si>
  <si>
    <t>Kotak Nifty 200 Quality 30 ETF IDCW</t>
  </si>
  <si>
    <t>Benchmark - - Nifty200 Quality 30 Index (Total Return Index (TRI))</t>
  </si>
  <si>
    <t>Portfolio of Kotak Quality Overseas Equity Omni FOF as on 30-Apr-2026</t>
  </si>
  <si>
    <t>GMO Quality Investment Fund</t>
  </si>
  <si>
    <t>IE0002KU3RY8</t>
  </si>
  <si>
    <t>For NAV and Dividend refer NAV &amp; Dividend details at the end of Monthly Portfolio</t>
  </si>
  <si>
    <t>Kotak Quality Overseas Equity Omni FOF Growth</t>
  </si>
  <si>
    <t>Kotak Quality Overseas Equity Omni FOF IDCW</t>
  </si>
  <si>
    <t>Kotak Quality Overseas Equity Omni FOF - Direct Growth</t>
  </si>
  <si>
    <t>Kotak Quality Overseas Equity Omni FOF - Direct IDCW</t>
  </si>
  <si>
    <t>Portfolio Turnover Ratio  : 51.21%</t>
  </si>
  <si>
    <t>Benchmark - MSCI World Index (TRI)</t>
  </si>
  <si>
    <t>Portfolio of Kotak Rural Opportunities Fund as on 30-Apr-2026</t>
  </si>
  <si>
    <t>MAYUR UNIQUOTERS LTD</t>
  </si>
  <si>
    <t>INE040D01038</t>
  </si>
  <si>
    <t>Kotak Rural Opportunities Fund - Direct Direct Growth</t>
  </si>
  <si>
    <t>Kotak Rural Opportunities Fund - Direct Direct IDCW</t>
  </si>
  <si>
    <t>Kotak Rural Opportunities Fund Growth</t>
  </si>
  <si>
    <t>Kotak Rural Opportunities Fund IDCW</t>
  </si>
  <si>
    <t>Portfolio Turnover Ratio  : 7.08%</t>
  </si>
  <si>
    <t>Benchmark - Nifty Rural index TRI</t>
  </si>
  <si>
    <t>Portfolio of Kotak Flexicap Fund as on 30-Apr-2026</t>
  </si>
  <si>
    <t>Kotak Flexicap Fund Growth</t>
  </si>
  <si>
    <t>Kotak Flexicap Fund IDCW</t>
  </si>
  <si>
    <t>Kotak Flexicap Fund-Direct Growth</t>
  </si>
  <si>
    <t>Kotak Flexicap Fund-Direct IDCW</t>
  </si>
  <si>
    <t>Portfolio Turnover Ratio  : 11.29%</t>
  </si>
  <si>
    <t>Benchmark - NIFTY 500 TRI</t>
  </si>
  <si>
    <t>Portfolio of Kotak Nifty Smallcap 50 Index Fund as on 30-Apr-2026</t>
  </si>
  <si>
    <t>Portfolio Turnover Ratio  : 81.82%</t>
  </si>
  <si>
    <t>Kotak Nifty Smallcap 50 Index Fund Growth</t>
  </si>
  <si>
    <t>Kotak Nifty Smallcap 50 Index Fund IDCW</t>
  </si>
  <si>
    <t>Kotak Nifty Smallcap 50 Index Fund-Direct Growth</t>
  </si>
  <si>
    <t>Kotak Nifty Smallcap 50 Index Fund-Direct IDCW</t>
  </si>
  <si>
    <t>Benchmark - Nifty Smallcap 50 Index TRI</t>
  </si>
  <si>
    <t>Portfolio of Kotak Silver ETF as on 30-Apr-2026</t>
  </si>
  <si>
    <t>SILVER</t>
  </si>
  <si>
    <t>Kotak Silver ETF IDCW</t>
  </si>
  <si>
    <t>Aggregate value of investments by other schemes of Kotak Mahindra Mutual Fund as on 30 Apr 2026 is Rs. 279566.71 lacs</t>
  </si>
  <si>
    <t>Benchmark - Price of silver</t>
  </si>
  <si>
    <t>Portfolio of Kotak Silver ETF Fund of Fund as on 30-Apr-2026</t>
  </si>
  <si>
    <t>Portfolio Turnover Ratio  : 42.91%</t>
  </si>
  <si>
    <t>Kotak Silver ETF Fund of Fund Growth</t>
  </si>
  <si>
    <t>Kotak Silver ETF Fund of Fund-Direct Growth</t>
  </si>
  <si>
    <t>Portfolio of Kotak Special Opportunities Fund as on 30-Apr-2026</t>
  </si>
  <si>
    <t>JANA SMALL FINANCE BANK</t>
  </si>
  <si>
    <t>INE953L01027</t>
  </si>
  <si>
    <t>Kotak Special Opportunites Fund - Direct Growth</t>
  </si>
  <si>
    <t>Kotak Special Opportunites Fund - Direct IDCW</t>
  </si>
  <si>
    <t>Kotak Special Opportunites Fund Growth</t>
  </si>
  <si>
    <t>Kotak Special Opportunites Fund IDCW</t>
  </si>
  <si>
    <t>Portfolio Turnover Ratio  : 34.68%</t>
  </si>
  <si>
    <t>Portfolio of Kotak Services Fund as on 30-Apr-2026</t>
  </si>
  <si>
    <t>EQUITAS SMALL FINANCE BANK LTD.</t>
  </si>
  <si>
    <t>INE063P01018</t>
  </si>
  <si>
    <t>Kotak Services Fund - Direct Growth</t>
  </si>
  <si>
    <t>Kotak Services Fund - Direct IDCW</t>
  </si>
  <si>
    <t>Kotak Services Fund Growth</t>
  </si>
  <si>
    <t>Kotak Services Fund IDCW</t>
  </si>
  <si>
    <t>Portfolio Turnover Ratio  : 24.39%</t>
  </si>
  <si>
    <t>CNX BANK INDEX-MAY2026 - Future</t>
  </si>
  <si>
    <t>Benchmark - Nifty Services Sector TRI (Total Return Index)</t>
  </si>
  <si>
    <t>Portfolio of Kotak BSE Sensex ETF as on 30-Apr-2026</t>
  </si>
  <si>
    <t>Portfolio Turnover Ratio  : 17.81%</t>
  </si>
  <si>
    <t>Kotak BSE Sensex ETF IDCW</t>
  </si>
  <si>
    <t>Benchmark - BSE Sensex (Total Return Index)</t>
  </si>
  <si>
    <t>Portfolio of Kotak Transportation &amp; Logistics Fund as on 30-Apr-2026</t>
  </si>
  <si>
    <t>Sundaram Fasteners Ltd.</t>
  </si>
  <si>
    <t>INE387A01021</t>
  </si>
  <si>
    <t>Kotak Transportation &amp; Logistics Fund - Direct Growth</t>
  </si>
  <si>
    <t>Kotak Transportation &amp; Logistics Fund - Direct IDCW</t>
  </si>
  <si>
    <t>Kotak Transportation &amp; Logistics Fund Growth</t>
  </si>
  <si>
    <t>Kotak Transportation &amp; Logistics Fund IDCW</t>
  </si>
  <si>
    <t>Portfolio Turnover Ratio  : 29.60%</t>
  </si>
  <si>
    <t>Aggregate value of investments by other schemes of Kotak Mahindra Mutual Fund as on 30 Apr 2026 is Rs. 10629.48 lacs</t>
  </si>
  <si>
    <t>Benchmark -  NIFTY Transportation &amp; Logistics Index (Total Return Index (TRI)).</t>
  </si>
  <si>
    <t>Portfolio of Kotak Technology Fund as on 30-Apr-2026</t>
  </si>
  <si>
    <t>Foreign Securities - Equity</t>
  </si>
  <si>
    <t>COGNIZANT TECHNOLOGY SOLUTIONS</t>
  </si>
  <si>
    <t>US1924461023</t>
  </si>
  <si>
    <t>Kotak Technology Fund IDCW</t>
  </si>
  <si>
    <t>Kotak Technology Fund-Direct Growth</t>
  </si>
  <si>
    <t>Kotak Technology Fund-Direct IDCW</t>
  </si>
  <si>
    <t>Portfolio Turnover Ratio  : 18.60%</t>
  </si>
  <si>
    <t>Aggregate value of investments by other schemes of Kotak Mahindra Mutual Fund as on 30 Apr 2026 is Rs. 5346.87 lacs</t>
  </si>
  <si>
    <t>Benchmark - - BSE Teck Index (Total Return Index)</t>
  </si>
  <si>
    <t>Portfolio of Kotak Nifty India Tourism Index Fund as on 30-Apr-2026</t>
  </si>
  <si>
    <t>Portfolio Turnover Ratio  : 97.28%</t>
  </si>
  <si>
    <t>Kotak Nifty India Tourism Index Fund - Direct Growth</t>
  </si>
  <si>
    <t>Kotak Nifty India Tourism Index Fund - Direct IDCW</t>
  </si>
  <si>
    <t>Kotak Nifty India Tourism Index Fund Growth</t>
  </si>
  <si>
    <t>Kotak Nifty India Tourism Index Fund IDCW</t>
  </si>
  <si>
    <t>Benchmark - - Nifty India Tourism Index (Total Return Index)</t>
  </si>
  <si>
    <t>Portfolio of Kotak Nifty200 Value 30 Index Fund as on 30-Apr-2026</t>
  </si>
  <si>
    <t>Portfolio Turnover Ratio  : 4.48%</t>
  </si>
  <si>
    <t>Kotak Nifty200 Value 30 Index Fund Growth</t>
  </si>
  <si>
    <t>Kotak Nifty200 Value 30 Index Fund IDCW</t>
  </si>
  <si>
    <t>Kotak Nifty200 Value 30 Index Fund - Direct Growth</t>
  </si>
  <si>
    <t>Kotak Nifty200 Value 30 Index Fund - Direct IDCW</t>
  </si>
  <si>
    <t>Benchmark - - Nifty 200 Value 30 Index (TRI)</t>
  </si>
  <si>
    <t>Common Notes to Portfolio:</t>
  </si>
  <si>
    <t>1) Securities Below Investment grade or Default in already Matured Schemes</t>
  </si>
  <si>
    <t>Value Recognised in NAV               (Rs. In Lacs)</t>
  </si>
  <si>
    <t>Interim repayment received from the issuer in Oct’23 and paid to investors.</t>
  </si>
  <si>
    <t>Kotak FMP Series 183</t>
  </si>
  <si>
    <t>INE975G08140</t>
  </si>
  <si>
    <t>0% IL &amp; FS Transportation Networks Limited ZCB-23/06/2019 (UL)</t>
  </si>
  <si>
    <t>Kotak FMP Series 192</t>
  </si>
  <si>
    <t>Kotak FMP Series 193</t>
  </si>
  <si>
    <t>Kotak FMP Series 194</t>
  </si>
  <si>
    <t xml:space="preserve">Funds received and paid to investors. $
(Rs. In lacs)
</t>
  </si>
  <si>
    <t xml:space="preserve">InvIT Units  of Roadstar Infra Investment Trust </t>
  </si>
  <si>
    <t> 523077</t>
  </si>
  <si>
    <t> 92308</t>
  </si>
  <si>
    <t> 230769</t>
  </si>
  <si>
    <t> 153846</t>
  </si>
  <si>
    <t>InvIT Units  of Roadstar Infra Investment Trust $</t>
  </si>
  <si>
    <t>$ - As part of third interim distribution by IL&amp;FS Group, the above schemes have received funds and units of Infrastructure Investment Trust (InvIT) of Roadstar Infra Investment Trust in the 1st Quarter of FY 26</t>
  </si>
  <si>
    <t>Risk O Meter and Benchmark are as per last data, refer monthly portfolio for latest data.</t>
  </si>
  <si>
    <t xml:space="preserve">Kotak Mahindra Mutual Fund	</t>
  </si>
  <si>
    <t>Abbreviations</t>
  </si>
  <si>
    <t>A50</t>
  </si>
  <si>
    <t>Kotak Nifty Alpha 50 Index Fund</t>
  </si>
  <si>
    <t>ALF</t>
  </si>
  <si>
    <t>Kotak Nifty Alpha 50 ETF</t>
  </si>
  <si>
    <t>B01</t>
  </si>
  <si>
    <t>Kotak Nifty SDL Apr 2027 Top 12 Equal Weight Index Fund</t>
  </si>
  <si>
    <t>B02</t>
  </si>
  <si>
    <t>Kotak Nifty SDL Apr 2032 Top 12 Equal Weight Index Fund</t>
  </si>
  <si>
    <t>B03</t>
  </si>
  <si>
    <t>Kotak Nifty SDL Plus AAA PSU Bond Jul 2028 60:40 Index Fund</t>
  </si>
  <si>
    <t>B05</t>
  </si>
  <si>
    <t>Kotak Nifty SDL Jul 2026 Index Fund</t>
  </si>
  <si>
    <t>B06</t>
  </si>
  <si>
    <t>Kotak Nifty SDL Jul 2033 Index Fund</t>
  </si>
  <si>
    <t>B08</t>
  </si>
  <si>
    <t>Kotak Nifty G-Sec July 2033 Index Fund</t>
  </si>
  <si>
    <t>B10</t>
  </si>
  <si>
    <t>Kotak CRISIL-IBX AAA Financial Services Index-Sep 2027 Fund</t>
  </si>
  <si>
    <t>B11</t>
  </si>
  <si>
    <t>Kotak CRISIL-IBX AAA Bond Financial Services Index-Dec 2026 Fund</t>
  </si>
  <si>
    <t>B12</t>
  </si>
  <si>
    <t>Kotak CRISIL-IBX Financial Services 3-6 Months Debt Index Fund</t>
  </si>
  <si>
    <t>B13</t>
  </si>
  <si>
    <t>Kotak Nifty AAA Bond Financial Services Mar 2028 Index Fund</t>
  </si>
  <si>
    <t>B14</t>
  </si>
  <si>
    <t>Kotak CRISIL-IBX Financial Services 9-12 Months Debt Index Fund</t>
  </si>
  <si>
    <t>BAL</t>
  </si>
  <si>
    <t>Kotak Aggressive Hybrid Fund</t>
  </si>
  <si>
    <t>BEF</t>
  </si>
  <si>
    <t>Kotak Nifty Bank ETF</t>
  </si>
  <si>
    <t>BFS</t>
  </si>
  <si>
    <t>Kotak Banking and Financial Services Fund</t>
  </si>
  <si>
    <t>BHI</t>
  </si>
  <si>
    <t>Kotak BSE Housing Index Fund</t>
  </si>
  <si>
    <t>BIF</t>
  </si>
  <si>
    <t>Kotak BSE PSU Index Fund</t>
  </si>
  <si>
    <t>BON</t>
  </si>
  <si>
    <t>Kotak Bond Fund</t>
  </si>
  <si>
    <t>BSI</t>
  </si>
  <si>
    <t>Kotak BSE Sensex Index Fund</t>
  </si>
  <si>
    <t>BST</t>
  </si>
  <si>
    <t>Kotak Bond Short Term Fund</t>
  </si>
  <si>
    <t>BTF</t>
  </si>
  <si>
    <t>CHE</t>
  </si>
  <si>
    <t>Kotak Nifty Chemicals ETF</t>
  </si>
  <si>
    <t>CMP</t>
  </si>
  <si>
    <t>Kotak Consumption Fund</t>
  </si>
  <si>
    <t>CON</t>
  </si>
  <si>
    <t>Kotak Contra Fund</t>
  </si>
  <si>
    <t>CPL</t>
  </si>
  <si>
    <t>Kotak Arbitrage Fund</t>
  </si>
  <si>
    <t>CRO</t>
  </si>
  <si>
    <t>Kotak Credit Risk Fund</t>
  </si>
  <si>
    <t>CTF</t>
  </si>
  <si>
    <t>Kotak Nifty India Consumption ETF</t>
  </si>
  <si>
    <t>DYF</t>
  </si>
  <si>
    <t>Kotak Dividend Yield Fund</t>
  </si>
  <si>
    <t>ELS</t>
  </si>
  <si>
    <t>Kotak ELSS Tax Saver Fund</t>
  </si>
  <si>
    <t>EME</t>
  </si>
  <si>
    <t>Kotak Midcap Fund</t>
  </si>
  <si>
    <t>ESG</t>
  </si>
  <si>
    <t>Kotak ESG Exclusionary Strategy Fund</t>
  </si>
  <si>
    <t>FLR</t>
  </si>
  <si>
    <t>Kotak Money Market Fund</t>
  </si>
  <si>
    <t>FLT</t>
  </si>
  <si>
    <t>Kotak Savings Fund</t>
  </si>
  <si>
    <t>FLX</t>
  </si>
  <si>
    <t>Kotak Dynamic Bond Fund</t>
  </si>
  <si>
    <t>FOF</t>
  </si>
  <si>
    <t>Kotak Multi Asset Omni FOF</t>
  </si>
  <si>
    <t>GEM</t>
  </si>
  <si>
    <t>Kotak Global Emerging Market Overseas Equity Omni FOF</t>
  </si>
  <si>
    <t>GIF</t>
  </si>
  <si>
    <t>Kotak Global Innovation Overseas Equity Omni FOF</t>
  </si>
  <si>
    <t>GOF</t>
  </si>
  <si>
    <t>Kotak Gold Fund</t>
  </si>
  <si>
    <t>GSF</t>
  </si>
  <si>
    <t>Kotak Gold Silver Passive FOF</t>
  </si>
  <si>
    <t>GTF</t>
  </si>
  <si>
    <t>Kotak Gold ETF</t>
  </si>
  <si>
    <t>HLC</t>
  </si>
  <si>
    <t>Kotak Healthcare Fund</t>
  </si>
  <si>
    <t>ITF</t>
  </si>
  <si>
    <t>Kotak Nifty IT ETF</t>
  </si>
  <si>
    <t>K30</t>
  </si>
  <si>
    <t>Kotak Large Cap Fund</t>
  </si>
  <si>
    <t>KAM</t>
  </si>
  <si>
    <t>Kotak Active Momentum Fund</t>
  </si>
  <si>
    <t>KBA</t>
  </si>
  <si>
    <t>Kotak Balanced Advantage Fund</t>
  </si>
  <si>
    <t>KBC</t>
  </si>
  <si>
    <t>Kotak Business Cycle Fund</t>
  </si>
  <si>
    <t>KCB</t>
  </si>
  <si>
    <t>Kotak Corporate Bond Fund</t>
  </si>
  <si>
    <t>KEO</t>
  </si>
  <si>
    <t>Kotak Energy Opportunities Fund</t>
  </si>
  <si>
    <t>KFE</t>
  </si>
  <si>
    <t>Kotak Focused Fund</t>
  </si>
  <si>
    <t>KFL</t>
  </si>
  <si>
    <t>Kotak Floating Rate Fund</t>
  </si>
  <si>
    <t>KGI</t>
  </si>
  <si>
    <t>Kotak Gilt Fund</t>
  </si>
  <si>
    <t>KGS</t>
  </si>
  <si>
    <t>Kotak Banking and PSU Debt Fund</t>
  </si>
  <si>
    <t>KIE</t>
  </si>
  <si>
    <t>Kotak Infrastructure and Economic Reform Fund</t>
  </si>
  <si>
    <t>KIP</t>
  </si>
  <si>
    <t>Kotak Debt Hybrid Fund</t>
  </si>
  <si>
    <t>KLD</t>
  </si>
  <si>
    <t>Kotak Low Duration Fund</t>
  </si>
  <si>
    <t>KMI</t>
  </si>
  <si>
    <t>KMN</t>
  </si>
  <si>
    <t>Kotak MNC Fund</t>
  </si>
  <si>
    <t>KOP</t>
  </si>
  <si>
    <t>Kotak Large &amp; Midcap Fund</t>
  </si>
  <si>
    <t>KPF</t>
  </si>
  <si>
    <t>Kotak Pioneer Fund</t>
  </si>
  <si>
    <t>KQT</t>
  </si>
  <si>
    <t>Kotak Quant Fund</t>
  </si>
  <si>
    <t>KRE</t>
  </si>
  <si>
    <t>Kotak International REIT Overseas Equity Omni FOF</t>
  </si>
  <si>
    <t>KSF</t>
  </si>
  <si>
    <t>Kotak Equity Savings Fund</t>
  </si>
  <si>
    <t>KWD</t>
  </si>
  <si>
    <t>Kotak Income Plus Arbitrage Omni FOF</t>
  </si>
  <si>
    <t>LDT</t>
  </si>
  <si>
    <t>Kotak Long Duration Fund</t>
  </si>
  <si>
    <t>LIQ</t>
  </si>
  <si>
    <t>Kotak Liquid Fund</t>
  </si>
  <si>
    <t>LTF</t>
  </si>
  <si>
    <t>Kotak NIFTY 1D Rate Liquid ETF</t>
  </si>
  <si>
    <t>LVI</t>
  </si>
  <si>
    <t>Kotak Nifty 100 Low Volatility 30 Index Fund</t>
  </si>
  <si>
    <t>M3E</t>
  </si>
  <si>
    <t>Kotak Nifty 200 Momentum 30 ETF</t>
  </si>
  <si>
    <t>M5I</t>
  </si>
  <si>
    <t>Kotak Nifty 500 Momentum 50 Index Fund</t>
  </si>
  <si>
    <t>MAF</t>
  </si>
  <si>
    <t>Kotak Multi Asset Allocation Fund</t>
  </si>
  <si>
    <t>MCF</t>
  </si>
  <si>
    <t>Kotak Nifty Midcap 50 Index Fund</t>
  </si>
  <si>
    <t>MDF</t>
  </si>
  <si>
    <t>Kotak Medium Term Fund</t>
  </si>
  <si>
    <t>MFF</t>
  </si>
  <si>
    <t>Kotak Multi Factor Passive FOF</t>
  </si>
  <si>
    <t>MID</t>
  </si>
  <si>
    <t>Kotak Small Cap Fund</t>
  </si>
  <si>
    <t>MIF</t>
  </si>
  <si>
    <t>Kotak Nifty 200 Momentum 30 Index Fund</t>
  </si>
  <si>
    <t>MMI</t>
  </si>
  <si>
    <t>Kotak Nifty Midcap 150 Momentum 50 Index Fund</t>
  </si>
  <si>
    <t>MNT</t>
  </si>
  <si>
    <t xml:space="preserve">Kotak Nifty MNC ETF  </t>
  </si>
  <si>
    <t>MSC</t>
  </si>
  <si>
    <t>Kotak MSCI India ETF</t>
  </si>
  <si>
    <t>MTF</t>
  </si>
  <si>
    <t>Kotak Nifty Midcap 50 ETF</t>
  </si>
  <si>
    <t>MUC</t>
  </si>
  <si>
    <t>Kotak Multicap Fund</t>
  </si>
  <si>
    <t>N10</t>
  </si>
  <si>
    <t>Kotak Nifty Top 10 Equal Weight Index Fund</t>
  </si>
  <si>
    <t>N1E</t>
  </si>
  <si>
    <t>Kotak Nifty 100 Equal Weight Index Fund</t>
  </si>
  <si>
    <t>N5E</t>
  </si>
  <si>
    <t>Kotak Nifty 50 Equal Weight Index Fund</t>
  </si>
  <si>
    <t>NAS</t>
  </si>
  <si>
    <t>Kotak US Specific Equity Passive FOF</t>
  </si>
  <si>
    <t>NCI</t>
  </si>
  <si>
    <t>Kotak Nifty Commodities Index Fund</t>
  </si>
  <si>
    <t>NEF</t>
  </si>
  <si>
    <t>Kotak Nifty 100 Equal Weight ETF</t>
  </si>
  <si>
    <t>NFS</t>
  </si>
  <si>
    <t>Kotak Nifty Financial Services Ex-Bank Index Fund</t>
  </si>
  <si>
    <t>NIF</t>
  </si>
  <si>
    <t>Kotak Nifty 50 Index Fund</t>
  </si>
  <si>
    <t>NLV</t>
  </si>
  <si>
    <t>Kotak Nifty 100 Low Volatility 30 ETF</t>
  </si>
  <si>
    <t>NMT</t>
  </si>
  <si>
    <t>Kotak Nifty Midcap 150 ETF</t>
  </si>
  <si>
    <t>NMX</t>
  </si>
  <si>
    <t>Kotak Nifty Midcap 150 Index Fund</t>
  </si>
  <si>
    <t>NNE</t>
  </si>
  <si>
    <t>Kotak Nifty Next 50 ETF</t>
  </si>
  <si>
    <t>NNF</t>
  </si>
  <si>
    <t>Kotak Nifty Next 50 Index Fund</t>
  </si>
  <si>
    <t>NSI</t>
  </si>
  <si>
    <t>Kotak Nifty Smallcap 250 Index Fund</t>
  </si>
  <si>
    <t>NTF</t>
  </si>
  <si>
    <t>Kotak Nifty 50 ETF</t>
  </si>
  <si>
    <t>NVF</t>
  </si>
  <si>
    <t>Kotak Nifty 50 Value 20 ETF</t>
  </si>
  <si>
    <t>OVR</t>
  </si>
  <si>
    <t>Kotak Overnight Fund</t>
  </si>
  <si>
    <t>Q3I</t>
  </si>
  <si>
    <t>Kotak Nifty 200 Quality 30 Index Fund</t>
  </si>
  <si>
    <t>Q3T</t>
  </si>
  <si>
    <t>Kotak Nifty 200 Quality 30 ETF</t>
  </si>
  <si>
    <t>QOF</t>
  </si>
  <si>
    <t>Kotak Quality Overseas Equity Omni FOF</t>
  </si>
  <si>
    <t>ROF</t>
  </si>
  <si>
    <t>Kotak Rural Opportunities Fund</t>
  </si>
  <si>
    <t>SEF</t>
  </si>
  <si>
    <t>Kotak Flexicap Fund</t>
  </si>
  <si>
    <t>SIF</t>
  </si>
  <si>
    <t>Kotak Nifty Smallcap 50 Index Fund</t>
  </si>
  <si>
    <t>SIL</t>
  </si>
  <si>
    <t>Kotak Silver ETF</t>
  </si>
  <si>
    <t>SOF</t>
  </si>
  <si>
    <t>Kotak Silver ETF Fund of Fund</t>
  </si>
  <si>
    <t>SPO</t>
  </si>
  <si>
    <t>Kotak Special Opportunities Fund</t>
  </si>
  <si>
    <t>SRF</t>
  </si>
  <si>
    <t>Kotak Services Fund</t>
  </si>
  <si>
    <t>STF</t>
  </si>
  <si>
    <t>Kotak BSE Sensex ETF</t>
  </si>
  <si>
    <t>TAL</t>
  </si>
  <si>
    <t>Kotak Transportation &amp; Logistics Fund</t>
  </si>
  <si>
    <t>TCH</t>
  </si>
  <si>
    <t>Kotak Technology Fund</t>
  </si>
  <si>
    <t>TIF</t>
  </si>
  <si>
    <t>Kotak Nifty India Tourism Index Fund</t>
  </si>
  <si>
    <t>U92</t>
  </si>
  <si>
    <t>Kotak FMP Series 292</t>
  </si>
  <si>
    <t>V04</t>
  </si>
  <si>
    <t>Kotak FMP Series 304</t>
  </si>
  <si>
    <t>V05</t>
  </si>
  <si>
    <t>Kotak FMP Series 305</t>
  </si>
  <si>
    <t>V10</t>
  </si>
  <si>
    <t>Kotak FMP Series 310</t>
  </si>
  <si>
    <t>V3I</t>
  </si>
  <si>
    <t>Kotak Nifty200 Value 30 Index Fund</t>
  </si>
  <si>
    <t>MFO</t>
  </si>
  <si>
    <t>Kotak Multi Asset Active FOF</t>
  </si>
  <si>
    <t xml:space="preserve">Debt Index Replication Factor (DIRF) is 80.66% </t>
  </si>
  <si>
    <t xml:space="preserve">Debt Index Replication Factor (DIRF) is 62.55% </t>
  </si>
  <si>
    <t xml:space="preserve">Debt Index Replication Factor (DIRF) is 59.07% </t>
  </si>
  <si>
    <t xml:space="preserve">Debt Index Replication Factor (DIRF) is 62.59% </t>
  </si>
  <si>
    <t>Kotak Nifty SDL Apr 2032 Top 12 Equal Weight Index Fund Direct Growth</t>
  </si>
  <si>
    <t>Kotak Nifty SDL Apr 2032 Top 12 Equal Weight Index Fund Direct IDCW</t>
  </si>
  <si>
    <t>Kotak Nifty SDL Apr 2032 Top 12 Equal Weight Index Fund Growth</t>
  </si>
  <si>
    <t>Kotak Nifty SDL Apr 2032 Top 12 Equal Weight Index Fund Regular IDCW</t>
  </si>
  <si>
    <t>Benchmark - 55% Nifty 50 TRI + 30% Nifty Short Duration Debt Index + 7.5% Domestic Price of Gold+7.5% Domestic Price of Silver</t>
  </si>
  <si>
    <t>Aggregate value of investments by other schemes of Kotak Mahindra Mutual Fund Rs. 2,07,159.78 Lacs</t>
  </si>
  <si>
    <t>GAIL (India) Ltd.-MAY2026 - Future</t>
  </si>
  <si>
    <t>MANKIND PHARMA LTD-MAY2026 - Future</t>
  </si>
  <si>
    <t>Bharat Forge Ltd.-MAY2026 - Future</t>
  </si>
  <si>
    <t>ETERNAL LIMITED-JUN2026 - Future</t>
  </si>
  <si>
    <t>STATE BANK OF INDIA-JUN2026 - Future</t>
  </si>
  <si>
    <t>COCHIN SHIPYARD LTD.-MAY2026 - Future</t>
  </si>
  <si>
    <t>PHOENIX MILLS LTD.-MAY2026 - Future</t>
  </si>
  <si>
    <t>Indian Oil Corporation Ltd-JUN2026 - Future</t>
  </si>
  <si>
    <t>Fortis Healthcare India Ltd-JUN2026 - Future</t>
  </si>
  <si>
    <t>Bank Of Baroda-JUN2026 - Future</t>
  </si>
  <si>
    <t>Laurus Labs Ltd.-MAY2026 - Future</t>
  </si>
  <si>
    <t>MALCO ENERGY LIMITED **</t>
  </si>
  <si>
    <t>VEDANTA IRON &amp; STEEL LTD **</t>
  </si>
  <si>
    <t>VEDANTA ALUMINIUM METAL LTD **</t>
  </si>
  <si>
    <t>TALWANDI SABO POWER LTD. **</t>
  </si>
  <si>
    <t xml:space="preserve"> board of India and approved by the Trustees.</t>
  </si>
  <si>
    <t>** non-traded securities- Fair value as determined by Kotak Mahindra Asset  Management Company Limited  in accordance with guidelines on valuation of securities for mutual funds issued by the Securities and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</si>
</sst>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0.0000"/>
  </numFmts>
  <fonts count="10">
    <font>
      <sz val="11"/>
      <color theme="1"/>
      <name val="Calibri"/>
      <family val="2"/>
      <scheme val="minor"/>
    </font>
    <font>
      <sz val="12"/>
      <color theme="1"/>
      <name val="Source Sans 3"/>
      <family val="2"/>
    </font>
    <font>
      <sz val="11"/>
      <color theme="1"/>
      <name val="Calibri"/>
      <family val="2"/>
      <scheme val="minor"/>
    </font>
    <font>
      <sz val="7"/>
      <color theme="1"/>
      <name val="Times New Roman"/>
      <family val="1"/>
    </font>
    <font>
      <b/>
      <sz val="7"/>
      <color theme="1"/>
      <name val="Times New Roman"/>
      <family val="1"/>
    </font>
    <font>
      <b/>
      <u/>
      <sz val="7"/>
      <color theme="1"/>
      <name val="Times New Roman"/>
      <family val="1"/>
    </font>
    <font>
      <sz val="10"/>
      <color theme="1"/>
      <name val="Roboto"/>
      <family val="2"/>
    </font>
    <font>
      <u/>
      <sz val="11"/>
      <color theme="10"/>
      <name val="Calibri"/>
      <family val="2"/>
      <scheme val="minor"/>
    </font>
    <font>
      <sz val="11"/>
      <color rgb="FF000000"/>
      <name val="Calibri"/>
      <family val="2"/>
      <scheme val="minor"/>
    </font>
    <font>
      <b/>
      <sz val="11"/>
      <color theme="1"/>
      <name val="Calibri"/>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6" fillId="0" borderId="0"/>
    <xf numFmtId="0" fontId="1" fillId="0" borderId="0"/>
    <xf numFmtId="43" fontId="2"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2" fillId="0" borderId="0"/>
  </cellStyleXfs>
  <cellXfs count="89">
    <xf numFmtId="0" fontId="0" fillId="0" borderId="0" xfId="0"/>
    <xf numFmtId="0" fontId="3" fillId="0" borderId="1" xfId="0" applyFont="1" applyBorder="1"/>
    <xf numFmtId="0" fontId="4" fillId="0" borderId="1" xfId="0" applyFont="1" applyBorder="1"/>
    <xf numFmtId="2" fontId="3" fillId="0" borderId="1" xfId="0" applyNumberFormat="1" applyFont="1" applyBorder="1"/>
    <xf numFmtId="4" fontId="3" fillId="0" borderId="1" xfId="0" applyNumberFormat="1" applyFont="1" applyBorder="1"/>
    <xf numFmtId="2" fontId="3" fillId="0" borderId="2" xfId="0" applyNumberFormat="1" applyFont="1" applyBorder="1"/>
    <xf numFmtId="0" fontId="3" fillId="0" borderId="0" xfId="0" applyFont="1"/>
    <xf numFmtId="0" fontId="4" fillId="0" borderId="0" xfId="0" applyFont="1" applyAlignment="1">
      <alignment wrapText="1"/>
    </xf>
    <xf numFmtId="2" fontId="4" fillId="0" borderId="0" xfId="0" applyNumberFormat="1" applyFont="1" applyAlignment="1">
      <alignment wrapText="1"/>
    </xf>
    <xf numFmtId="4" fontId="4" fillId="0" borderId="0" xfId="0" applyNumberFormat="1" applyFont="1" applyAlignment="1">
      <alignment wrapText="1"/>
    </xf>
    <xf numFmtId="2" fontId="4" fillId="0" borderId="3" xfId="0" applyNumberFormat="1" applyFont="1" applyBorder="1" applyAlignment="1">
      <alignment wrapText="1"/>
    </xf>
    <xf numFmtId="0" fontId="5" fillId="0" borderId="0" xfId="0" applyFont="1"/>
    <xf numFmtId="2" fontId="3" fillId="0" borderId="0" xfId="0" applyNumberFormat="1" applyFont="1"/>
    <xf numFmtId="4" fontId="3" fillId="0" borderId="0" xfId="0" applyNumberFormat="1" applyFont="1"/>
    <xf numFmtId="2" fontId="3" fillId="0" borderId="3" xfId="0" applyNumberFormat="1" applyFont="1" applyBorder="1"/>
    <xf numFmtId="0" fontId="3" fillId="0" borderId="0" xfId="0" applyFont="1" applyAlignment="1">
      <alignment horizontal="right"/>
    </xf>
    <xf numFmtId="0" fontId="4" fillId="0" borderId="0" xfId="0" applyFont="1"/>
    <xf numFmtId="4" fontId="4" fillId="0" borderId="4" xfId="0" applyNumberFormat="1" applyFont="1" applyBorder="1"/>
    <xf numFmtId="2" fontId="4" fillId="0" borderId="5" xfId="0" applyNumberFormat="1" applyFont="1" applyBorder="1"/>
    <xf numFmtId="4" fontId="4" fillId="0" borderId="0" xfId="0" applyNumberFormat="1" applyFont="1"/>
    <xf numFmtId="2" fontId="4" fillId="0" borderId="3" xfId="0" applyNumberFormat="1" applyFont="1" applyBorder="1"/>
    <xf numFmtId="0" fontId="3" fillId="0" borderId="0" xfId="1" applyFont="1"/>
    <xf numFmtId="0" fontId="3" fillId="0" borderId="0" xfId="2" applyFont="1"/>
    <xf numFmtId="164" fontId="3" fillId="0" borderId="0" xfId="0" applyNumberFormat="1" applyFont="1"/>
    <xf numFmtId="0" fontId="4" fillId="0" borderId="0" xfId="1" applyFont="1"/>
    <xf numFmtId="0" fontId="4" fillId="0" borderId="0" xfId="2" applyFont="1"/>
    <xf numFmtId="10" fontId="3" fillId="0" borderId="0" xfId="0" applyNumberFormat="1" applyFont="1" applyAlignment="1">
      <alignment horizontal="right"/>
    </xf>
    <xf numFmtId="2" fontId="3" fillId="0" borderId="3" xfId="0" applyNumberFormat="1" applyFont="1" applyBorder="1" applyAlignment="1">
      <alignment horizontal="right"/>
    </xf>
    <xf numFmtId="4" fontId="4" fillId="0" borderId="4" xfId="0" applyNumberFormat="1" applyFont="1" applyBorder="1" applyAlignment="1">
      <alignment horizontal="right"/>
    </xf>
    <xf numFmtId="2" fontId="4" fillId="0" borderId="5" xfId="0" applyNumberFormat="1" applyFont="1" applyBorder="1" applyAlignment="1">
      <alignment horizontal="right"/>
    </xf>
    <xf numFmtId="165" fontId="3" fillId="0" borderId="0" xfId="0" applyNumberFormat="1" applyFont="1"/>
    <xf numFmtId="1" fontId="3" fillId="0" borderId="0" xfId="0" applyNumberFormat="1" applyFont="1"/>
    <xf numFmtId="0" fontId="3" fillId="0" borderId="0" xfId="0" applyFont="1" applyAlignment="1">
      <alignment vertical="center"/>
    </xf>
    <xf numFmtId="2" fontId="4" fillId="0" borderId="3" xfId="0" applyNumberFormat="1" applyFont="1" applyBorder="1" applyAlignment="1">
      <alignment horizontal="right"/>
    </xf>
    <xf numFmtId="2" fontId="4" fillId="0" borderId="0" xfId="0" applyNumberFormat="1" applyFont="1"/>
    <xf numFmtId="14" fontId="3" fillId="0" borderId="0" xfId="0" applyNumberFormat="1" applyFont="1"/>
    <xf numFmtId="2" fontId="3" fillId="0" borderId="0" xfId="2" applyNumberFormat="1" applyFont="1"/>
    <xf numFmtId="4" fontId="3" fillId="0" borderId="0" xfId="2" applyNumberFormat="1" applyFont="1"/>
    <xf numFmtId="43" fontId="3" fillId="0" borderId="0" xfId="3" applyFont="1"/>
    <xf numFmtId="1" fontId="3" fillId="0" borderId="0" xfId="2" applyNumberFormat="1" applyFont="1"/>
    <xf numFmtId="0" fontId="3" fillId="0" borderId="0" xfId="2" quotePrefix="1" applyFont="1"/>
    <xf numFmtId="4" fontId="3" fillId="0" borderId="0" xfId="0" applyNumberFormat="1" applyFont="1" applyAlignment="1">
      <alignment horizontal="right"/>
    </xf>
    <xf numFmtId="0" fontId="3" fillId="0" borderId="0" xfId="0" applyFont="1" applyAlignment="1">
      <alignment wrapText="1"/>
    </xf>
    <xf numFmtId="0" fontId="4" fillId="0" borderId="0" xfId="1" applyFont="1" applyAlignment="1">
      <alignment wrapText="1"/>
    </xf>
    <xf numFmtId="4" fontId="3" fillId="0" borderId="0" xfId="1" applyNumberFormat="1" applyFont="1"/>
    <xf numFmtId="2" fontId="3" fillId="0" borderId="0" xfId="1" applyNumberFormat="1" applyFont="1"/>
    <xf numFmtId="4" fontId="4" fillId="0" borderId="4" xfId="1" applyNumberFormat="1" applyFont="1" applyBorder="1"/>
    <xf numFmtId="14" fontId="3" fillId="0" borderId="0" xfId="1" applyNumberFormat="1" applyFont="1"/>
    <xf numFmtId="2" fontId="4" fillId="0" borderId="0" xfId="1" applyNumberFormat="1" applyFont="1"/>
    <xf numFmtId="0" fontId="7" fillId="0" borderId="0" xfId="4" applyFill="1" applyAlignment="1" applyProtection="1">
      <alignment wrapText="1"/>
    </xf>
    <xf numFmtId="0" fontId="3" fillId="0" borderId="0" xfId="0" quotePrefix="1" applyFont="1"/>
    <xf numFmtId="43" fontId="3" fillId="0" borderId="0" xfId="5" applyFont="1" applyFill="1"/>
    <xf numFmtId="0" fontId="3" fillId="0" borderId="3" xfId="0" applyFont="1" applyBorder="1"/>
    <xf numFmtId="2" fontId="3" fillId="0" borderId="0" xfId="0" applyNumberFormat="1" applyFont="1" applyAlignment="1">
      <alignment horizontal="right"/>
    </xf>
    <xf numFmtId="2" fontId="4" fillId="0" borderId="4" xfId="0" applyNumberFormat="1" applyFont="1" applyBorder="1"/>
    <xf numFmtId="2" fontId="4" fillId="0" borderId="4" xfId="0" applyNumberFormat="1" applyFont="1" applyBorder="1" applyAlignment="1">
      <alignment horizontal="right"/>
    </xf>
    <xf numFmtId="0" fontId="3" fillId="0" borderId="0" xfId="1" quotePrefix="1" applyFont="1"/>
    <xf numFmtId="0" fontId="3" fillId="0" borderId="6" xfId="0" applyFont="1" applyBorder="1"/>
    <xf numFmtId="0" fontId="3" fillId="0" borderId="7" xfId="0" applyFont="1" applyBorder="1"/>
    <xf numFmtId="2" fontId="4" fillId="0" borderId="0" xfId="0" applyNumberFormat="1" applyFont="1" applyAlignment="1">
      <alignment horizontal="right"/>
    </xf>
    <xf numFmtId="0" fontId="4" fillId="0" borderId="0" xfId="0" applyFont="1" applyAlignment="1">
      <alignment horizontal="right"/>
    </xf>
    <xf numFmtId="4" fontId="4" fillId="0" borderId="0" xfId="0" applyNumberFormat="1" applyFont="1" applyAlignment="1">
      <alignment horizontal="right"/>
    </xf>
    <xf numFmtId="0" fontId="6" fillId="0" borderId="0" xfId="1"/>
    <xf numFmtId="2" fontId="3" fillId="0" borderId="3" xfId="2" applyNumberFormat="1" applyFont="1" applyBorder="1"/>
    <xf numFmtId="43" fontId="3" fillId="0" borderId="0" xfId="5" applyFont="1"/>
    <xf numFmtId="165" fontId="3" fillId="0" borderId="0" xfId="2" applyNumberFormat="1" applyFont="1"/>
    <xf numFmtId="0" fontId="4" fillId="0" borderId="0" xfId="1" applyFont="1" applyAlignment="1">
      <alignment vertical="top"/>
    </xf>
    <xf numFmtId="0" fontId="2" fillId="0" borderId="0" xfId="6"/>
    <xf numFmtId="2" fontId="2" fillId="0" borderId="0" xfId="6" applyNumberFormat="1"/>
    <xf numFmtId="2" fontId="8" fillId="0" borderId="0" xfId="6" applyNumberFormat="1" applyFont="1" applyAlignment="1">
      <alignment horizontal="center" vertical="center" wrapText="1"/>
    </xf>
    <xf numFmtId="0" fontId="9" fillId="0" borderId="0" xfId="6" applyFont="1"/>
    <xf numFmtId="0" fontId="4" fillId="0" borderId="0" xfId="0" applyFont="1" applyAlignment="1">
      <alignment wrapText="1"/>
    </xf>
    <xf numFmtId="0" fontId="0" fillId="0" borderId="0" xfId="0" applyAlignment="1">
      <alignment wrapText="1"/>
    </xf>
    <xf numFmtId="0" fontId="5" fillId="0" borderId="0" xfId="0" applyFont="1"/>
    <xf numFmtId="0" fontId="0" fillId="0" borderId="0" xfId="0"/>
    <xf numFmtId="0" fontId="3" fillId="0" borderId="0" xfId="0" applyFont="1" applyAlignment="1">
      <alignment horizontal="left" wrapText="1"/>
    </xf>
    <xf numFmtId="2" fontId="3" fillId="0" borderId="0" xfId="0" applyNumberFormat="1" applyFont="1" applyAlignment="1">
      <alignment horizontal="left" wrapText="1"/>
    </xf>
    <xf numFmtId="4" fontId="3" fillId="0" borderId="0" xfId="0" applyNumberFormat="1" applyFont="1" applyAlignment="1">
      <alignment horizontal="left" wrapText="1"/>
    </xf>
    <xf numFmtId="2" fontId="3" fillId="0" borderId="3" xfId="0" applyNumberFormat="1" applyFont="1" applyBorder="1" applyAlignment="1">
      <alignment horizontal="left" wrapText="1"/>
    </xf>
    <xf numFmtId="0" fontId="4" fillId="0" borderId="0" xfId="0" applyFont="1"/>
    <xf numFmtId="0" fontId="3" fillId="0" borderId="0" xfId="0" applyFont="1"/>
    <xf numFmtId="0" fontId="4" fillId="0" borderId="0" xfId="1" applyFont="1" applyAlignment="1">
      <alignment horizontal="left" vertical="top" wrapText="1"/>
    </xf>
    <xf numFmtId="0" fontId="4" fillId="0" borderId="0" xfId="1" applyFont="1" applyAlignment="1">
      <alignment horizontal="left" wrapText="1"/>
    </xf>
    <xf numFmtId="0" fontId="0" fillId="0" borderId="0" xfId="0" applyAlignment="1">
      <alignment horizontal="left" wrapText="1"/>
    </xf>
    <xf numFmtId="0" fontId="0" fillId="0" borderId="3" xfId="0" applyBorder="1" applyAlignment="1">
      <alignment horizontal="left" wrapText="1"/>
    </xf>
    <xf numFmtId="0" fontId="3" fillId="0" borderId="0" xfId="1" applyFont="1" applyAlignment="1">
      <alignment horizontal="right"/>
    </xf>
    <xf numFmtId="0" fontId="3" fillId="0" borderId="0" xfId="1" applyFont="1" applyAlignment="1">
      <alignment horizontal="left" wrapText="1"/>
    </xf>
    <xf numFmtId="0" fontId="3" fillId="0" borderId="3" xfId="1" applyFont="1" applyBorder="1" applyAlignment="1">
      <alignment horizontal="left" wrapText="1"/>
    </xf>
    <xf numFmtId="0" fontId="3" fillId="0" borderId="0" xfId="1" applyFont="1" applyAlignment="1">
      <alignment horizontal="left" vertical="top" wrapText="1"/>
    </xf>
  </cellXfs>
  <cellStyles count="7">
    <cellStyle name="Comma 2" xfId="3" xr:uid="{49A3A30C-097A-4860-8E67-4721DB3B561F}"/>
    <cellStyle name="Comma 2 2" xfId="5" xr:uid="{90D79D4F-F5DB-4152-B78E-22906016AF3E}"/>
    <cellStyle name="Hyperlink" xfId="4" builtinId="8"/>
    <cellStyle name="Normal" xfId="0" builtinId="0"/>
    <cellStyle name="Normal 2" xfId="2" xr:uid="{856218F2-8BA5-4C1E-9819-94EE920FE154}"/>
    <cellStyle name="Normal 2 2" xfId="1" xr:uid="{3D59A1FC-8A84-448D-A129-2C301DF6E6EF}"/>
    <cellStyle name="Normal 3" xfId="6" xr:uid="{1B0EBBDE-4796-46C1-95C2-546E153E81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4.png"/></Relationships>
</file>

<file path=xl/drawings/_rels/drawing10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5.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10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6.png"/></Relationships>
</file>

<file path=xl/drawings/_rels/drawing10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6.png"/></Relationships>
</file>

<file path=xl/drawings/_rels/drawing10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6.png"/></Relationships>
</file>

<file path=xl/drawings/_rels/drawing10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3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0.png"/></Relationships>
</file>

<file path=xl/drawings/_rels/drawing1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4.png"/></Relationships>
</file>

<file path=xl/drawings/_rels/drawing1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7.png"/></Relationships>
</file>

<file path=xl/drawings/_rels/drawing113.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5.png"/></Relationships>
</file>

<file path=xl/drawings/_rels/drawing11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38.png"/></Relationships>
</file>

<file path=xl/drawings/_rels/drawing1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30.png"/></Relationships>
</file>

<file path=xl/drawings/_rels/drawing11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38.png"/></Relationships>
</file>

<file path=xl/drawings/_rels/drawing1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7.png"/></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6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6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4.png"/></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8.png"/></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8.png"/></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0.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6.png"/></Relationships>
</file>

<file path=xl/drawings/_rels/drawing8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8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0.png"/></Relationships>
</file>

<file path=xl/drawings/_rels/drawing83.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6.png"/></Relationships>
</file>

<file path=xl/drawings/_rels/drawing84.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1.png"/></Relationships>
</file>

<file path=xl/drawings/_rels/drawing8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1.png"/></Relationships>
</file>

<file path=xl/drawings/_rels/drawing8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2.png"/></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9.png"/></Relationships>
</file>

<file path=xl/drawings/_rels/drawing93.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5.png"/></Relationships>
</file>

<file path=xl/drawings/_rels/drawing9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1.png"/></Relationships>
</file>

<file path=xl/drawings/_rels/drawing9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82</xdr:row>
      <xdr:rowOff>107950</xdr:rowOff>
    </xdr:from>
    <xdr:to>
      <xdr:col>3</xdr:col>
      <xdr:colOff>12700</xdr:colOff>
      <xdr:row>97</xdr:row>
      <xdr:rowOff>95250</xdr:rowOff>
    </xdr:to>
    <xdr:pic>
      <xdr:nvPicPr>
        <xdr:cNvPr id="2" name="Picture 1" descr="C:\Users\amsh0875\Desktop\30112024 - Fortnightly\Risk o Meter\Riskometer-12.png">
          <a:extLst>
            <a:ext uri="{FF2B5EF4-FFF2-40B4-BE49-F238E27FC236}">
              <a16:creationId xmlns:a16="http://schemas.microsoft.com/office/drawing/2014/main" id="{398615EE-9701-4399-935E-1CAFD400B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575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2832100</xdr:colOff>
      <xdr:row>78</xdr:row>
      <xdr:rowOff>50800</xdr:rowOff>
    </xdr:to>
    <xdr:pic>
      <xdr:nvPicPr>
        <xdr:cNvPr id="3" name="Picture 2" descr="C:\Users\amsh0875\Desktop\30112024 - Fortnightly\Risk o Meter\Riskometer-06.png">
          <a:extLst>
            <a:ext uri="{FF2B5EF4-FFF2-40B4-BE49-F238E27FC236}">
              <a16:creationId xmlns:a16="http://schemas.microsoft.com/office/drawing/2014/main" id="{35794AE7-C2D7-4E76-85D4-14DD794C32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410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3</xdr:col>
      <xdr:colOff>12700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67ADAD01-B65A-4F9C-9610-2F8B4BC4B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525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A0DAFB22-F80A-4714-A782-FEC0097D24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582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2</xdr:col>
      <xdr:colOff>0</xdr:colOff>
      <xdr:row>129</xdr:row>
      <xdr:rowOff>0</xdr:rowOff>
    </xdr:from>
    <xdr:to>
      <xdr:col>3</xdr:col>
      <xdr:colOff>38100</xdr:colOff>
      <xdr:row>143</xdr:row>
      <xdr:rowOff>19050</xdr:rowOff>
    </xdr:to>
    <xdr:pic>
      <xdr:nvPicPr>
        <xdr:cNvPr id="2" name="Picture 1" descr="C:\Users\amsh0875\Desktop\30112024 - Fortnightly\Risk o Meter\Riskometer-03.png">
          <a:extLst>
            <a:ext uri="{FF2B5EF4-FFF2-40B4-BE49-F238E27FC236}">
              <a16:creationId xmlns:a16="http://schemas.microsoft.com/office/drawing/2014/main" id="{79BBD6AF-644C-48E6-AC98-02EEB282B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6306800"/>
          <a:ext cx="28765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146</xdr:row>
      <xdr:rowOff>0</xdr:rowOff>
    </xdr:from>
    <xdr:to>
      <xdr:col>3</xdr:col>
      <xdr:colOff>95250</xdr:colOff>
      <xdr:row>161</xdr:row>
      <xdr:rowOff>19050</xdr:rowOff>
    </xdr:to>
    <xdr:pic>
      <xdr:nvPicPr>
        <xdr:cNvPr id="3" name="Picture 2" descr="C:\Users\amsh0875\Desktop\30112024 - Fortnightly\Risk o Meter\Riskometer-09.png">
          <a:extLst>
            <a:ext uri="{FF2B5EF4-FFF2-40B4-BE49-F238E27FC236}">
              <a16:creationId xmlns:a16="http://schemas.microsoft.com/office/drawing/2014/main" id="{B1A3F6A6-CF02-4BAD-BD4C-8FB38B1DC3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82499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3</xdr:col>
      <xdr:colOff>12700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9363B965-F2B8-4DEC-B76C-C930AC966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325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0E34B867-FEFE-46A7-A9F6-D858CB5140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382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2</xdr:col>
      <xdr:colOff>0</xdr:colOff>
      <xdr:row>69</xdr:row>
      <xdr:rowOff>0</xdr:rowOff>
    </xdr:from>
    <xdr:to>
      <xdr:col>3</xdr:col>
      <xdr:colOff>12700</xdr:colOff>
      <xdr:row>83</xdr:row>
      <xdr:rowOff>101600</xdr:rowOff>
    </xdr:to>
    <xdr:pic>
      <xdr:nvPicPr>
        <xdr:cNvPr id="2" name="Picture 1" descr="C:\Users\amsh0875\Desktop\30112024 - Fortnightly\Risk o Meter\Riskometer-12.png">
          <a:extLst>
            <a:ext uri="{FF2B5EF4-FFF2-40B4-BE49-F238E27FC236}">
              <a16:creationId xmlns:a16="http://schemas.microsoft.com/office/drawing/2014/main" id="{5A6018E6-07AD-4BE3-B0CA-859A31F9E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324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52</xdr:row>
      <xdr:rowOff>0</xdr:rowOff>
    </xdr:from>
    <xdr:to>
      <xdr:col>2</xdr:col>
      <xdr:colOff>2832100</xdr:colOff>
      <xdr:row>66</xdr:row>
      <xdr:rowOff>50800</xdr:rowOff>
    </xdr:to>
    <xdr:pic>
      <xdr:nvPicPr>
        <xdr:cNvPr id="3" name="Picture 2" descr="C:\Users\amsh0875\Desktop\30112024 - Fortnightly\Risk o Meter\Riskometer-06.png">
          <a:extLst>
            <a:ext uri="{FF2B5EF4-FFF2-40B4-BE49-F238E27FC236}">
              <a16:creationId xmlns:a16="http://schemas.microsoft.com/office/drawing/2014/main" id="{F89B496F-E5E6-473B-8E5C-5FB4BB6600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38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2</xdr:col>
      <xdr:colOff>0</xdr:colOff>
      <xdr:row>82</xdr:row>
      <xdr:rowOff>0</xdr:rowOff>
    </xdr:from>
    <xdr:to>
      <xdr:col>3</xdr:col>
      <xdr:colOff>12700</xdr:colOff>
      <xdr:row>96</xdr:row>
      <xdr:rowOff>101600</xdr:rowOff>
    </xdr:to>
    <xdr:pic>
      <xdr:nvPicPr>
        <xdr:cNvPr id="2" name="Picture 1" descr="C:\Users\amsh0875\Desktop\30112024 - Fortnightly\Risk o Meter\Riskometer-12.png">
          <a:extLst>
            <a:ext uri="{FF2B5EF4-FFF2-40B4-BE49-F238E27FC236}">
              <a16:creationId xmlns:a16="http://schemas.microsoft.com/office/drawing/2014/main" id="{FA7E6391-B8DB-4234-B70D-74E71165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81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2832100</xdr:colOff>
      <xdr:row>79</xdr:row>
      <xdr:rowOff>50800</xdr:rowOff>
    </xdr:to>
    <xdr:pic>
      <xdr:nvPicPr>
        <xdr:cNvPr id="3" name="Picture 2" descr="C:\Users\amsh0875\Desktop\30112024 - Fortnightly\Risk o Meter\Riskometer-06.png">
          <a:extLst>
            <a:ext uri="{FF2B5EF4-FFF2-40B4-BE49-F238E27FC236}">
              <a16:creationId xmlns:a16="http://schemas.microsoft.com/office/drawing/2014/main" id="{B5706B7F-9776-4A83-81EB-1549805D8C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86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2</xdr:col>
      <xdr:colOff>0</xdr:colOff>
      <xdr:row>60</xdr:row>
      <xdr:rowOff>0</xdr:rowOff>
    </xdr:from>
    <xdr:to>
      <xdr:col>3</xdr:col>
      <xdr:colOff>12700</xdr:colOff>
      <xdr:row>74</xdr:row>
      <xdr:rowOff>101600</xdr:rowOff>
    </xdr:to>
    <xdr:pic>
      <xdr:nvPicPr>
        <xdr:cNvPr id="2" name="Picture 1" descr="C:\Users\amsh0875\Desktop\30112024 - Fortnightly\Risk o Meter\Riskometer-12.png">
          <a:extLst>
            <a:ext uri="{FF2B5EF4-FFF2-40B4-BE49-F238E27FC236}">
              <a16:creationId xmlns:a16="http://schemas.microsoft.com/office/drawing/2014/main" id="{4557031E-8FAC-4C70-8B30-8252A7106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296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2</xdr:col>
      <xdr:colOff>2832100</xdr:colOff>
      <xdr:row>57</xdr:row>
      <xdr:rowOff>50800</xdr:rowOff>
    </xdr:to>
    <xdr:pic>
      <xdr:nvPicPr>
        <xdr:cNvPr id="3" name="Picture 2" descr="C:\Users\amsh0875\Desktop\30112024 - Fortnightly\Risk o Meter\Riskometer-06.png">
          <a:extLst>
            <a:ext uri="{FF2B5EF4-FFF2-40B4-BE49-F238E27FC236}">
              <a16:creationId xmlns:a16="http://schemas.microsoft.com/office/drawing/2014/main" id="{5CEB186B-9277-481A-B30A-348D4AF897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3530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2832100</xdr:colOff>
      <xdr:row>180</xdr:row>
      <xdr:rowOff>50800</xdr:rowOff>
    </xdr:to>
    <xdr:pic>
      <xdr:nvPicPr>
        <xdr:cNvPr id="2" name="Picture 1" descr="C:\Users\amsh0875\Desktop\30112024 - Fortnightly\Risk o Meter\Riskometer-06.png">
          <a:extLst>
            <a:ext uri="{FF2B5EF4-FFF2-40B4-BE49-F238E27FC236}">
              <a16:creationId xmlns:a16="http://schemas.microsoft.com/office/drawing/2014/main" id="{395F3CDC-FB28-4A32-ACAF-E1E3E010E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99644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183</xdr:row>
      <xdr:rowOff>0</xdr:rowOff>
    </xdr:from>
    <xdr:to>
      <xdr:col>3</xdr:col>
      <xdr:colOff>38100</xdr:colOff>
      <xdr:row>198</xdr:row>
      <xdr:rowOff>12700</xdr:rowOff>
    </xdr:to>
    <xdr:pic>
      <xdr:nvPicPr>
        <xdr:cNvPr id="3" name="Picture 2" descr="C:\Users\amsh0875\AppData\Local\Microsoft\Windows\INetCache\Content.Outlook\GJIH2DIW\Riskometer-11.png">
          <a:extLst>
            <a:ext uri="{FF2B5EF4-FFF2-40B4-BE49-F238E27FC236}">
              <a16:creationId xmlns:a16="http://schemas.microsoft.com/office/drawing/2014/main" id="{8590BD7C-DC82-41E7-ADC9-CD8D3AC1C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1907500"/>
          <a:ext cx="287655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3</xdr:col>
      <xdr:colOff>12700</xdr:colOff>
      <xdr:row>88</xdr:row>
      <xdr:rowOff>0</xdr:rowOff>
    </xdr:to>
    <xdr:pic>
      <xdr:nvPicPr>
        <xdr:cNvPr id="2" name="Picture 2" descr="C:\Users\amsh0875\Desktop\30112024 - Fortnightly\Risk o Meter\Riskometer-02.png">
          <a:extLst>
            <a:ext uri="{FF2B5EF4-FFF2-40B4-BE49-F238E27FC236}">
              <a16:creationId xmlns:a16="http://schemas.microsoft.com/office/drawing/2014/main" id="{72AE92D5-E964-4773-80C1-58816C9B5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08685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90</xdr:row>
      <xdr:rowOff>0</xdr:rowOff>
    </xdr:from>
    <xdr:to>
      <xdr:col>2</xdr:col>
      <xdr:colOff>2825750</xdr:colOff>
      <xdr:row>104</xdr:row>
      <xdr:rowOff>101600</xdr:rowOff>
    </xdr:to>
    <xdr:pic>
      <xdr:nvPicPr>
        <xdr:cNvPr id="3" name="Picture 2" descr="C:\Users\amsh0875\Desktop\30112024 - Fortnightly\Risk o Meter\Riskometer-08.png">
          <a:extLst>
            <a:ext uri="{FF2B5EF4-FFF2-40B4-BE49-F238E27FC236}">
              <a16:creationId xmlns:a16="http://schemas.microsoft.com/office/drawing/2014/main" id="{529C52E0-29D2-47AF-8A0B-AF6F146402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10299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2</xdr:col>
      <xdr:colOff>0</xdr:colOff>
      <xdr:row>55</xdr:row>
      <xdr:rowOff>0</xdr:rowOff>
    </xdr:from>
    <xdr:to>
      <xdr:col>3</xdr:col>
      <xdr:colOff>12700</xdr:colOff>
      <xdr:row>68</xdr:row>
      <xdr:rowOff>88900</xdr:rowOff>
    </xdr:to>
    <xdr:pic>
      <xdr:nvPicPr>
        <xdr:cNvPr id="2" name="Picture 1" descr="C:\Users\amsh0875\Desktop\30112024 - Fortnightly\Risk o Meter\Riskometer-02.png">
          <a:extLst>
            <a:ext uri="{FF2B5EF4-FFF2-40B4-BE49-F238E27FC236}">
              <a16:creationId xmlns:a16="http://schemas.microsoft.com/office/drawing/2014/main" id="{53EEF647-E1A2-4693-9B14-7DC9F99AD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794500"/>
          <a:ext cx="28511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72</xdr:row>
      <xdr:rowOff>0</xdr:rowOff>
    </xdr:from>
    <xdr:to>
      <xdr:col>2</xdr:col>
      <xdr:colOff>2825750</xdr:colOff>
      <xdr:row>86</xdr:row>
      <xdr:rowOff>6350</xdr:rowOff>
    </xdr:to>
    <xdr:pic>
      <xdr:nvPicPr>
        <xdr:cNvPr id="3" name="Picture 2" descr="C:\Users\amsh0875\Desktop\30112024 - Fortnightly\Risk o Meter\Riskometer-08.png">
          <a:extLst>
            <a:ext uri="{FF2B5EF4-FFF2-40B4-BE49-F238E27FC236}">
              <a16:creationId xmlns:a16="http://schemas.microsoft.com/office/drawing/2014/main" id="{02279553-89B4-4595-B795-0F1295EAAF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737600"/>
          <a:ext cx="28257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2</xdr:col>
      <xdr:colOff>0</xdr:colOff>
      <xdr:row>66</xdr:row>
      <xdr:rowOff>0</xdr:rowOff>
    </xdr:from>
    <xdr:to>
      <xdr:col>3</xdr:col>
      <xdr:colOff>12700</xdr:colOff>
      <xdr:row>81</xdr:row>
      <xdr:rowOff>0</xdr:rowOff>
    </xdr:to>
    <xdr:pic>
      <xdr:nvPicPr>
        <xdr:cNvPr id="2" name="Picture 2" descr="C:\Users\amsh0875\Desktop\30112024 - Fortnightly\Risk o Meter\Riskometer-02.png">
          <a:extLst>
            <a:ext uri="{FF2B5EF4-FFF2-40B4-BE49-F238E27FC236}">
              <a16:creationId xmlns:a16="http://schemas.microsoft.com/office/drawing/2014/main" id="{C993D7E8-6732-4C4F-B2D3-A4929EC9E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28675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83</xdr:row>
      <xdr:rowOff>0</xdr:rowOff>
    </xdr:from>
    <xdr:to>
      <xdr:col>2</xdr:col>
      <xdr:colOff>2825750</xdr:colOff>
      <xdr:row>97</xdr:row>
      <xdr:rowOff>101600</xdr:rowOff>
    </xdr:to>
    <xdr:pic>
      <xdr:nvPicPr>
        <xdr:cNvPr id="3" name="Picture 2" descr="C:\Users\amsh0875\Desktop\30112024 - Fortnightly\Risk o Meter\Riskometer-08.png">
          <a:extLst>
            <a:ext uri="{FF2B5EF4-FFF2-40B4-BE49-F238E27FC236}">
              <a16:creationId xmlns:a16="http://schemas.microsoft.com/office/drawing/2014/main" id="{2F2153A7-976A-4B0A-B46D-CA4398DEE2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2298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3</xdr:col>
      <xdr:colOff>12700</xdr:colOff>
      <xdr:row>75</xdr:row>
      <xdr:rowOff>31750</xdr:rowOff>
    </xdr:to>
    <xdr:pic>
      <xdr:nvPicPr>
        <xdr:cNvPr id="2" name="Picture 2" descr="C:\Users\amsh0875\Desktop\30112024 - Fortnightly\Risk o Meter\Riskometer-02.png">
          <a:extLst>
            <a:ext uri="{FF2B5EF4-FFF2-40B4-BE49-F238E27FC236}">
              <a16:creationId xmlns:a16="http://schemas.microsoft.com/office/drawing/2014/main" id="{64A160EC-B3A2-4AF6-B8B9-053ACD31E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480300"/>
          <a:ext cx="28511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78</xdr:row>
      <xdr:rowOff>0</xdr:rowOff>
    </xdr:from>
    <xdr:to>
      <xdr:col>2</xdr:col>
      <xdr:colOff>2825750</xdr:colOff>
      <xdr:row>92</xdr:row>
      <xdr:rowOff>101600</xdr:rowOff>
    </xdr:to>
    <xdr:pic>
      <xdr:nvPicPr>
        <xdr:cNvPr id="3" name="Picture 2" descr="C:\Users\amsh0875\Desktop\30112024 - Fortnightly\Risk o Meter\Riskometer-08.png">
          <a:extLst>
            <a:ext uri="{FF2B5EF4-FFF2-40B4-BE49-F238E27FC236}">
              <a16:creationId xmlns:a16="http://schemas.microsoft.com/office/drawing/2014/main" id="{115BAE60-5952-41C4-8B77-9E4D3A51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4234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117</xdr:row>
      <xdr:rowOff>0</xdr:rowOff>
    </xdr:from>
    <xdr:to>
      <xdr:col>3</xdr:col>
      <xdr:colOff>12700</xdr:colOff>
      <xdr:row>131</xdr:row>
      <xdr:rowOff>101600</xdr:rowOff>
    </xdr:to>
    <xdr:pic>
      <xdr:nvPicPr>
        <xdr:cNvPr id="2" name="Picture 1" descr="C:\Users\amsh0875\Desktop\30112024 - Fortnightly\Risk o Meter\Riskometer-12.png">
          <a:extLst>
            <a:ext uri="{FF2B5EF4-FFF2-40B4-BE49-F238E27FC236}">
              <a16:creationId xmlns:a16="http://schemas.microsoft.com/office/drawing/2014/main" id="{21135FAC-07EC-4BCF-B1CB-C683374AE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3893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100</xdr:row>
      <xdr:rowOff>0</xdr:rowOff>
    </xdr:from>
    <xdr:to>
      <xdr:col>2</xdr:col>
      <xdr:colOff>2832100</xdr:colOff>
      <xdr:row>114</xdr:row>
      <xdr:rowOff>50800</xdr:rowOff>
    </xdr:to>
    <xdr:pic>
      <xdr:nvPicPr>
        <xdr:cNvPr id="3" name="Picture 2" descr="C:\Users\amsh0875\Desktop\30112024 - Fortnightly\Risk o Meter\Riskometer-06.png">
          <a:extLst>
            <a:ext uri="{FF2B5EF4-FFF2-40B4-BE49-F238E27FC236}">
              <a16:creationId xmlns:a16="http://schemas.microsoft.com/office/drawing/2014/main" id="{B2061ED6-1372-412A-A745-4E396C9D45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1950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2</xdr:col>
      <xdr:colOff>0</xdr:colOff>
      <xdr:row>80</xdr:row>
      <xdr:rowOff>0</xdr:rowOff>
    </xdr:from>
    <xdr:to>
      <xdr:col>3</xdr:col>
      <xdr:colOff>25400</xdr:colOff>
      <xdr:row>94</xdr:row>
      <xdr:rowOff>101600</xdr:rowOff>
    </xdr:to>
    <xdr:pic>
      <xdr:nvPicPr>
        <xdr:cNvPr id="2" name="Picture 1" descr="C:\Users\amsh0875\Desktop\30112024 - Fortnightly\Risk o Meter\Riskometer-08.png">
          <a:extLst>
            <a:ext uri="{FF2B5EF4-FFF2-40B4-BE49-F238E27FC236}">
              <a16:creationId xmlns:a16="http://schemas.microsoft.com/office/drawing/2014/main" id="{9D311BF2-22EF-4D1A-A54B-6D68DD755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65200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63</xdr:row>
      <xdr:rowOff>0</xdr:rowOff>
    </xdr:from>
    <xdr:to>
      <xdr:col>2</xdr:col>
      <xdr:colOff>2819400</xdr:colOff>
      <xdr:row>77</xdr:row>
      <xdr:rowOff>19050</xdr:rowOff>
    </xdr:to>
    <xdr:pic>
      <xdr:nvPicPr>
        <xdr:cNvPr id="3" name="Picture 1" descr="C:\Users\amsh0875\Desktop\30112024 - Fortnightly\Risk o Meter\Riskometer-02.png">
          <a:extLst>
            <a:ext uri="{FF2B5EF4-FFF2-40B4-BE49-F238E27FC236}">
              <a16:creationId xmlns:a16="http://schemas.microsoft.com/office/drawing/2014/main" id="{4E232287-769A-47E9-9541-776716C87A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7089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2</xdr:col>
      <xdr:colOff>0</xdr:colOff>
      <xdr:row>40</xdr:row>
      <xdr:rowOff>19050</xdr:rowOff>
    </xdr:from>
    <xdr:to>
      <xdr:col>3</xdr:col>
      <xdr:colOff>44450</xdr:colOff>
      <xdr:row>54</xdr:row>
      <xdr:rowOff>44450</xdr:rowOff>
    </xdr:to>
    <xdr:pic>
      <xdr:nvPicPr>
        <xdr:cNvPr id="2" name="Picture 1" descr="C:\Users\amsh0875\Desktop\30112024 - Fortnightly\Risk o Meter\Riskometer-03.png">
          <a:extLst>
            <a:ext uri="{FF2B5EF4-FFF2-40B4-BE49-F238E27FC236}">
              <a16:creationId xmlns:a16="http://schemas.microsoft.com/office/drawing/2014/main" id="{8DB87750-06A3-47DE-8714-0404308CD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099050"/>
          <a:ext cx="28829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3</xdr:col>
      <xdr:colOff>95250</xdr:colOff>
      <xdr:row>72</xdr:row>
      <xdr:rowOff>19050</xdr:rowOff>
    </xdr:to>
    <xdr:pic>
      <xdr:nvPicPr>
        <xdr:cNvPr id="3" name="Picture 2" descr="C:\Users\amsh0875\Desktop\30112024 - Fortnightly\Risk o Meter\Riskometer-09.png">
          <a:extLst>
            <a:ext uri="{FF2B5EF4-FFF2-40B4-BE49-F238E27FC236}">
              <a16:creationId xmlns:a16="http://schemas.microsoft.com/office/drawing/2014/main" id="{75904D63-D463-49E4-9FAF-D981BA744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0231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3</xdr:col>
      <xdr:colOff>107950</xdr:colOff>
      <xdr:row>64</xdr:row>
      <xdr:rowOff>19050</xdr:rowOff>
    </xdr:to>
    <xdr:pic>
      <xdr:nvPicPr>
        <xdr:cNvPr id="2" name="Picture 1" descr="C:\Users\amsh0875\Desktop\30112024 - Fortnightly\Risk o Meter\Riskometer-03.png">
          <a:extLst>
            <a:ext uri="{FF2B5EF4-FFF2-40B4-BE49-F238E27FC236}">
              <a16:creationId xmlns:a16="http://schemas.microsoft.com/office/drawing/2014/main" id="{0EDDEB22-A478-45D6-B711-B558016DC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223000"/>
          <a:ext cx="2946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3</xdr:col>
      <xdr:colOff>95250</xdr:colOff>
      <xdr:row>82</xdr:row>
      <xdr:rowOff>19050</xdr:rowOff>
    </xdr:to>
    <xdr:pic>
      <xdr:nvPicPr>
        <xdr:cNvPr id="3" name="Picture 2" descr="C:\Users\amsh0875\Desktop\30112024 - Fortnightly\Risk o Meter\Riskometer-09.png">
          <a:extLst>
            <a:ext uri="{FF2B5EF4-FFF2-40B4-BE49-F238E27FC236}">
              <a16:creationId xmlns:a16="http://schemas.microsoft.com/office/drawing/2014/main" id="{757AFFEA-123C-45BF-A22E-353C5798FC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1661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3</xdr:col>
      <xdr:colOff>44450</xdr:colOff>
      <xdr:row>56</xdr:row>
      <xdr:rowOff>107950</xdr:rowOff>
    </xdr:to>
    <xdr:pic>
      <xdr:nvPicPr>
        <xdr:cNvPr id="2" name="Picture 1" descr="C:\Users\amsh0875\Desktop\30112024 - Fortnightly\Risk o Meter\Riskometer-01.png">
          <a:extLst>
            <a:ext uri="{FF2B5EF4-FFF2-40B4-BE49-F238E27FC236}">
              <a16:creationId xmlns:a16="http://schemas.microsoft.com/office/drawing/2014/main" id="{25AA9393-A32D-4080-A0B7-FB84F766D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42290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3</xdr:col>
      <xdr:colOff>25400</xdr:colOff>
      <xdr:row>74</xdr:row>
      <xdr:rowOff>6350</xdr:rowOff>
    </xdr:to>
    <xdr:pic>
      <xdr:nvPicPr>
        <xdr:cNvPr id="3" name="Picture 2" descr="C:\Users\amsh0875\Desktop\30112024 - Fortnightly\Risk o Meter\Riskometer-07.png">
          <a:extLst>
            <a:ext uri="{FF2B5EF4-FFF2-40B4-BE49-F238E27FC236}">
              <a16:creationId xmlns:a16="http://schemas.microsoft.com/office/drawing/2014/main" id="{51DA1DB1-5F3E-4E27-8287-C62894083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36600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2</xdr:col>
      <xdr:colOff>0</xdr:colOff>
      <xdr:row>97</xdr:row>
      <xdr:rowOff>107950</xdr:rowOff>
    </xdr:from>
    <xdr:to>
      <xdr:col>2</xdr:col>
      <xdr:colOff>2825750</xdr:colOff>
      <xdr:row>112</xdr:row>
      <xdr:rowOff>95250</xdr:rowOff>
    </xdr:to>
    <xdr:pic>
      <xdr:nvPicPr>
        <xdr:cNvPr id="2" name="Picture 1" descr="C:\Users\amsh0875\Desktop\30112024 - Fortnightly\Risk o Meter\Riskometer-08.png">
          <a:extLst>
            <a:ext uri="{FF2B5EF4-FFF2-40B4-BE49-F238E27FC236}">
              <a16:creationId xmlns:a16="http://schemas.microsoft.com/office/drawing/2014/main" id="{B3F5A4C8-90F4-4287-8F64-93EAD9CDF3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850" y="118554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2819400</xdr:colOff>
      <xdr:row>95</xdr:row>
      <xdr:rowOff>19050</xdr:rowOff>
    </xdr:to>
    <xdr:pic>
      <xdr:nvPicPr>
        <xdr:cNvPr id="3" name="Picture 1" descr="C:\Users\amsh0875\Desktop\30112024 - Fortnightly\Risk o Meter\Riskometer-02.png">
          <a:extLst>
            <a:ext uri="{FF2B5EF4-FFF2-40B4-BE49-F238E27FC236}">
              <a16:creationId xmlns:a16="http://schemas.microsoft.com/office/drawing/2014/main" id="{13036301-0738-4B94-B457-82D5CCEFE1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9187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1</xdr:col>
      <xdr:colOff>361950</xdr:colOff>
      <xdr:row>93</xdr:row>
      <xdr:rowOff>88900</xdr:rowOff>
    </xdr:from>
    <xdr:to>
      <xdr:col>3</xdr:col>
      <xdr:colOff>38100</xdr:colOff>
      <xdr:row>107</xdr:row>
      <xdr:rowOff>107950</xdr:rowOff>
    </xdr:to>
    <xdr:pic>
      <xdr:nvPicPr>
        <xdr:cNvPr id="2" name="Picture 1" descr="C:\Users\amsh0875\Desktop\30112024 - Fortnightly\Risk o Meter\Riskometer-03.png">
          <a:extLst>
            <a:ext uri="{FF2B5EF4-FFF2-40B4-BE49-F238E27FC236}">
              <a16:creationId xmlns:a16="http://schemas.microsoft.com/office/drawing/2014/main" id="{1351DB84-A817-47B6-888A-287DC090D9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100" y="1122680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111</xdr:row>
      <xdr:rowOff>0</xdr:rowOff>
    </xdr:from>
    <xdr:to>
      <xdr:col>3</xdr:col>
      <xdr:colOff>95250</xdr:colOff>
      <xdr:row>126</xdr:row>
      <xdr:rowOff>19050</xdr:rowOff>
    </xdr:to>
    <xdr:pic>
      <xdr:nvPicPr>
        <xdr:cNvPr id="3" name="Picture 2" descr="C:\Users\amsh0875\Desktop\30112024 - Fortnightly\Risk o Meter\Riskometer-09.png">
          <a:extLst>
            <a:ext uri="{FF2B5EF4-FFF2-40B4-BE49-F238E27FC236}">
              <a16:creationId xmlns:a16="http://schemas.microsoft.com/office/drawing/2014/main" id="{AD771439-6CDE-455C-98C2-87DC88C57A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31953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1</xdr:col>
      <xdr:colOff>342900</xdr:colOff>
      <xdr:row>113</xdr:row>
      <xdr:rowOff>107950</xdr:rowOff>
    </xdr:from>
    <xdr:to>
      <xdr:col>3</xdr:col>
      <xdr:colOff>0</xdr:colOff>
      <xdr:row>128</xdr:row>
      <xdr:rowOff>88900</xdr:rowOff>
    </xdr:to>
    <xdr:pic>
      <xdr:nvPicPr>
        <xdr:cNvPr id="2" name="Picture 1" descr="C:\Users\amsh0875\Desktop\30112024 - Fortnightly\Risk o Meter\Riskometer-08.png">
          <a:extLst>
            <a:ext uri="{FF2B5EF4-FFF2-40B4-BE49-F238E27FC236}">
              <a16:creationId xmlns:a16="http://schemas.microsoft.com/office/drawing/2014/main" id="{7683156F-4618-4BC2-A566-8B532A6239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050" y="13531850"/>
          <a:ext cx="28892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97</xdr:row>
      <xdr:rowOff>0</xdr:rowOff>
    </xdr:from>
    <xdr:to>
      <xdr:col>2</xdr:col>
      <xdr:colOff>2819400</xdr:colOff>
      <xdr:row>111</xdr:row>
      <xdr:rowOff>19050</xdr:rowOff>
    </xdr:to>
    <xdr:pic>
      <xdr:nvPicPr>
        <xdr:cNvPr id="3" name="Picture 2" descr="C:\Users\amsh0875\Desktop\30112024 - Fortnightly\Risk o Meter\Riskometer-02.png">
          <a:extLst>
            <a:ext uri="{FF2B5EF4-FFF2-40B4-BE49-F238E27FC236}">
              <a16:creationId xmlns:a16="http://schemas.microsoft.com/office/drawing/2014/main" id="{656F9F15-05C7-4A93-8778-84019DD527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15951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3</xdr:col>
      <xdr:colOff>12700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D82906A2-E408-4983-BDAC-395F52E27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296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D6372C4A-4452-4ADE-9AE0-7CFA016AF5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353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2</xdr:col>
      <xdr:colOff>0</xdr:colOff>
      <xdr:row>101</xdr:row>
      <xdr:rowOff>0</xdr:rowOff>
    </xdr:from>
    <xdr:to>
      <xdr:col>3</xdr:col>
      <xdr:colOff>12700</xdr:colOff>
      <xdr:row>115</xdr:row>
      <xdr:rowOff>101600</xdr:rowOff>
    </xdr:to>
    <xdr:pic>
      <xdr:nvPicPr>
        <xdr:cNvPr id="2" name="Picture 1" descr="C:\Users\amsh0875\Desktop\30112024 - Fortnightly\Risk o Meter\Riskometer-12.png">
          <a:extLst>
            <a:ext uri="{FF2B5EF4-FFF2-40B4-BE49-F238E27FC236}">
              <a16:creationId xmlns:a16="http://schemas.microsoft.com/office/drawing/2014/main" id="{8582A3C4-6946-4A23-97F7-C1511C4FD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2832100</xdr:colOff>
      <xdr:row>98</xdr:row>
      <xdr:rowOff>50800</xdr:rowOff>
    </xdr:to>
    <xdr:pic>
      <xdr:nvPicPr>
        <xdr:cNvPr id="3" name="Picture 2" descr="C:\Users\amsh0875\Desktop\30112024 - Fortnightly\Risk o Meter\Riskometer-06.png">
          <a:extLst>
            <a:ext uri="{FF2B5EF4-FFF2-40B4-BE49-F238E27FC236}">
              <a16:creationId xmlns:a16="http://schemas.microsoft.com/office/drawing/2014/main" id="{FF40C709-1E92-46B8-9F0C-4293547C8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696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101</xdr:row>
      <xdr:rowOff>0</xdr:rowOff>
    </xdr:from>
    <xdr:to>
      <xdr:col>3</xdr:col>
      <xdr:colOff>12700</xdr:colOff>
      <xdr:row>115</xdr:row>
      <xdr:rowOff>101600</xdr:rowOff>
    </xdr:to>
    <xdr:pic>
      <xdr:nvPicPr>
        <xdr:cNvPr id="2" name="Picture 1" descr="C:\Users\amsh0875\Desktop\30112024 - Fortnightly\Risk o Meter\Riskometer-12.png">
          <a:extLst>
            <a:ext uri="{FF2B5EF4-FFF2-40B4-BE49-F238E27FC236}">
              <a16:creationId xmlns:a16="http://schemas.microsoft.com/office/drawing/2014/main" id="{067B838A-2344-4CAB-ABF9-E06DFBE1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2832100</xdr:colOff>
      <xdr:row>98</xdr:row>
      <xdr:rowOff>50800</xdr:rowOff>
    </xdr:to>
    <xdr:pic>
      <xdr:nvPicPr>
        <xdr:cNvPr id="3" name="Picture 2" descr="C:\Users\amsh0875\Desktop\30112024 - Fortnightly\Risk o Meter\Riskometer-06.png">
          <a:extLst>
            <a:ext uri="{FF2B5EF4-FFF2-40B4-BE49-F238E27FC236}">
              <a16:creationId xmlns:a16="http://schemas.microsoft.com/office/drawing/2014/main" id="{B8D38B31-34A6-4B87-830A-F376BAEAE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696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3</xdr:col>
      <xdr:colOff>12700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1245A29F-E4E2-48F1-9C06-58EE431E3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3373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CBA4C1DE-E841-4970-A054-0F9672E98F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3942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72</xdr:row>
      <xdr:rowOff>107950</xdr:rowOff>
    </xdr:from>
    <xdr:to>
      <xdr:col>3</xdr:col>
      <xdr:colOff>12700</xdr:colOff>
      <xdr:row>87</xdr:row>
      <xdr:rowOff>95250</xdr:rowOff>
    </xdr:to>
    <xdr:pic>
      <xdr:nvPicPr>
        <xdr:cNvPr id="2" name="Picture 1" descr="C:\Users\amsh0875\Desktop\30112024 - Fortnightly\Risk o Meter\Riskometer-12.png">
          <a:extLst>
            <a:ext uri="{FF2B5EF4-FFF2-40B4-BE49-F238E27FC236}">
              <a16:creationId xmlns:a16="http://schemas.microsoft.com/office/drawing/2014/main" id="{69D0C48B-8AA2-4FB0-9936-CD5048758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7757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1315706E-9801-47C6-95AC-EFAB5C676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610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75</xdr:row>
      <xdr:rowOff>107950</xdr:rowOff>
    </xdr:from>
    <xdr:to>
      <xdr:col>3</xdr:col>
      <xdr:colOff>12700</xdr:colOff>
      <xdr:row>90</xdr:row>
      <xdr:rowOff>95250</xdr:rowOff>
    </xdr:to>
    <xdr:pic>
      <xdr:nvPicPr>
        <xdr:cNvPr id="2" name="Picture 1" descr="C:\Users\amsh0875\Desktop\30112024 - Fortnightly\Risk o Meter\Riskometer-12.png">
          <a:extLst>
            <a:ext uri="{FF2B5EF4-FFF2-40B4-BE49-F238E27FC236}">
              <a16:creationId xmlns:a16="http://schemas.microsoft.com/office/drawing/2014/main" id="{DF34768D-9D3E-4265-805E-D22E54AEF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118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A9296BA6-0DDE-4774-8F31-3BF27230AC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953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3</xdr:col>
      <xdr:colOff>12700</xdr:colOff>
      <xdr:row>86</xdr:row>
      <xdr:rowOff>6350</xdr:rowOff>
    </xdr:to>
    <xdr:pic>
      <xdr:nvPicPr>
        <xdr:cNvPr id="2" name="Picture 1" descr="C:\Users\amsh0875\Desktop\30112024 - Fortnightly\Risk o Meter\Riskometer-07.png">
          <a:extLst>
            <a:ext uri="{FF2B5EF4-FFF2-40B4-BE49-F238E27FC236}">
              <a16:creationId xmlns:a16="http://schemas.microsoft.com/office/drawing/2014/main" id="{8396D0C2-F6C5-489E-BC04-F23FF0986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648700"/>
          <a:ext cx="2851150" cy="172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53</xdr:row>
      <xdr:rowOff>0</xdr:rowOff>
    </xdr:from>
    <xdr:to>
      <xdr:col>2</xdr:col>
      <xdr:colOff>2787650</xdr:colOff>
      <xdr:row>67</xdr:row>
      <xdr:rowOff>88900</xdr:rowOff>
    </xdr:to>
    <xdr:pic>
      <xdr:nvPicPr>
        <xdr:cNvPr id="3" name="Picture 2" descr="C:\Users\amsh0875\Desktop\30112024 - Fortnightly\Risk o Meter\Riskometer-01.png">
          <a:extLst>
            <a:ext uri="{FF2B5EF4-FFF2-40B4-BE49-F238E27FC236}">
              <a16:creationId xmlns:a16="http://schemas.microsoft.com/office/drawing/2014/main" id="{349740CC-0E62-4475-B5E2-58C1563487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59130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3</xdr:col>
      <xdr:colOff>12700</xdr:colOff>
      <xdr:row>75</xdr:row>
      <xdr:rowOff>101600</xdr:rowOff>
    </xdr:to>
    <xdr:pic>
      <xdr:nvPicPr>
        <xdr:cNvPr id="2" name="Picture 1" descr="C:\Users\amsh0875\Desktop\30112024 - Fortnightly\Risk o Meter\Riskometer-12.png">
          <a:extLst>
            <a:ext uri="{FF2B5EF4-FFF2-40B4-BE49-F238E27FC236}">
              <a16:creationId xmlns:a16="http://schemas.microsoft.com/office/drawing/2014/main" id="{CCE45EFF-ED70-4C65-91C5-8A529BAA2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410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2832100</xdr:colOff>
      <xdr:row>58</xdr:row>
      <xdr:rowOff>50800</xdr:rowOff>
    </xdr:to>
    <xdr:pic>
      <xdr:nvPicPr>
        <xdr:cNvPr id="3" name="Picture 2" descr="C:\Users\amsh0875\Desktop\30112024 - Fortnightly\Risk o Meter\Riskometer-06.png">
          <a:extLst>
            <a:ext uri="{FF2B5EF4-FFF2-40B4-BE49-F238E27FC236}">
              <a16:creationId xmlns:a16="http://schemas.microsoft.com/office/drawing/2014/main" id="{DD270353-8257-404F-B5A6-CDFCF25EB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467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96</xdr:row>
      <xdr:rowOff>0</xdr:rowOff>
    </xdr:from>
    <xdr:to>
      <xdr:col>3</xdr:col>
      <xdr:colOff>12700</xdr:colOff>
      <xdr:row>110</xdr:row>
      <xdr:rowOff>101600</xdr:rowOff>
    </xdr:to>
    <xdr:pic>
      <xdr:nvPicPr>
        <xdr:cNvPr id="2" name="Picture 1" descr="C:\Users\amsh0875\Desktop\30112024 - Fortnightly\Risk o Meter\Riskometer-12.png">
          <a:extLst>
            <a:ext uri="{FF2B5EF4-FFF2-40B4-BE49-F238E27FC236}">
              <a16:creationId xmlns:a16="http://schemas.microsoft.com/office/drawing/2014/main" id="{EEEC35FC-C3AF-4CF1-86D6-CF60C1759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410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79</xdr:row>
      <xdr:rowOff>0</xdr:rowOff>
    </xdr:from>
    <xdr:to>
      <xdr:col>2</xdr:col>
      <xdr:colOff>2832100</xdr:colOff>
      <xdr:row>93</xdr:row>
      <xdr:rowOff>50800</xdr:rowOff>
    </xdr:to>
    <xdr:pic>
      <xdr:nvPicPr>
        <xdr:cNvPr id="3" name="Picture 2" descr="C:\Users\amsh0875\Desktop\30112024 - Fortnightly\Risk o Meter\Riskometer-06.png">
          <a:extLst>
            <a:ext uri="{FF2B5EF4-FFF2-40B4-BE49-F238E27FC236}">
              <a16:creationId xmlns:a16="http://schemas.microsoft.com/office/drawing/2014/main" id="{53C331FF-16A8-4B0B-832B-EA845628A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467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298</xdr:row>
      <xdr:rowOff>0</xdr:rowOff>
    </xdr:from>
    <xdr:to>
      <xdr:col>3</xdr:col>
      <xdr:colOff>12700</xdr:colOff>
      <xdr:row>312</xdr:row>
      <xdr:rowOff>101600</xdr:rowOff>
    </xdr:to>
    <xdr:pic>
      <xdr:nvPicPr>
        <xdr:cNvPr id="2" name="Picture 1" descr="C:\Users\amsh0875\Desktop\30112024 - Fortnightly\Risk o Meter\Riskometer-12.png">
          <a:extLst>
            <a:ext uri="{FF2B5EF4-FFF2-40B4-BE49-F238E27FC236}">
              <a16:creationId xmlns:a16="http://schemas.microsoft.com/office/drawing/2014/main" id="{538A921A-F424-4625-9EA2-10760FE92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34651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281</xdr:row>
      <xdr:rowOff>0</xdr:rowOff>
    </xdr:from>
    <xdr:to>
      <xdr:col>2</xdr:col>
      <xdr:colOff>2832100</xdr:colOff>
      <xdr:row>295</xdr:row>
      <xdr:rowOff>50800</xdr:rowOff>
    </xdr:to>
    <xdr:pic>
      <xdr:nvPicPr>
        <xdr:cNvPr id="3" name="Picture 2" descr="C:\Users\amsh0875\Desktop\30112024 - Fortnightly\Risk o Meter\Riskometer-06.png">
          <a:extLst>
            <a:ext uri="{FF2B5EF4-FFF2-40B4-BE49-F238E27FC236}">
              <a16:creationId xmlns:a16="http://schemas.microsoft.com/office/drawing/2014/main" id="{DA16D2A1-333A-452C-9A55-9C2AED8084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2708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63</xdr:row>
      <xdr:rowOff>107950</xdr:rowOff>
    </xdr:from>
    <xdr:to>
      <xdr:col>3</xdr:col>
      <xdr:colOff>12700</xdr:colOff>
      <xdr:row>78</xdr:row>
      <xdr:rowOff>95250</xdr:rowOff>
    </xdr:to>
    <xdr:pic>
      <xdr:nvPicPr>
        <xdr:cNvPr id="2" name="Picture 1" descr="C:\Users\amsh0875\Desktop\30112024 - Fortnightly\Risk o Meter\Riskometer-12.png">
          <a:extLst>
            <a:ext uri="{FF2B5EF4-FFF2-40B4-BE49-F238E27FC236}">
              <a16:creationId xmlns:a16="http://schemas.microsoft.com/office/drawing/2014/main" id="{C05CE88C-ACB6-4443-8F21-82F19D26D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747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2832100</xdr:colOff>
      <xdr:row>59</xdr:row>
      <xdr:rowOff>50800</xdr:rowOff>
    </xdr:to>
    <xdr:pic>
      <xdr:nvPicPr>
        <xdr:cNvPr id="3" name="Picture 2" descr="C:\Users\amsh0875\Desktop\30112024 - Fortnightly\Risk o Meter\Riskometer-06.png">
          <a:extLst>
            <a:ext uri="{FF2B5EF4-FFF2-40B4-BE49-F238E27FC236}">
              <a16:creationId xmlns:a16="http://schemas.microsoft.com/office/drawing/2014/main" id="{791DD31F-DBCA-4E3F-9C48-B94335EE47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581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3</xdr:col>
      <xdr:colOff>12700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8D3AD89E-7DF7-49A3-B295-CD7E485B1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982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1E324E22-790B-4B9D-B199-B4551BFE1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039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3</xdr:col>
      <xdr:colOff>12700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521C875F-F6DB-4E3E-A8FC-03ABAC08E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296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A1261E69-F120-4750-AC6D-624FE25CD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353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0</xdr:colOff>
      <xdr:row>197</xdr:row>
      <xdr:rowOff>0</xdr:rowOff>
    </xdr:from>
    <xdr:to>
      <xdr:col>3</xdr:col>
      <xdr:colOff>12700</xdr:colOff>
      <xdr:row>211</xdr:row>
      <xdr:rowOff>101600</xdr:rowOff>
    </xdr:to>
    <xdr:pic>
      <xdr:nvPicPr>
        <xdr:cNvPr id="2" name="Picture 1" descr="C:\Users\amsh0875\Desktop\30112024 - Fortnightly\Risk o Meter\Riskometer-12.png">
          <a:extLst>
            <a:ext uri="{FF2B5EF4-FFF2-40B4-BE49-F238E27FC236}">
              <a16:creationId xmlns:a16="http://schemas.microsoft.com/office/drawing/2014/main" id="{EAFC15D4-3A95-487B-8127-A59CE1B3D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2955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180</xdr:row>
      <xdr:rowOff>0</xdr:rowOff>
    </xdr:from>
    <xdr:to>
      <xdr:col>2</xdr:col>
      <xdr:colOff>2832100</xdr:colOff>
      <xdr:row>194</xdr:row>
      <xdr:rowOff>50800</xdr:rowOff>
    </xdr:to>
    <xdr:pic>
      <xdr:nvPicPr>
        <xdr:cNvPr id="3" name="Picture 2" descr="C:\Users\amsh0875\Desktop\30112024 - Fortnightly\Risk o Meter\Riskometer-06.png">
          <a:extLst>
            <a:ext uri="{FF2B5EF4-FFF2-40B4-BE49-F238E27FC236}">
              <a16:creationId xmlns:a16="http://schemas.microsoft.com/office/drawing/2014/main" id="{0C42CED7-E251-497D-8619-3CC5894E93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1012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191</xdr:row>
      <xdr:rowOff>0</xdr:rowOff>
    </xdr:from>
    <xdr:to>
      <xdr:col>3</xdr:col>
      <xdr:colOff>12700</xdr:colOff>
      <xdr:row>205</xdr:row>
      <xdr:rowOff>101600</xdr:rowOff>
    </xdr:to>
    <xdr:pic>
      <xdr:nvPicPr>
        <xdr:cNvPr id="2" name="Picture 1" descr="C:\Users\amsh0875\Desktop\30112024 - Fortnightly\Risk o Meter\Riskometer-12.png">
          <a:extLst>
            <a:ext uri="{FF2B5EF4-FFF2-40B4-BE49-F238E27FC236}">
              <a16:creationId xmlns:a16="http://schemas.microsoft.com/office/drawing/2014/main" id="{8F6C6C86-C300-4718-8992-1F9091139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2269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174</xdr:row>
      <xdr:rowOff>0</xdr:rowOff>
    </xdr:from>
    <xdr:to>
      <xdr:col>2</xdr:col>
      <xdr:colOff>2832100</xdr:colOff>
      <xdr:row>188</xdr:row>
      <xdr:rowOff>50800</xdr:rowOff>
    </xdr:to>
    <xdr:pic>
      <xdr:nvPicPr>
        <xdr:cNvPr id="3" name="Picture 2" descr="C:\Users\amsh0875\Desktop\30112024 - Fortnightly\Risk o Meter\Riskometer-06.png">
          <a:extLst>
            <a:ext uri="{FF2B5EF4-FFF2-40B4-BE49-F238E27FC236}">
              <a16:creationId xmlns:a16="http://schemas.microsoft.com/office/drawing/2014/main" id="{BCEC98BA-7EFD-415D-889B-00525E838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0326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3</xdr:col>
      <xdr:colOff>12700</xdr:colOff>
      <xdr:row>87</xdr:row>
      <xdr:rowOff>101600</xdr:rowOff>
    </xdr:to>
    <xdr:pic>
      <xdr:nvPicPr>
        <xdr:cNvPr id="2" name="Picture 1" descr="C:\Users\amsh0875\Desktop\30112024 - Fortnightly\Risk o Meter\Riskometer-12.png">
          <a:extLst>
            <a:ext uri="{FF2B5EF4-FFF2-40B4-BE49-F238E27FC236}">
              <a16:creationId xmlns:a16="http://schemas.microsoft.com/office/drawing/2014/main" id="{7DCEDC14-2626-4AE3-AB5D-FD7E4CB6B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782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2832100</xdr:colOff>
      <xdr:row>70</xdr:row>
      <xdr:rowOff>50800</xdr:rowOff>
    </xdr:to>
    <xdr:pic>
      <xdr:nvPicPr>
        <xdr:cNvPr id="3" name="Picture 2" descr="C:\Users\amsh0875\Desktop\30112024 - Fortnightly\Risk o Meter\Riskometer-06.png">
          <a:extLst>
            <a:ext uri="{FF2B5EF4-FFF2-40B4-BE49-F238E27FC236}">
              <a16:creationId xmlns:a16="http://schemas.microsoft.com/office/drawing/2014/main" id="{6D2E7528-79C1-46F6-9634-DD794E312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838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3</xdr:col>
      <xdr:colOff>12700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88E7C351-CC05-4B5B-A0B6-05FB9AA97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525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44C00F62-99F4-4AE4-8B8C-FD30BEA73C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582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3</xdr:col>
      <xdr:colOff>12700</xdr:colOff>
      <xdr:row>91</xdr:row>
      <xdr:rowOff>101600</xdr:rowOff>
    </xdr:to>
    <xdr:pic>
      <xdr:nvPicPr>
        <xdr:cNvPr id="2" name="Picture 1" descr="C:\Users\amsh0875\Desktop\30112024 - Fortnightly\Risk o Meter\Riskometer-12.png">
          <a:extLst>
            <a:ext uri="{FF2B5EF4-FFF2-40B4-BE49-F238E27FC236}">
              <a16:creationId xmlns:a16="http://schemas.microsoft.com/office/drawing/2014/main" id="{E5E4F3C3-EFD7-4BAC-A1A6-7CFCA2A65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239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546CB681-5739-433E-8DEB-9192AB3EDA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296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0</xdr:colOff>
      <xdr:row>148</xdr:row>
      <xdr:rowOff>0</xdr:rowOff>
    </xdr:from>
    <xdr:to>
      <xdr:col>3</xdr:col>
      <xdr:colOff>12700</xdr:colOff>
      <xdr:row>162</xdr:row>
      <xdr:rowOff>101600</xdr:rowOff>
    </xdr:to>
    <xdr:pic>
      <xdr:nvPicPr>
        <xdr:cNvPr id="2" name="Picture 1" descr="C:\Users\amsh0875\Desktop\30112024 - Fortnightly\Risk o Meter\Riskometer-12.png">
          <a:extLst>
            <a:ext uri="{FF2B5EF4-FFF2-40B4-BE49-F238E27FC236}">
              <a16:creationId xmlns:a16="http://schemas.microsoft.com/office/drawing/2014/main" id="{4F5AFFD4-274B-4D46-B099-305D73D57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7011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131</xdr:row>
      <xdr:rowOff>0</xdr:rowOff>
    </xdr:from>
    <xdr:to>
      <xdr:col>2</xdr:col>
      <xdr:colOff>2832100</xdr:colOff>
      <xdr:row>145</xdr:row>
      <xdr:rowOff>50800</xdr:rowOff>
    </xdr:to>
    <xdr:pic>
      <xdr:nvPicPr>
        <xdr:cNvPr id="3" name="Picture 2" descr="C:\Users\amsh0875\Desktop\30112024 - Fortnightly\Risk o Meter\Riskometer-06.png">
          <a:extLst>
            <a:ext uri="{FF2B5EF4-FFF2-40B4-BE49-F238E27FC236}">
              <a16:creationId xmlns:a16="http://schemas.microsoft.com/office/drawing/2014/main" id="{10F427A4-5702-434B-A90C-D5A411B3A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068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0</xdr:colOff>
      <xdr:row>84</xdr:row>
      <xdr:rowOff>0</xdr:rowOff>
    </xdr:from>
    <xdr:to>
      <xdr:col>3</xdr:col>
      <xdr:colOff>12700</xdr:colOff>
      <xdr:row>98</xdr:row>
      <xdr:rowOff>101600</xdr:rowOff>
    </xdr:to>
    <xdr:pic>
      <xdr:nvPicPr>
        <xdr:cNvPr id="2" name="Picture 1" descr="C:\Users\amsh0875\Desktop\30112024 - Fortnightly\Risk o Meter\Riskometer-12.png">
          <a:extLst>
            <a:ext uri="{FF2B5EF4-FFF2-40B4-BE49-F238E27FC236}">
              <a16:creationId xmlns:a16="http://schemas.microsoft.com/office/drawing/2014/main" id="{B5BA727F-6AB6-4A3A-B23B-1D185AAAE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696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2832100</xdr:colOff>
      <xdr:row>81</xdr:row>
      <xdr:rowOff>50800</xdr:rowOff>
    </xdr:to>
    <xdr:pic>
      <xdr:nvPicPr>
        <xdr:cNvPr id="3" name="Picture 2" descr="C:\Users\amsh0875\Desktop\30112024 - Fortnightly\Risk o Meter\Riskometer-06.png">
          <a:extLst>
            <a:ext uri="{FF2B5EF4-FFF2-40B4-BE49-F238E27FC236}">
              <a16:creationId xmlns:a16="http://schemas.microsoft.com/office/drawing/2014/main" id="{2FB78157-FC5C-4208-B508-D9800C267E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753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3</xdr:col>
      <xdr:colOff>12700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02B79130-77B5-401F-8884-534B26EA0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1087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5A26428F-C17B-4F88-BA00-4C99C399CA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1656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80</xdr:row>
      <xdr:rowOff>19050</xdr:rowOff>
    </xdr:from>
    <xdr:to>
      <xdr:col>3</xdr:col>
      <xdr:colOff>12700</xdr:colOff>
      <xdr:row>95</xdr:row>
      <xdr:rowOff>6350</xdr:rowOff>
    </xdr:to>
    <xdr:pic>
      <xdr:nvPicPr>
        <xdr:cNvPr id="2" name="Picture 1" descr="C:\Users\amsh0875\Desktop\30112024 - Fortnightly\Risk o Meter\Riskometer-12.png">
          <a:extLst>
            <a:ext uri="{FF2B5EF4-FFF2-40B4-BE49-F238E27FC236}">
              <a16:creationId xmlns:a16="http://schemas.microsoft.com/office/drawing/2014/main" id="{BCE4D0F2-F066-49F6-9A3E-C390358B5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753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62</xdr:row>
      <xdr:rowOff>0</xdr:rowOff>
    </xdr:from>
    <xdr:to>
      <xdr:col>2</xdr:col>
      <xdr:colOff>2832100</xdr:colOff>
      <xdr:row>76</xdr:row>
      <xdr:rowOff>50800</xdr:rowOff>
    </xdr:to>
    <xdr:pic>
      <xdr:nvPicPr>
        <xdr:cNvPr id="3" name="Picture 2" descr="C:\Users\amsh0875\Desktop\30112024 - Fortnightly\Risk o Meter\Riskometer-06.png">
          <a:extLst>
            <a:ext uri="{FF2B5EF4-FFF2-40B4-BE49-F238E27FC236}">
              <a16:creationId xmlns:a16="http://schemas.microsoft.com/office/drawing/2014/main" id="{1FFECAD6-5936-4BAD-8BCC-995A0FDC7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677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3</xdr:col>
      <xdr:colOff>12700</xdr:colOff>
      <xdr:row>68</xdr:row>
      <xdr:rowOff>101600</xdr:rowOff>
    </xdr:to>
    <xdr:pic>
      <xdr:nvPicPr>
        <xdr:cNvPr id="2" name="Picture 1" descr="C:\Users\amsh0875\Desktop\30112024 - Fortnightly\Risk o Meter\Riskometer-12.png">
          <a:extLst>
            <a:ext uri="{FF2B5EF4-FFF2-40B4-BE49-F238E27FC236}">
              <a16:creationId xmlns:a16="http://schemas.microsoft.com/office/drawing/2014/main" id="{68DE4C2D-876B-4C71-A455-B4E9824FD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610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2832100</xdr:colOff>
      <xdr:row>51</xdr:row>
      <xdr:rowOff>50800</xdr:rowOff>
    </xdr:to>
    <xdr:pic>
      <xdr:nvPicPr>
        <xdr:cNvPr id="3" name="Picture 2" descr="C:\Users\amsh0875\Desktop\30112024 - Fortnightly\Risk o Meter\Riskometer-06.png">
          <a:extLst>
            <a:ext uri="{FF2B5EF4-FFF2-40B4-BE49-F238E27FC236}">
              <a16:creationId xmlns:a16="http://schemas.microsoft.com/office/drawing/2014/main" id="{5F72FBA5-65D9-439C-BE49-737471F2C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667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3</xdr:col>
      <xdr:colOff>12700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BE2C7AEF-EA3E-4485-BB5B-84F49DAD7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182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D540DFAA-F1A1-427B-A5E0-E3094B294E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239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0</xdr:colOff>
      <xdr:row>151</xdr:row>
      <xdr:rowOff>0</xdr:rowOff>
    </xdr:from>
    <xdr:to>
      <xdr:col>3</xdr:col>
      <xdr:colOff>12700</xdr:colOff>
      <xdr:row>165</xdr:row>
      <xdr:rowOff>101600</xdr:rowOff>
    </xdr:to>
    <xdr:pic>
      <xdr:nvPicPr>
        <xdr:cNvPr id="2" name="Picture 1" descr="C:\Users\amsh0875\Desktop\30112024 - Fortnightly\Risk o Meter\Riskometer-12.png">
          <a:extLst>
            <a:ext uri="{FF2B5EF4-FFF2-40B4-BE49-F238E27FC236}">
              <a16:creationId xmlns:a16="http://schemas.microsoft.com/office/drawing/2014/main" id="{BC26DEA6-6C93-4BFE-A962-72624150E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7354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134</xdr:row>
      <xdr:rowOff>0</xdr:rowOff>
    </xdr:from>
    <xdr:to>
      <xdr:col>2</xdr:col>
      <xdr:colOff>2832100</xdr:colOff>
      <xdr:row>148</xdr:row>
      <xdr:rowOff>50800</xdr:rowOff>
    </xdr:to>
    <xdr:pic>
      <xdr:nvPicPr>
        <xdr:cNvPr id="3" name="Picture 2" descr="C:\Users\amsh0875\Desktop\30112024 - Fortnightly\Risk o Meter\Riskometer-06.png">
          <a:extLst>
            <a:ext uri="{FF2B5EF4-FFF2-40B4-BE49-F238E27FC236}">
              <a16:creationId xmlns:a16="http://schemas.microsoft.com/office/drawing/2014/main" id="{9B74B108-A9A4-4A1A-9A20-77BA2A781E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411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0</xdr:colOff>
      <xdr:row>148</xdr:row>
      <xdr:rowOff>0</xdr:rowOff>
    </xdr:from>
    <xdr:to>
      <xdr:col>3</xdr:col>
      <xdr:colOff>12700</xdr:colOff>
      <xdr:row>162</xdr:row>
      <xdr:rowOff>101600</xdr:rowOff>
    </xdr:to>
    <xdr:pic>
      <xdr:nvPicPr>
        <xdr:cNvPr id="2" name="Picture 1" descr="C:\Users\amsh0875\Desktop\30112024 - Fortnightly\Risk o Meter\Riskometer-12.png">
          <a:extLst>
            <a:ext uri="{FF2B5EF4-FFF2-40B4-BE49-F238E27FC236}">
              <a16:creationId xmlns:a16="http://schemas.microsoft.com/office/drawing/2014/main" id="{9A7E66D4-9067-41A0-8EE4-354034846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72339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131</xdr:row>
      <xdr:rowOff>0</xdr:rowOff>
    </xdr:from>
    <xdr:to>
      <xdr:col>2</xdr:col>
      <xdr:colOff>2832100</xdr:colOff>
      <xdr:row>145</xdr:row>
      <xdr:rowOff>50800</xdr:rowOff>
    </xdr:to>
    <xdr:pic>
      <xdr:nvPicPr>
        <xdr:cNvPr id="3" name="Picture 2" descr="C:\Users\amsh0875\Desktop\30112024 - Fortnightly\Risk o Meter\Riskometer-06.png">
          <a:extLst>
            <a:ext uri="{FF2B5EF4-FFF2-40B4-BE49-F238E27FC236}">
              <a16:creationId xmlns:a16="http://schemas.microsoft.com/office/drawing/2014/main" id="{6C682985-F482-402B-B6E5-ACC6CEDD9D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2908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3</xdr:col>
      <xdr:colOff>12700</xdr:colOff>
      <xdr:row>105</xdr:row>
      <xdr:rowOff>101600</xdr:rowOff>
    </xdr:to>
    <xdr:pic>
      <xdr:nvPicPr>
        <xdr:cNvPr id="2" name="Picture 1" descr="C:\Users\amsh0875\Desktop\30112024 - Fortnightly\Risk o Meter\Riskometer-12.png">
          <a:extLst>
            <a:ext uri="{FF2B5EF4-FFF2-40B4-BE49-F238E27FC236}">
              <a16:creationId xmlns:a16="http://schemas.microsoft.com/office/drawing/2014/main" id="{87960541-AF9B-4EE2-A10B-10F7417F6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0839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xdr:row>
      <xdr:rowOff>0</xdr:rowOff>
    </xdr:from>
    <xdr:to>
      <xdr:col>2</xdr:col>
      <xdr:colOff>2832100</xdr:colOff>
      <xdr:row>88</xdr:row>
      <xdr:rowOff>50800</xdr:rowOff>
    </xdr:to>
    <xdr:pic>
      <xdr:nvPicPr>
        <xdr:cNvPr id="3" name="Picture 2" descr="C:\Users\amsh0875\Desktop\30112024 - Fortnightly\Risk o Meter\Riskometer-06.png">
          <a:extLst>
            <a:ext uri="{FF2B5EF4-FFF2-40B4-BE49-F238E27FC236}">
              <a16:creationId xmlns:a16="http://schemas.microsoft.com/office/drawing/2014/main" id="{FD2621D7-1D71-49A7-9F6C-9D25C60E4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896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2</xdr:col>
      <xdr:colOff>0</xdr:colOff>
      <xdr:row>215</xdr:row>
      <xdr:rowOff>0</xdr:rowOff>
    </xdr:from>
    <xdr:ext cx="2851150" cy="1701800"/>
    <xdr:pic>
      <xdr:nvPicPr>
        <xdr:cNvPr id="2" name="Picture 1" descr="C:\Users\amsh0875\Desktop\30112024 - Fortnightly\Risk o Meter\Riskometer-12.png">
          <a:extLst>
            <a:ext uri="{FF2B5EF4-FFF2-40B4-BE49-F238E27FC236}">
              <a16:creationId xmlns:a16="http://schemas.microsoft.com/office/drawing/2014/main" id="{A8D98C89-63E6-46F6-889E-9E729E01C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4669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198</xdr:row>
      <xdr:rowOff>0</xdr:rowOff>
    </xdr:from>
    <xdr:ext cx="2832100" cy="1651000"/>
    <xdr:pic>
      <xdr:nvPicPr>
        <xdr:cNvPr id="3" name="Picture 2" descr="C:\Users\amsh0875\Desktop\30112024 - Fortnightly\Risk o Meter\Riskometer-06.png">
          <a:extLst>
            <a:ext uri="{FF2B5EF4-FFF2-40B4-BE49-F238E27FC236}">
              <a16:creationId xmlns:a16="http://schemas.microsoft.com/office/drawing/2014/main" id="{8D8C0F59-8FE9-417E-8D5B-660BC0F166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2726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3</xdr:col>
      <xdr:colOff>12700</xdr:colOff>
      <xdr:row>92</xdr:row>
      <xdr:rowOff>101600</xdr:rowOff>
    </xdr:to>
    <xdr:pic>
      <xdr:nvPicPr>
        <xdr:cNvPr id="2" name="Picture 1" descr="C:\Users\amsh0875\Desktop\30112024 - Fortnightly\Risk o Meter\Riskometer-12.png">
          <a:extLst>
            <a:ext uri="{FF2B5EF4-FFF2-40B4-BE49-F238E27FC236}">
              <a16:creationId xmlns:a16="http://schemas.microsoft.com/office/drawing/2014/main" id="{6EC7E2A3-CE18-4FB3-B309-3D6F59DD2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01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2832100</xdr:colOff>
      <xdr:row>75</xdr:row>
      <xdr:rowOff>50800</xdr:rowOff>
    </xdr:to>
    <xdr:pic>
      <xdr:nvPicPr>
        <xdr:cNvPr id="3" name="Picture 2" descr="C:\Users\amsh0875\Desktop\30112024 - Fortnightly\Risk o Meter\Riskometer-06.png">
          <a:extLst>
            <a:ext uri="{FF2B5EF4-FFF2-40B4-BE49-F238E27FC236}">
              <a16:creationId xmlns:a16="http://schemas.microsoft.com/office/drawing/2014/main" id="{68C7AA26-70C7-4AAF-B789-58F543999D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06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3</xdr:col>
      <xdr:colOff>12700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047F1D72-BA6B-4DFB-8E19-965DCAE04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7B8127B0-BFD1-4FD2-93FA-F502936FE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582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3</xdr:col>
      <xdr:colOff>12700</xdr:colOff>
      <xdr:row>92</xdr:row>
      <xdr:rowOff>101600</xdr:rowOff>
    </xdr:to>
    <xdr:pic>
      <xdr:nvPicPr>
        <xdr:cNvPr id="2" name="Picture 1" descr="C:\Users\amsh0875\Desktop\30112024 - Fortnightly\Risk o Meter\Riskometer-12.png">
          <a:extLst>
            <a:ext uri="{FF2B5EF4-FFF2-40B4-BE49-F238E27FC236}">
              <a16:creationId xmlns:a16="http://schemas.microsoft.com/office/drawing/2014/main" id="{34460122-21F7-4326-B07C-FB31A22AE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353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A12777CA-A9C1-465B-B9E6-733B06F213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296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125</xdr:row>
      <xdr:rowOff>0</xdr:rowOff>
    </xdr:from>
    <xdr:to>
      <xdr:col>3</xdr:col>
      <xdr:colOff>12700</xdr:colOff>
      <xdr:row>139</xdr:row>
      <xdr:rowOff>101600</xdr:rowOff>
    </xdr:to>
    <xdr:pic>
      <xdr:nvPicPr>
        <xdr:cNvPr id="2" name="Picture 1" descr="C:\Users\amsh0875\Desktop\30112024 - Fortnightly\Risk o Meter\Riskometer-12.png">
          <a:extLst>
            <a:ext uri="{FF2B5EF4-FFF2-40B4-BE49-F238E27FC236}">
              <a16:creationId xmlns:a16="http://schemas.microsoft.com/office/drawing/2014/main" id="{ADBFF135-C676-4F9B-A872-C84BFF408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4725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108</xdr:row>
      <xdr:rowOff>0</xdr:rowOff>
    </xdr:from>
    <xdr:to>
      <xdr:col>2</xdr:col>
      <xdr:colOff>2832100</xdr:colOff>
      <xdr:row>122</xdr:row>
      <xdr:rowOff>50800</xdr:rowOff>
    </xdr:to>
    <xdr:pic>
      <xdr:nvPicPr>
        <xdr:cNvPr id="3" name="Picture 2" descr="C:\Users\amsh0875\Desktop\30112024 - Fortnightly\Risk o Meter\Riskometer-06.png">
          <a:extLst>
            <a:ext uri="{FF2B5EF4-FFF2-40B4-BE49-F238E27FC236}">
              <a16:creationId xmlns:a16="http://schemas.microsoft.com/office/drawing/2014/main" id="{D0FE9205-529E-47AE-BF2A-7F56648007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2782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83</xdr:row>
      <xdr:rowOff>19050</xdr:rowOff>
    </xdr:from>
    <xdr:to>
      <xdr:col>3</xdr:col>
      <xdr:colOff>12700</xdr:colOff>
      <xdr:row>98</xdr:row>
      <xdr:rowOff>6350</xdr:rowOff>
    </xdr:to>
    <xdr:pic>
      <xdr:nvPicPr>
        <xdr:cNvPr id="2" name="Picture 1" descr="C:\Users\amsh0875\Desktop\30112024 - Fortnightly\Risk o Meter\Riskometer-12.png">
          <a:extLst>
            <a:ext uri="{FF2B5EF4-FFF2-40B4-BE49-F238E27FC236}">
              <a16:creationId xmlns:a16="http://schemas.microsoft.com/office/drawing/2014/main" id="{00C8EAC3-44F5-411B-A59B-68B6B7664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944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2832100</xdr:colOff>
      <xdr:row>79</xdr:row>
      <xdr:rowOff>50800</xdr:rowOff>
    </xdr:to>
    <xdr:pic>
      <xdr:nvPicPr>
        <xdr:cNvPr id="3" name="Picture 2" descr="C:\Users\amsh0875\Desktop\30112024 - Fortnightly\Risk o Meter\Riskometer-06.png">
          <a:extLst>
            <a:ext uri="{FF2B5EF4-FFF2-40B4-BE49-F238E27FC236}">
              <a16:creationId xmlns:a16="http://schemas.microsoft.com/office/drawing/2014/main" id="{14B9EA70-6971-4FEB-814C-CD6390B22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86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19050</xdr:colOff>
      <xdr:row>26</xdr:row>
      <xdr:rowOff>0</xdr:rowOff>
    </xdr:from>
    <xdr:to>
      <xdr:col>3</xdr:col>
      <xdr:colOff>63500</xdr:colOff>
      <xdr:row>39</xdr:row>
      <xdr:rowOff>107950</xdr:rowOff>
    </xdr:to>
    <xdr:pic>
      <xdr:nvPicPr>
        <xdr:cNvPr id="2" name="Picture 1" descr="C:\Users\amsh0875\Desktop\30112024 - Fortnightly\Risk o Meter\Riskometer-01.png">
          <a:extLst>
            <a:ext uri="{FF2B5EF4-FFF2-40B4-BE49-F238E27FC236}">
              <a16:creationId xmlns:a16="http://schemas.microsoft.com/office/drawing/2014/main" id="{8BDB9B54-982A-449E-9269-FB8F9B5EC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 y="319405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3</xdr:col>
      <xdr:colOff>12700</xdr:colOff>
      <xdr:row>57</xdr:row>
      <xdr:rowOff>101600</xdr:rowOff>
    </xdr:to>
    <xdr:pic>
      <xdr:nvPicPr>
        <xdr:cNvPr id="3" name="Picture 2" descr="C:\Users\amsh0875\Desktop\30112024 - Fortnightly\Risk o Meter\Riskometer-12.png">
          <a:extLst>
            <a:ext uri="{FF2B5EF4-FFF2-40B4-BE49-F238E27FC236}">
              <a16:creationId xmlns:a16="http://schemas.microsoft.com/office/drawing/2014/main" id="{2BAEFC0A-E7DC-4537-B01A-E9D676E5CC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137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3</xdr:col>
      <xdr:colOff>12700</xdr:colOff>
      <xdr:row>64</xdr:row>
      <xdr:rowOff>101600</xdr:rowOff>
    </xdr:to>
    <xdr:pic>
      <xdr:nvPicPr>
        <xdr:cNvPr id="2" name="Picture 1" descr="C:\Users\amsh0875\Desktop\30112024 - Fortnightly\Risk o Meter\Riskometer-12.png">
          <a:extLst>
            <a:ext uri="{FF2B5EF4-FFF2-40B4-BE49-F238E27FC236}">
              <a16:creationId xmlns:a16="http://schemas.microsoft.com/office/drawing/2014/main" id="{AB121CCA-92A2-4B95-818C-76BB67E68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223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2832100</xdr:colOff>
      <xdr:row>47</xdr:row>
      <xdr:rowOff>50800</xdr:rowOff>
    </xdr:to>
    <xdr:pic>
      <xdr:nvPicPr>
        <xdr:cNvPr id="3" name="Picture 2" descr="C:\Users\amsh0875\Desktop\30112024 - Fortnightly\Risk o Meter\Riskometer-06.png">
          <a:extLst>
            <a:ext uri="{FF2B5EF4-FFF2-40B4-BE49-F238E27FC236}">
              <a16:creationId xmlns:a16="http://schemas.microsoft.com/office/drawing/2014/main" id="{23AA4065-35BF-47DE-B746-49B216B5D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2799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0</xdr:colOff>
      <xdr:row>169</xdr:row>
      <xdr:rowOff>0</xdr:rowOff>
    </xdr:from>
    <xdr:to>
      <xdr:col>3</xdr:col>
      <xdr:colOff>12700</xdr:colOff>
      <xdr:row>184</xdr:row>
      <xdr:rowOff>19050</xdr:rowOff>
    </xdr:to>
    <xdr:pic>
      <xdr:nvPicPr>
        <xdr:cNvPr id="2" name="Picture 1" descr="C:\Users\amsh0875\Desktop\30112024 - Fortnightly\Risk o Meter\Riskometer-09.png">
          <a:extLst>
            <a:ext uri="{FF2B5EF4-FFF2-40B4-BE49-F238E27FC236}">
              <a16:creationId xmlns:a16="http://schemas.microsoft.com/office/drawing/2014/main" id="{E89CFBBD-8994-4E61-85BC-D0904F002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132330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151</xdr:row>
      <xdr:rowOff>0</xdr:rowOff>
    </xdr:from>
    <xdr:to>
      <xdr:col>2</xdr:col>
      <xdr:colOff>2832100</xdr:colOff>
      <xdr:row>164</xdr:row>
      <xdr:rowOff>69850</xdr:rowOff>
    </xdr:to>
    <xdr:pic>
      <xdr:nvPicPr>
        <xdr:cNvPr id="3" name="Picture 2" descr="C:\Users\amsh0875\Desktop\30112024 - Fortnightly\Risk o Meter\Riskometer-04.png">
          <a:extLst>
            <a:ext uri="{FF2B5EF4-FFF2-40B4-BE49-F238E27FC236}">
              <a16:creationId xmlns:a16="http://schemas.microsoft.com/office/drawing/2014/main" id="{88BA1309-57A4-446C-887C-14E78E39FB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926590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0</xdr:colOff>
      <xdr:row>94</xdr:row>
      <xdr:rowOff>88900</xdr:rowOff>
    </xdr:from>
    <xdr:to>
      <xdr:col>3</xdr:col>
      <xdr:colOff>12700</xdr:colOff>
      <xdr:row>109</xdr:row>
      <xdr:rowOff>76200</xdr:rowOff>
    </xdr:to>
    <xdr:pic>
      <xdr:nvPicPr>
        <xdr:cNvPr id="2" name="Picture 1" descr="C:\Users\amsh0875\Desktop\30112024 - Fortnightly\Risk o Meter\Riskometer-12.png">
          <a:extLst>
            <a:ext uri="{FF2B5EF4-FFF2-40B4-BE49-F238E27FC236}">
              <a16:creationId xmlns:a16="http://schemas.microsoft.com/office/drawing/2014/main" id="{0C154AC3-1002-421B-82AC-842A690A9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271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B8B38583-E181-41A9-891A-EB379747F5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239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0</xdr:colOff>
      <xdr:row>184</xdr:row>
      <xdr:rowOff>0</xdr:rowOff>
    </xdr:from>
    <xdr:to>
      <xdr:col>2</xdr:col>
      <xdr:colOff>2832100</xdr:colOff>
      <xdr:row>198</xdr:row>
      <xdr:rowOff>50800</xdr:rowOff>
    </xdr:to>
    <xdr:pic>
      <xdr:nvPicPr>
        <xdr:cNvPr id="2" name="Picture 1" descr="C:\Users\amsh0875\Desktop\30112024 - Fortnightly\Risk o Meter\Riskometer-06.png">
          <a:extLst>
            <a:ext uri="{FF2B5EF4-FFF2-40B4-BE49-F238E27FC236}">
              <a16:creationId xmlns:a16="http://schemas.microsoft.com/office/drawing/2014/main" id="{EE4FC5B0-55E6-4AF0-ACFF-EE9801A5B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2523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202</xdr:row>
      <xdr:rowOff>0</xdr:rowOff>
    </xdr:from>
    <xdr:to>
      <xdr:col>3</xdr:col>
      <xdr:colOff>38100</xdr:colOff>
      <xdr:row>216</xdr:row>
      <xdr:rowOff>31750</xdr:rowOff>
    </xdr:to>
    <xdr:pic>
      <xdr:nvPicPr>
        <xdr:cNvPr id="3" name="Picture 2" descr="C:\Users\amsh0875\AppData\Local\Microsoft\Windows\INetCache\Content.Outlook\GJIH2DIW\Riskometer-11.png">
          <a:extLst>
            <a:ext uri="{FF2B5EF4-FFF2-40B4-BE49-F238E27FC236}">
              <a16:creationId xmlns:a16="http://schemas.microsoft.com/office/drawing/2014/main" id="{DBCEE30B-A554-4886-B091-FC6530B16F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458085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3</xdr:col>
      <xdr:colOff>12700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B7A53866-773F-437B-B59B-4E2EBFE74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525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62AC39C9-1A69-4F8A-9A1B-2E97E478E0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582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3</xdr:col>
      <xdr:colOff>12700</xdr:colOff>
      <xdr:row>87</xdr:row>
      <xdr:rowOff>101600</xdr:rowOff>
    </xdr:to>
    <xdr:pic>
      <xdr:nvPicPr>
        <xdr:cNvPr id="2" name="Picture 1" descr="C:\Users\amsh0875\Desktop\30112024 - Fortnightly\Risk o Meter\Riskometer-12.png">
          <a:extLst>
            <a:ext uri="{FF2B5EF4-FFF2-40B4-BE49-F238E27FC236}">
              <a16:creationId xmlns:a16="http://schemas.microsoft.com/office/drawing/2014/main" id="{5AF9278E-C23E-46CF-80CF-47EB16D13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782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2832100</xdr:colOff>
      <xdr:row>70</xdr:row>
      <xdr:rowOff>50800</xdr:rowOff>
    </xdr:to>
    <xdr:pic>
      <xdr:nvPicPr>
        <xdr:cNvPr id="3" name="Picture 2" descr="C:\Users\amsh0875\Desktop\30112024 - Fortnightly\Risk o Meter\Riskometer-06.png">
          <a:extLst>
            <a:ext uri="{FF2B5EF4-FFF2-40B4-BE49-F238E27FC236}">
              <a16:creationId xmlns:a16="http://schemas.microsoft.com/office/drawing/2014/main" id="{102F2A65-F340-4765-A1DB-42AB8B575A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838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77</xdr:row>
      <xdr:rowOff>95250</xdr:rowOff>
    </xdr:from>
    <xdr:to>
      <xdr:col>3</xdr:col>
      <xdr:colOff>12700</xdr:colOff>
      <xdr:row>92</xdr:row>
      <xdr:rowOff>76200</xdr:rowOff>
    </xdr:to>
    <xdr:pic>
      <xdr:nvPicPr>
        <xdr:cNvPr id="2" name="Picture 1" descr="C:\Users\amsh0875\Desktop\30112024 - Fortnightly\Risk o Meter\Riskometer-12.png">
          <a:extLst>
            <a:ext uri="{FF2B5EF4-FFF2-40B4-BE49-F238E27FC236}">
              <a16:creationId xmlns:a16="http://schemas.microsoft.com/office/drawing/2014/main" id="{8B02DE93-00F2-4917-B597-14C53B77C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33450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25471569-1220-4C45-931B-4631E8E1E1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296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2787650</xdr:colOff>
      <xdr:row>44</xdr:row>
      <xdr:rowOff>88900</xdr:rowOff>
    </xdr:to>
    <xdr:pic>
      <xdr:nvPicPr>
        <xdr:cNvPr id="2" name="Picture 1" descr="C:\Users\amsh0875\Desktop\30112024 - Fortnightly\Risk o Meter\Riskometer-01.png">
          <a:extLst>
            <a:ext uri="{FF2B5EF4-FFF2-40B4-BE49-F238E27FC236}">
              <a16:creationId xmlns:a16="http://schemas.microsoft.com/office/drawing/2014/main" id="{06F0867F-0429-4AE5-BE74-A1BD2EBF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365125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48</xdr:row>
      <xdr:rowOff>0</xdr:rowOff>
    </xdr:from>
    <xdr:to>
      <xdr:col>3</xdr:col>
      <xdr:colOff>6350</xdr:colOff>
      <xdr:row>62</xdr:row>
      <xdr:rowOff>101600</xdr:rowOff>
    </xdr:to>
    <xdr:pic>
      <xdr:nvPicPr>
        <xdr:cNvPr id="3" name="Picture 2" descr="C:\Users\amsh0875\Desktop\30112024 - Fortnightly\Risk o Meter\Riskometer-07.png">
          <a:extLst>
            <a:ext uri="{FF2B5EF4-FFF2-40B4-BE49-F238E27FC236}">
              <a16:creationId xmlns:a16="http://schemas.microsoft.com/office/drawing/2014/main" id="{2EE25384-0464-4271-936F-2C1FBA8AB5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70865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0</xdr:colOff>
      <xdr:row>232</xdr:row>
      <xdr:rowOff>0</xdr:rowOff>
    </xdr:from>
    <xdr:to>
      <xdr:col>3</xdr:col>
      <xdr:colOff>25400</xdr:colOff>
      <xdr:row>246</xdr:row>
      <xdr:rowOff>101600</xdr:rowOff>
    </xdr:to>
    <xdr:pic>
      <xdr:nvPicPr>
        <xdr:cNvPr id="2" name="Picture 1" descr="C:\Users\amsh0875\Desktop\30112024 - Fortnightly\Risk o Meter\Riskometer-08.png">
          <a:extLst>
            <a:ext uri="{FF2B5EF4-FFF2-40B4-BE49-F238E27FC236}">
              <a16:creationId xmlns:a16="http://schemas.microsoft.com/office/drawing/2014/main" id="{CCCB6C9C-66D4-4F5F-B076-F6F85E154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75780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232</xdr:row>
      <xdr:rowOff>0</xdr:rowOff>
    </xdr:from>
    <xdr:to>
      <xdr:col>3</xdr:col>
      <xdr:colOff>25400</xdr:colOff>
      <xdr:row>246</xdr:row>
      <xdr:rowOff>101600</xdr:rowOff>
    </xdr:to>
    <xdr:pic>
      <xdr:nvPicPr>
        <xdr:cNvPr id="3" name="Picture 1" descr="C:\Users\amsh0875\Desktop\30112024 - Fortnightly\Risk o Meter\Riskometer-08.png">
          <a:extLst>
            <a:ext uri="{FF2B5EF4-FFF2-40B4-BE49-F238E27FC236}">
              <a16:creationId xmlns:a16="http://schemas.microsoft.com/office/drawing/2014/main" id="{4DAF8A67-52EE-4AE5-9913-78FA8B778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75780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214</xdr:row>
      <xdr:rowOff>0</xdr:rowOff>
    </xdr:from>
    <xdr:to>
      <xdr:col>3</xdr:col>
      <xdr:colOff>69850</xdr:colOff>
      <xdr:row>228</xdr:row>
      <xdr:rowOff>19050</xdr:rowOff>
    </xdr:to>
    <xdr:pic>
      <xdr:nvPicPr>
        <xdr:cNvPr id="4" name="Picture 1" descr="C:\Users\amsh0875\Desktop\30112024 - Fortnightly\Risk o Meter\Riskometer-03.png">
          <a:extLst>
            <a:ext uri="{FF2B5EF4-FFF2-40B4-BE49-F238E27FC236}">
              <a16:creationId xmlns:a16="http://schemas.microsoft.com/office/drawing/2014/main" id="{15E408D0-D68A-456D-8D95-EDCCEF85A5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552065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3</xdr:col>
      <xdr:colOff>12700</xdr:colOff>
      <xdr:row>85</xdr:row>
      <xdr:rowOff>101600</xdr:rowOff>
    </xdr:to>
    <xdr:pic>
      <xdr:nvPicPr>
        <xdr:cNvPr id="2" name="Picture 1" descr="C:\Users\amsh0875\Desktop\30112024 - Fortnightly\Risk o Meter\Riskometer-12.png">
          <a:extLst>
            <a:ext uri="{FF2B5EF4-FFF2-40B4-BE49-F238E27FC236}">
              <a16:creationId xmlns:a16="http://schemas.microsoft.com/office/drawing/2014/main" id="{02BD169A-A560-4CCC-9147-51ED7B6B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553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28EA339E-39DE-46C5-BDD8-F42016537B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610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0</xdr:colOff>
      <xdr:row>58</xdr:row>
      <xdr:rowOff>0</xdr:rowOff>
    </xdr:from>
    <xdr:to>
      <xdr:col>3</xdr:col>
      <xdr:colOff>6350</xdr:colOff>
      <xdr:row>72</xdr:row>
      <xdr:rowOff>19050</xdr:rowOff>
    </xdr:to>
    <xdr:pic>
      <xdr:nvPicPr>
        <xdr:cNvPr id="2" name="Picture 1" descr="C:\Users\amsh0875\Desktop\30112024 - Fortnightly\Risk o Meter\Riskometer-03.png">
          <a:extLst>
            <a:ext uri="{FF2B5EF4-FFF2-40B4-BE49-F238E27FC236}">
              <a16:creationId xmlns:a16="http://schemas.microsoft.com/office/drawing/2014/main" id="{9BE88B31-A2C3-406A-9240-DBA227CC5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30250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3</xdr:col>
      <xdr:colOff>25400</xdr:colOff>
      <xdr:row>91</xdr:row>
      <xdr:rowOff>19050</xdr:rowOff>
    </xdr:to>
    <xdr:pic>
      <xdr:nvPicPr>
        <xdr:cNvPr id="3" name="Picture 2" descr="C:\Users\amsh0875\Desktop\30112024 - Fortnightly\Risk o Meter\Riskometer-09.png">
          <a:extLst>
            <a:ext uri="{FF2B5EF4-FFF2-40B4-BE49-F238E27FC236}">
              <a16:creationId xmlns:a16="http://schemas.microsoft.com/office/drawing/2014/main" id="{B4EDE83C-F3B6-4132-8788-E761FD799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359900"/>
          <a:ext cx="28638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0</xdr:colOff>
      <xdr:row>48</xdr:row>
      <xdr:rowOff>0</xdr:rowOff>
    </xdr:from>
    <xdr:to>
      <xdr:col>2</xdr:col>
      <xdr:colOff>2832100</xdr:colOff>
      <xdr:row>62</xdr:row>
      <xdr:rowOff>19050</xdr:rowOff>
    </xdr:to>
    <xdr:pic>
      <xdr:nvPicPr>
        <xdr:cNvPr id="2" name="Picture 1" descr="C:\Users\amsh0875\Desktop\30112024 - Fortnightly\Risk o Meter\Riskometer-03.png">
          <a:extLst>
            <a:ext uri="{FF2B5EF4-FFF2-40B4-BE49-F238E27FC236}">
              <a16:creationId xmlns:a16="http://schemas.microsoft.com/office/drawing/2014/main" id="{CB713173-8865-478F-B61E-34BD42095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924550"/>
          <a:ext cx="28321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3</xdr:col>
      <xdr:colOff>25400</xdr:colOff>
      <xdr:row>79</xdr:row>
      <xdr:rowOff>101600</xdr:rowOff>
    </xdr:to>
    <xdr:pic>
      <xdr:nvPicPr>
        <xdr:cNvPr id="3" name="Picture 2" descr="C:\Users\amsh0875\Desktop\30112024 - Fortnightly\Risk o Meter\Riskometer-08.png">
          <a:extLst>
            <a:ext uri="{FF2B5EF4-FFF2-40B4-BE49-F238E27FC236}">
              <a16:creationId xmlns:a16="http://schemas.microsoft.com/office/drawing/2014/main" id="{00B25718-4C30-4A93-B68A-053A350C57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8676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0</xdr:colOff>
      <xdr:row>364</xdr:row>
      <xdr:rowOff>0</xdr:rowOff>
    </xdr:from>
    <xdr:to>
      <xdr:col>3</xdr:col>
      <xdr:colOff>95250</xdr:colOff>
      <xdr:row>379</xdr:row>
      <xdr:rowOff>19050</xdr:rowOff>
    </xdr:to>
    <xdr:pic>
      <xdr:nvPicPr>
        <xdr:cNvPr id="2" name="Picture 1" descr="C:\Users\amsh0875\Desktop\30112024 - Fortnightly\Risk o Meter\Riskometer-09.png">
          <a:extLst>
            <a:ext uri="{FF2B5EF4-FFF2-40B4-BE49-F238E27FC236}">
              <a16:creationId xmlns:a16="http://schemas.microsoft.com/office/drawing/2014/main" id="{939F7A8E-3707-44DD-B846-0B4680092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4326255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347</xdr:row>
      <xdr:rowOff>0</xdr:rowOff>
    </xdr:from>
    <xdr:to>
      <xdr:col>3</xdr:col>
      <xdr:colOff>6350</xdr:colOff>
      <xdr:row>360</xdr:row>
      <xdr:rowOff>50800</xdr:rowOff>
    </xdr:to>
    <xdr:pic>
      <xdr:nvPicPr>
        <xdr:cNvPr id="3" name="Picture 2" descr="C:\Users\amsh0875\Desktop\30112024 - Fortnightly\Risk o Meter\Riskometer-10.png">
          <a:extLst>
            <a:ext uri="{FF2B5EF4-FFF2-40B4-BE49-F238E27FC236}">
              <a16:creationId xmlns:a16="http://schemas.microsoft.com/office/drawing/2014/main" id="{158688DC-1667-428C-A090-A6618BB30C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1319450"/>
          <a:ext cx="2844800"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3</xdr:col>
      <xdr:colOff>12700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404E457F-64A6-4E86-A0E5-1A0C3E544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3373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7374B3F3-4E55-4A72-972A-A552D5A55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3942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0</xdr:colOff>
      <xdr:row>117</xdr:row>
      <xdr:rowOff>0</xdr:rowOff>
    </xdr:from>
    <xdr:to>
      <xdr:col>3</xdr:col>
      <xdr:colOff>12700</xdr:colOff>
      <xdr:row>131</xdr:row>
      <xdr:rowOff>101600</xdr:rowOff>
    </xdr:to>
    <xdr:pic>
      <xdr:nvPicPr>
        <xdr:cNvPr id="2" name="Picture 1" descr="C:\Users\amsh0875\Desktop\30112024 - Fortnightly\Risk o Meter\Riskometer-12.png">
          <a:extLst>
            <a:ext uri="{FF2B5EF4-FFF2-40B4-BE49-F238E27FC236}">
              <a16:creationId xmlns:a16="http://schemas.microsoft.com/office/drawing/2014/main" id="{8F66C18D-F2FE-4F1D-9E10-13F1B7828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362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100</xdr:row>
      <xdr:rowOff>0</xdr:rowOff>
    </xdr:from>
    <xdr:to>
      <xdr:col>2</xdr:col>
      <xdr:colOff>2832100</xdr:colOff>
      <xdr:row>114</xdr:row>
      <xdr:rowOff>50800</xdr:rowOff>
    </xdr:to>
    <xdr:pic>
      <xdr:nvPicPr>
        <xdr:cNvPr id="3" name="Picture 2" descr="C:\Users\amsh0875\Desktop\30112024 - Fortnightly\Risk o Meter\Riskometer-06.png">
          <a:extLst>
            <a:ext uri="{FF2B5EF4-FFF2-40B4-BE49-F238E27FC236}">
              <a16:creationId xmlns:a16="http://schemas.microsoft.com/office/drawing/2014/main" id="{2233703F-7254-4D67-BC72-E9D1DB43C2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167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3</xdr:col>
      <xdr:colOff>12700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3944B4DF-0E1E-455D-B4B7-0534E7CE6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547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45D5557B-2F6C-466A-9EE8-49228202E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6045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0</xdr:colOff>
      <xdr:row>140</xdr:row>
      <xdr:rowOff>0</xdr:rowOff>
    </xdr:from>
    <xdr:to>
      <xdr:col>3</xdr:col>
      <xdr:colOff>12700</xdr:colOff>
      <xdr:row>154</xdr:row>
      <xdr:rowOff>101600</xdr:rowOff>
    </xdr:to>
    <xdr:pic>
      <xdr:nvPicPr>
        <xdr:cNvPr id="2" name="Picture 1" descr="C:\Users\amsh0875\Desktop\30112024 - Fortnightly\Risk o Meter\Riskometer-12.png">
          <a:extLst>
            <a:ext uri="{FF2B5EF4-FFF2-40B4-BE49-F238E27FC236}">
              <a16:creationId xmlns:a16="http://schemas.microsoft.com/office/drawing/2014/main" id="{1F0CD2A1-7DF6-41A8-9014-91379C7BB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6592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123</xdr:row>
      <xdr:rowOff>0</xdr:rowOff>
    </xdr:from>
    <xdr:to>
      <xdr:col>2</xdr:col>
      <xdr:colOff>2832100</xdr:colOff>
      <xdr:row>137</xdr:row>
      <xdr:rowOff>50800</xdr:rowOff>
    </xdr:to>
    <xdr:pic>
      <xdr:nvPicPr>
        <xdr:cNvPr id="3" name="Picture 2" descr="C:\Users\amsh0875\Desktop\30112024 - Fortnightly\Risk o Meter\Riskometer-06.png">
          <a:extLst>
            <a:ext uri="{FF2B5EF4-FFF2-40B4-BE49-F238E27FC236}">
              <a16:creationId xmlns:a16="http://schemas.microsoft.com/office/drawing/2014/main" id="{5FC4A6CB-B58A-41F3-AEBB-668253C8F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4649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0</xdr:colOff>
      <xdr:row>91</xdr:row>
      <xdr:rowOff>38100</xdr:rowOff>
    </xdr:from>
    <xdr:to>
      <xdr:col>3</xdr:col>
      <xdr:colOff>12700</xdr:colOff>
      <xdr:row>106</xdr:row>
      <xdr:rowOff>19050</xdr:rowOff>
    </xdr:to>
    <xdr:pic>
      <xdr:nvPicPr>
        <xdr:cNvPr id="2" name="Picture 1" descr="C:\Users\amsh0875\Desktop\30112024 - Fortnightly\Risk o Meter\Riskometer-12.png">
          <a:extLst>
            <a:ext uri="{FF2B5EF4-FFF2-40B4-BE49-F238E27FC236}">
              <a16:creationId xmlns:a16="http://schemas.microsoft.com/office/drawing/2014/main" id="{16BE4045-17C1-47C0-8F8E-5EFA8209C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053465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75</xdr:row>
      <xdr:rowOff>0</xdr:rowOff>
    </xdr:from>
    <xdr:to>
      <xdr:col>2</xdr:col>
      <xdr:colOff>2832100</xdr:colOff>
      <xdr:row>89</xdr:row>
      <xdr:rowOff>50800</xdr:rowOff>
    </xdr:to>
    <xdr:pic>
      <xdr:nvPicPr>
        <xdr:cNvPr id="3" name="Picture 2" descr="C:\Users\amsh0875\Desktop\30112024 - Fortnightly\Risk o Meter\Riskometer-06.png">
          <a:extLst>
            <a:ext uri="{FF2B5EF4-FFF2-40B4-BE49-F238E27FC236}">
              <a16:creationId xmlns:a16="http://schemas.microsoft.com/office/drawing/2014/main" id="{E3608D4E-3634-44E7-BF36-EE85BAF1D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667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0</xdr:colOff>
      <xdr:row>121</xdr:row>
      <xdr:rowOff>0</xdr:rowOff>
    </xdr:from>
    <xdr:to>
      <xdr:col>3</xdr:col>
      <xdr:colOff>12700</xdr:colOff>
      <xdr:row>135</xdr:row>
      <xdr:rowOff>101600</xdr:rowOff>
    </xdr:to>
    <xdr:pic>
      <xdr:nvPicPr>
        <xdr:cNvPr id="2" name="Picture 1" descr="C:\Users\amsh0875\Desktop\30112024 - Fortnightly\Risk o Meter\Riskometer-12.png">
          <a:extLst>
            <a:ext uri="{FF2B5EF4-FFF2-40B4-BE49-F238E27FC236}">
              <a16:creationId xmlns:a16="http://schemas.microsoft.com/office/drawing/2014/main" id="{F7F39973-CFE0-47C2-962E-3501F4EF2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4503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104</xdr:row>
      <xdr:rowOff>0</xdr:rowOff>
    </xdr:from>
    <xdr:to>
      <xdr:col>2</xdr:col>
      <xdr:colOff>2832100</xdr:colOff>
      <xdr:row>118</xdr:row>
      <xdr:rowOff>50800</xdr:rowOff>
    </xdr:to>
    <xdr:pic>
      <xdr:nvPicPr>
        <xdr:cNvPr id="3" name="Picture 2" descr="C:\Users\amsh0875\Desktop\30112024 - Fortnightly\Risk o Meter\Riskometer-06.png">
          <a:extLst>
            <a:ext uri="{FF2B5EF4-FFF2-40B4-BE49-F238E27FC236}">
              <a16:creationId xmlns:a16="http://schemas.microsoft.com/office/drawing/2014/main" id="{D1610E5D-974A-4F53-AFB9-40576EE573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2560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0</xdr:colOff>
      <xdr:row>260</xdr:row>
      <xdr:rowOff>0</xdr:rowOff>
    </xdr:from>
    <xdr:to>
      <xdr:col>3</xdr:col>
      <xdr:colOff>6350</xdr:colOff>
      <xdr:row>274</xdr:row>
      <xdr:rowOff>101600</xdr:rowOff>
    </xdr:to>
    <xdr:pic>
      <xdr:nvPicPr>
        <xdr:cNvPr id="2" name="Picture 1" descr="C:\Users\amsh0875\Desktop\30112024 - Fortnightly\Risk o Meter\Riskometer-08.png">
          <a:extLst>
            <a:ext uri="{FF2B5EF4-FFF2-40B4-BE49-F238E27FC236}">
              <a16:creationId xmlns:a16="http://schemas.microsoft.com/office/drawing/2014/main" id="{9ED1B280-5EA5-46B8-A5D9-99E97E28D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3556000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243</xdr:row>
      <xdr:rowOff>0</xdr:rowOff>
    </xdr:from>
    <xdr:to>
      <xdr:col>2</xdr:col>
      <xdr:colOff>2819400</xdr:colOff>
      <xdr:row>257</xdr:row>
      <xdr:rowOff>19050</xdr:rowOff>
    </xdr:to>
    <xdr:pic>
      <xdr:nvPicPr>
        <xdr:cNvPr id="3" name="Picture 2" descr="C:\Users\amsh0875\Desktop\30112024 - Fortnightly\Risk o Meter\Riskometer-02.png">
          <a:extLst>
            <a:ext uri="{FF2B5EF4-FFF2-40B4-BE49-F238E27FC236}">
              <a16:creationId xmlns:a16="http://schemas.microsoft.com/office/drawing/2014/main" id="{F3E19976-B06A-429C-8D83-1B1EE68A1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36169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103</xdr:row>
      <xdr:rowOff>0</xdr:rowOff>
    </xdr:from>
    <xdr:to>
      <xdr:col>3</xdr:col>
      <xdr:colOff>12700</xdr:colOff>
      <xdr:row>117</xdr:row>
      <xdr:rowOff>101600</xdr:rowOff>
    </xdr:to>
    <xdr:pic>
      <xdr:nvPicPr>
        <xdr:cNvPr id="2" name="Picture 1" descr="C:\Users\amsh0875\Desktop\30112024 - Fortnightly\Risk o Meter\Riskometer-12.png">
          <a:extLst>
            <a:ext uri="{FF2B5EF4-FFF2-40B4-BE49-F238E27FC236}">
              <a16:creationId xmlns:a16="http://schemas.microsoft.com/office/drawing/2014/main" id="{C4B84573-1E53-43B0-80C4-58F065F9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503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2832100</xdr:colOff>
      <xdr:row>100</xdr:row>
      <xdr:rowOff>25400</xdr:rowOff>
    </xdr:to>
    <xdr:pic>
      <xdr:nvPicPr>
        <xdr:cNvPr id="3" name="Picture 2" descr="C:\Users\amsh0875\Desktop\30112024 - Fortnightly\Risk o Meter\Riskometer-06.png">
          <a:extLst>
            <a:ext uri="{FF2B5EF4-FFF2-40B4-BE49-F238E27FC236}">
              <a16:creationId xmlns:a16="http://schemas.microsoft.com/office/drawing/2014/main" id="{9184DC0D-E894-4802-93B0-871CBAE777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445750"/>
          <a:ext cx="28321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0</xdr:colOff>
      <xdr:row>213</xdr:row>
      <xdr:rowOff>0</xdr:rowOff>
    </xdr:from>
    <xdr:to>
      <xdr:col>2</xdr:col>
      <xdr:colOff>2832100</xdr:colOff>
      <xdr:row>226</xdr:row>
      <xdr:rowOff>69850</xdr:rowOff>
    </xdr:to>
    <xdr:pic>
      <xdr:nvPicPr>
        <xdr:cNvPr id="2" name="Picture 1" descr="C:\Users\amsh0875\Desktop\30112024 - Fortnightly\Risk o Meter\Riskometer-04.png">
          <a:extLst>
            <a:ext uri="{FF2B5EF4-FFF2-40B4-BE49-F238E27FC236}">
              <a16:creationId xmlns:a16="http://schemas.microsoft.com/office/drawing/2014/main" id="{201D7DD4-D5A8-4FC5-942E-46AA3EC02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568575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213</xdr:row>
      <xdr:rowOff>0</xdr:rowOff>
    </xdr:from>
    <xdr:to>
      <xdr:col>2</xdr:col>
      <xdr:colOff>2832100</xdr:colOff>
      <xdr:row>226</xdr:row>
      <xdr:rowOff>69850</xdr:rowOff>
    </xdr:to>
    <xdr:pic>
      <xdr:nvPicPr>
        <xdr:cNvPr id="3" name="Picture 1" descr="C:\Users\amsh0875\Desktop\30112024 - Fortnightly\Risk o Meter\Riskometer-04.png">
          <a:extLst>
            <a:ext uri="{FF2B5EF4-FFF2-40B4-BE49-F238E27FC236}">
              <a16:creationId xmlns:a16="http://schemas.microsoft.com/office/drawing/2014/main" id="{22592E9A-98FD-4DBB-A26B-48D70A40D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568575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229</xdr:row>
      <xdr:rowOff>107950</xdr:rowOff>
    </xdr:from>
    <xdr:to>
      <xdr:col>3</xdr:col>
      <xdr:colOff>69850</xdr:colOff>
      <xdr:row>245</xdr:row>
      <xdr:rowOff>19050</xdr:rowOff>
    </xdr:to>
    <xdr:pic>
      <xdr:nvPicPr>
        <xdr:cNvPr id="4" name="Picture 1" descr="C:\Users\amsh0875\Desktop\30112024 - Fortnightly\Risk o Meter\Riskometer-10.png">
          <a:extLst>
            <a:ext uri="{FF2B5EF4-FFF2-40B4-BE49-F238E27FC236}">
              <a16:creationId xmlns:a16="http://schemas.microsoft.com/office/drawing/2014/main" id="{B67B36C8-A740-4C1B-A1A1-3AF1B3D7DA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7622500"/>
          <a:ext cx="29083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0</xdr:colOff>
      <xdr:row>102</xdr:row>
      <xdr:rowOff>0</xdr:rowOff>
    </xdr:from>
    <xdr:to>
      <xdr:col>3</xdr:col>
      <xdr:colOff>12700</xdr:colOff>
      <xdr:row>116</xdr:row>
      <xdr:rowOff>101600</xdr:rowOff>
    </xdr:to>
    <xdr:pic>
      <xdr:nvPicPr>
        <xdr:cNvPr id="2" name="Picture 1" descr="C:\Users\amsh0875\Desktop\30112024 - Fortnightly\Risk o Meter\Riskometer-12.png">
          <a:extLst>
            <a:ext uri="{FF2B5EF4-FFF2-40B4-BE49-F238E27FC236}">
              <a16:creationId xmlns:a16="http://schemas.microsoft.com/office/drawing/2014/main" id="{D0520BEE-A4C7-4721-BCC9-1A0DFFF2E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096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2832100</xdr:colOff>
      <xdr:row>99</xdr:row>
      <xdr:rowOff>50800</xdr:rowOff>
    </xdr:to>
    <xdr:pic>
      <xdr:nvPicPr>
        <xdr:cNvPr id="3" name="Picture 2" descr="C:\Users\amsh0875\Desktop\30112024 - Fortnightly\Risk o Meter\Riskometer-06.png">
          <a:extLst>
            <a:ext uri="{FF2B5EF4-FFF2-40B4-BE49-F238E27FC236}">
              <a16:creationId xmlns:a16="http://schemas.microsoft.com/office/drawing/2014/main" id="{C3AC60C6-1959-4D5B-ABB9-8BF6B78DB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153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0</xdr:colOff>
      <xdr:row>160</xdr:row>
      <xdr:rowOff>0</xdr:rowOff>
    </xdr:from>
    <xdr:to>
      <xdr:col>3</xdr:col>
      <xdr:colOff>12700</xdr:colOff>
      <xdr:row>174</xdr:row>
      <xdr:rowOff>19050</xdr:rowOff>
    </xdr:to>
    <xdr:pic>
      <xdr:nvPicPr>
        <xdr:cNvPr id="2" name="Picture 1" descr="C:\Users\amsh0875\Desktop\30112024 - Fortnightly\Risk o Meter\Riskometer-03.png">
          <a:extLst>
            <a:ext uri="{FF2B5EF4-FFF2-40B4-BE49-F238E27FC236}">
              <a16:creationId xmlns:a16="http://schemas.microsoft.com/office/drawing/2014/main" id="{BDF169A5-A023-4424-AC9F-70F238FE5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0269200"/>
          <a:ext cx="28511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178</xdr:row>
      <xdr:rowOff>0</xdr:rowOff>
    </xdr:from>
    <xdr:to>
      <xdr:col>2</xdr:col>
      <xdr:colOff>2825750</xdr:colOff>
      <xdr:row>192</xdr:row>
      <xdr:rowOff>101600</xdr:rowOff>
    </xdr:to>
    <xdr:pic>
      <xdr:nvPicPr>
        <xdr:cNvPr id="3" name="Picture 2" descr="C:\Users\amsh0875\Desktop\30112024 - Fortnightly\Risk o Meter\Riskometer-08.png">
          <a:extLst>
            <a:ext uri="{FF2B5EF4-FFF2-40B4-BE49-F238E27FC236}">
              <a16:creationId xmlns:a16="http://schemas.microsoft.com/office/drawing/2014/main" id="{872A3180-90F7-4040-BE43-38BB6116C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23266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0</xdr:colOff>
      <xdr:row>115</xdr:row>
      <xdr:rowOff>0</xdr:rowOff>
    </xdr:from>
    <xdr:to>
      <xdr:col>3</xdr:col>
      <xdr:colOff>25400</xdr:colOff>
      <xdr:row>129</xdr:row>
      <xdr:rowOff>19050</xdr:rowOff>
    </xdr:to>
    <xdr:pic>
      <xdr:nvPicPr>
        <xdr:cNvPr id="2" name="Picture 1" descr="C:\Users\amsh0875\Desktop\30112024 - Fortnightly\Risk o Meter\Riskometer-03.png">
          <a:extLst>
            <a:ext uri="{FF2B5EF4-FFF2-40B4-BE49-F238E27FC236}">
              <a16:creationId xmlns:a16="http://schemas.microsoft.com/office/drawing/2014/main" id="{C356EEE9-33E9-4971-A392-A33A19641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3487400"/>
          <a:ext cx="28638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132</xdr:row>
      <xdr:rowOff>0</xdr:rowOff>
    </xdr:from>
    <xdr:to>
      <xdr:col>3</xdr:col>
      <xdr:colOff>19050</xdr:colOff>
      <xdr:row>147</xdr:row>
      <xdr:rowOff>19050</xdr:rowOff>
    </xdr:to>
    <xdr:pic>
      <xdr:nvPicPr>
        <xdr:cNvPr id="3" name="Picture 2" descr="C:\Users\amsh0875\Desktop\30112024 - Fortnightly\Risk o Meter\Riskometer-09.png">
          <a:extLst>
            <a:ext uri="{FF2B5EF4-FFF2-40B4-BE49-F238E27FC236}">
              <a16:creationId xmlns:a16="http://schemas.microsoft.com/office/drawing/2014/main" id="{0A6BBEE5-E129-428A-B0AD-0452F23E6B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430500"/>
          <a:ext cx="28575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0</xdr:colOff>
      <xdr:row>141</xdr:row>
      <xdr:rowOff>0</xdr:rowOff>
    </xdr:from>
    <xdr:to>
      <xdr:col>3</xdr:col>
      <xdr:colOff>44450</xdr:colOff>
      <xdr:row>155</xdr:row>
      <xdr:rowOff>19050</xdr:rowOff>
    </xdr:to>
    <xdr:pic>
      <xdr:nvPicPr>
        <xdr:cNvPr id="2" name="Picture 1" descr="C:\Users\amsh0875\Desktop\30112024 - Fortnightly\Risk o Meter\Riskometer-03.png">
          <a:extLst>
            <a:ext uri="{FF2B5EF4-FFF2-40B4-BE49-F238E27FC236}">
              <a16:creationId xmlns:a16="http://schemas.microsoft.com/office/drawing/2014/main" id="{9775AF15-CB29-4C18-9757-B37CE50010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0015200"/>
          <a:ext cx="28829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158</xdr:row>
      <xdr:rowOff>0</xdr:rowOff>
    </xdr:from>
    <xdr:to>
      <xdr:col>3</xdr:col>
      <xdr:colOff>95250</xdr:colOff>
      <xdr:row>173</xdr:row>
      <xdr:rowOff>19050</xdr:rowOff>
    </xdr:to>
    <xdr:pic>
      <xdr:nvPicPr>
        <xdr:cNvPr id="3" name="Picture 2" descr="C:\Users\amsh0875\Desktop\30112024 - Fortnightly\Risk o Meter\Riskometer-09.png">
          <a:extLst>
            <a:ext uri="{FF2B5EF4-FFF2-40B4-BE49-F238E27FC236}">
              <a16:creationId xmlns:a16="http://schemas.microsoft.com/office/drawing/2014/main" id="{A7F5172B-FBD7-481C-B288-6B20086CE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19583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3</xdr:col>
      <xdr:colOff>12700</xdr:colOff>
      <xdr:row>92</xdr:row>
      <xdr:rowOff>101600</xdr:rowOff>
    </xdr:to>
    <xdr:pic>
      <xdr:nvPicPr>
        <xdr:cNvPr id="2" name="Picture 1" descr="C:\Users\amsh0875\Desktop\30112024 - Fortnightly\Risk o Meter\Riskometer-12.png">
          <a:extLst>
            <a:ext uri="{FF2B5EF4-FFF2-40B4-BE49-F238E27FC236}">
              <a16:creationId xmlns:a16="http://schemas.microsoft.com/office/drawing/2014/main" id="{16316F51-0C91-4098-A276-2BC84FF80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353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2832100</xdr:colOff>
      <xdr:row>75</xdr:row>
      <xdr:rowOff>50800</xdr:rowOff>
    </xdr:to>
    <xdr:pic>
      <xdr:nvPicPr>
        <xdr:cNvPr id="3" name="Picture 2" descr="C:\Users\amsh0875\Desktop\30112024 - Fortnightly\Risk o Meter\Riskometer-06.png">
          <a:extLst>
            <a:ext uri="{FF2B5EF4-FFF2-40B4-BE49-F238E27FC236}">
              <a16:creationId xmlns:a16="http://schemas.microsoft.com/office/drawing/2014/main" id="{1003C963-DD8E-43DB-9D9C-15085C422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410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0</xdr:colOff>
      <xdr:row>85</xdr:row>
      <xdr:rowOff>0</xdr:rowOff>
    </xdr:from>
    <xdr:to>
      <xdr:col>3</xdr:col>
      <xdr:colOff>12700</xdr:colOff>
      <xdr:row>99</xdr:row>
      <xdr:rowOff>101600</xdr:rowOff>
    </xdr:to>
    <xdr:pic>
      <xdr:nvPicPr>
        <xdr:cNvPr id="2" name="Picture 1" descr="C:\Users\amsh0875\Desktop\30112024 - Fortnightly\Risk o Meter\Riskometer-12.png">
          <a:extLst>
            <a:ext uri="{FF2B5EF4-FFF2-40B4-BE49-F238E27FC236}">
              <a16:creationId xmlns:a16="http://schemas.microsoft.com/office/drawing/2014/main" id="{95390CDC-B68F-486B-81EE-917B78B61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0153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68</xdr:row>
      <xdr:rowOff>0</xdr:rowOff>
    </xdr:from>
    <xdr:to>
      <xdr:col>2</xdr:col>
      <xdr:colOff>2832100</xdr:colOff>
      <xdr:row>82</xdr:row>
      <xdr:rowOff>50800</xdr:rowOff>
    </xdr:to>
    <xdr:pic>
      <xdr:nvPicPr>
        <xdr:cNvPr id="3" name="Picture 2" descr="C:\Users\amsh0875\Desktop\30112024 - Fortnightly\Risk o Meter\Riskometer-06.png">
          <a:extLst>
            <a:ext uri="{FF2B5EF4-FFF2-40B4-BE49-F238E27FC236}">
              <a16:creationId xmlns:a16="http://schemas.microsoft.com/office/drawing/2014/main" id="{DBBDB075-E598-445C-B1EC-48F84B836B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210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0</xdr:colOff>
      <xdr:row>211</xdr:row>
      <xdr:rowOff>0</xdr:rowOff>
    </xdr:from>
    <xdr:to>
      <xdr:col>2</xdr:col>
      <xdr:colOff>2825750</xdr:colOff>
      <xdr:row>225</xdr:row>
      <xdr:rowOff>19050</xdr:rowOff>
    </xdr:to>
    <xdr:pic>
      <xdr:nvPicPr>
        <xdr:cNvPr id="2" name="Picture 1" descr="C:\Users\amsh0875\Desktop\30112024 - Fortnightly\Risk o Meter\Riskometer-03.png">
          <a:extLst>
            <a:ext uri="{FF2B5EF4-FFF2-40B4-BE49-F238E27FC236}">
              <a16:creationId xmlns:a16="http://schemas.microsoft.com/office/drawing/2014/main" id="{85DBAB62-D760-48F3-8AB0-7A3E71426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704465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228</xdr:row>
      <xdr:rowOff>0</xdr:rowOff>
    </xdr:from>
    <xdr:to>
      <xdr:col>3</xdr:col>
      <xdr:colOff>44450</xdr:colOff>
      <xdr:row>243</xdr:row>
      <xdr:rowOff>19050</xdr:rowOff>
    </xdr:to>
    <xdr:pic>
      <xdr:nvPicPr>
        <xdr:cNvPr id="3" name="Picture 2" descr="C:\Users\amsh0875\Desktop\30112024 - Fortnightly\Risk o Meter\Riskometer-09.png">
          <a:extLst>
            <a:ext uri="{FF2B5EF4-FFF2-40B4-BE49-F238E27FC236}">
              <a16:creationId xmlns:a16="http://schemas.microsoft.com/office/drawing/2014/main" id="{944F05C7-0B86-405E-B6C5-ED7FFEB38F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89877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211</xdr:row>
      <xdr:rowOff>0</xdr:rowOff>
    </xdr:from>
    <xdr:to>
      <xdr:col>2</xdr:col>
      <xdr:colOff>2825750</xdr:colOff>
      <xdr:row>225</xdr:row>
      <xdr:rowOff>19050</xdr:rowOff>
    </xdr:to>
    <xdr:pic>
      <xdr:nvPicPr>
        <xdr:cNvPr id="4" name="Picture 3" descr="C:\Users\amsh0875\Desktop\30112024 - Fortnightly\Risk o Meter\Riskometer-03.png">
          <a:extLst>
            <a:ext uri="{FF2B5EF4-FFF2-40B4-BE49-F238E27FC236}">
              <a16:creationId xmlns:a16="http://schemas.microsoft.com/office/drawing/2014/main" id="{17E42158-C54A-436E-A013-7DDD043F6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704465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228</xdr:row>
      <xdr:rowOff>0</xdr:rowOff>
    </xdr:from>
    <xdr:to>
      <xdr:col>3</xdr:col>
      <xdr:colOff>44450</xdr:colOff>
      <xdr:row>243</xdr:row>
      <xdr:rowOff>19050</xdr:rowOff>
    </xdr:to>
    <xdr:pic>
      <xdr:nvPicPr>
        <xdr:cNvPr id="5" name="Picture 4" descr="C:\Users\amsh0875\Desktop\30112024 - Fortnightly\Risk o Meter\Riskometer-09.png">
          <a:extLst>
            <a:ext uri="{FF2B5EF4-FFF2-40B4-BE49-F238E27FC236}">
              <a16:creationId xmlns:a16="http://schemas.microsoft.com/office/drawing/2014/main" id="{C730E1DA-426F-4407-9A81-D7237091B7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89877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0</xdr:colOff>
      <xdr:row>106</xdr:row>
      <xdr:rowOff>0</xdr:rowOff>
    </xdr:from>
    <xdr:to>
      <xdr:col>3</xdr:col>
      <xdr:colOff>12700</xdr:colOff>
      <xdr:row>120</xdr:row>
      <xdr:rowOff>101600</xdr:rowOff>
    </xdr:to>
    <xdr:pic>
      <xdr:nvPicPr>
        <xdr:cNvPr id="2" name="Picture 1" descr="C:\Users\amsh0875\Desktop\30112024 - Fortnightly\Risk o Meter\Riskometer-12.png">
          <a:extLst>
            <a:ext uri="{FF2B5EF4-FFF2-40B4-BE49-F238E27FC236}">
              <a16:creationId xmlns:a16="http://schemas.microsoft.com/office/drawing/2014/main" id="{47CCA5AF-FD46-4349-B778-D1F4B5ABD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211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89</xdr:row>
      <xdr:rowOff>0</xdr:rowOff>
    </xdr:from>
    <xdr:to>
      <xdr:col>2</xdr:col>
      <xdr:colOff>2832100</xdr:colOff>
      <xdr:row>103</xdr:row>
      <xdr:rowOff>50800</xdr:rowOff>
    </xdr:to>
    <xdr:pic>
      <xdr:nvPicPr>
        <xdr:cNvPr id="3" name="Picture 2" descr="C:\Users\amsh0875\Desktop\30112024 - Fortnightly\Risk o Meter\Riskometer-06.png">
          <a:extLst>
            <a:ext uri="{FF2B5EF4-FFF2-40B4-BE49-F238E27FC236}">
              <a16:creationId xmlns:a16="http://schemas.microsoft.com/office/drawing/2014/main" id="{23809A81-7922-4C94-B1F2-879973897E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267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oneCellAnchor>
    <xdr:from>
      <xdr:col>2</xdr:col>
      <xdr:colOff>0</xdr:colOff>
      <xdr:row>394</xdr:row>
      <xdr:rowOff>0</xdr:rowOff>
    </xdr:from>
    <xdr:ext cx="2832100" cy="1651000"/>
    <xdr:pic>
      <xdr:nvPicPr>
        <xdr:cNvPr id="2" name="Picture 1" descr="C:\Users\amsh0875\Desktop\30112024 - Fortnightly\Risk o Meter\Riskometer-06.png">
          <a:extLst>
            <a:ext uri="{FF2B5EF4-FFF2-40B4-BE49-F238E27FC236}">
              <a16:creationId xmlns:a16="http://schemas.microsoft.com/office/drawing/2014/main" id="{F0C0CC94-76C4-4B6E-9D14-B85B7D728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4636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411</xdr:row>
      <xdr:rowOff>0</xdr:rowOff>
    </xdr:from>
    <xdr:ext cx="2876550" cy="1631950"/>
    <xdr:pic>
      <xdr:nvPicPr>
        <xdr:cNvPr id="3" name="Picture 2" descr="C:\Users\amsh0875\AppData\Local\Microsoft\Windows\INetCache\Content.Outlook\GJIH2DIW\Riskometer-11.png">
          <a:extLst>
            <a:ext uri="{FF2B5EF4-FFF2-40B4-BE49-F238E27FC236}">
              <a16:creationId xmlns:a16="http://schemas.microsoft.com/office/drawing/2014/main" id="{0E36DE5A-A3D8-4679-875C-1DC7269A4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657975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84</xdr:row>
      <xdr:rowOff>0</xdr:rowOff>
    </xdr:from>
    <xdr:to>
      <xdr:col>3</xdr:col>
      <xdr:colOff>12700</xdr:colOff>
      <xdr:row>98</xdr:row>
      <xdr:rowOff>101600</xdr:rowOff>
    </xdr:to>
    <xdr:pic>
      <xdr:nvPicPr>
        <xdr:cNvPr id="2" name="Picture 1" descr="C:\Users\amsh0875\Desktop\30112024 - Fortnightly\Risk o Meter\Riskometer-12.png">
          <a:extLst>
            <a:ext uri="{FF2B5EF4-FFF2-40B4-BE49-F238E27FC236}">
              <a16:creationId xmlns:a16="http://schemas.microsoft.com/office/drawing/2014/main" id="{EF3494DE-5BF2-418F-A5DD-E5D673F9F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0039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2832100</xdr:colOff>
      <xdr:row>81</xdr:row>
      <xdr:rowOff>50800</xdr:rowOff>
    </xdr:to>
    <xdr:pic>
      <xdr:nvPicPr>
        <xdr:cNvPr id="3" name="Picture 2" descr="C:\Users\amsh0875\Desktop\30112024 - Fortnightly\Risk o Meter\Riskometer-06.png">
          <a:extLst>
            <a:ext uri="{FF2B5EF4-FFF2-40B4-BE49-F238E27FC236}">
              <a16:creationId xmlns:a16="http://schemas.microsoft.com/office/drawing/2014/main" id="{41EE1547-83CF-4EB4-9451-2D7CD0816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096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0</xdr:colOff>
      <xdr:row>106</xdr:row>
      <xdr:rowOff>0</xdr:rowOff>
    </xdr:from>
    <xdr:to>
      <xdr:col>3</xdr:col>
      <xdr:colOff>12700</xdr:colOff>
      <xdr:row>120</xdr:row>
      <xdr:rowOff>101600</xdr:rowOff>
    </xdr:to>
    <xdr:pic>
      <xdr:nvPicPr>
        <xdr:cNvPr id="2" name="Picture 1" descr="C:\Users\amsh0875\Desktop\30112024 - Fortnightly\Risk o Meter\Riskometer-12.png">
          <a:extLst>
            <a:ext uri="{FF2B5EF4-FFF2-40B4-BE49-F238E27FC236}">
              <a16:creationId xmlns:a16="http://schemas.microsoft.com/office/drawing/2014/main" id="{113066EA-3351-408A-ADA9-91C9F7B8E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211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89</xdr:row>
      <xdr:rowOff>0</xdr:rowOff>
    </xdr:from>
    <xdr:to>
      <xdr:col>2</xdr:col>
      <xdr:colOff>2832100</xdr:colOff>
      <xdr:row>103</xdr:row>
      <xdr:rowOff>50800</xdr:rowOff>
    </xdr:to>
    <xdr:pic>
      <xdr:nvPicPr>
        <xdr:cNvPr id="3" name="Picture 2" descr="C:\Users\amsh0875\Desktop\30112024 - Fortnightly\Risk o Meter\Riskometer-06.png">
          <a:extLst>
            <a:ext uri="{FF2B5EF4-FFF2-40B4-BE49-F238E27FC236}">
              <a16:creationId xmlns:a16="http://schemas.microsoft.com/office/drawing/2014/main" id="{6E7B9A8E-FDA3-4DF1-8449-23306190F5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267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0</xdr:colOff>
      <xdr:row>144</xdr:row>
      <xdr:rowOff>0</xdr:rowOff>
    </xdr:from>
    <xdr:to>
      <xdr:col>3</xdr:col>
      <xdr:colOff>12700</xdr:colOff>
      <xdr:row>158</xdr:row>
      <xdr:rowOff>101600</xdr:rowOff>
    </xdr:to>
    <xdr:pic>
      <xdr:nvPicPr>
        <xdr:cNvPr id="2" name="Picture 1" descr="C:\Users\amsh0875\Desktop\30112024 - Fortnightly\Risk o Meter\Riskometer-12.png">
          <a:extLst>
            <a:ext uri="{FF2B5EF4-FFF2-40B4-BE49-F238E27FC236}">
              <a16:creationId xmlns:a16="http://schemas.microsoft.com/office/drawing/2014/main" id="{0523B842-61DC-4154-A4FB-A0B32D02D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7119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127</xdr:row>
      <xdr:rowOff>0</xdr:rowOff>
    </xdr:from>
    <xdr:to>
      <xdr:col>2</xdr:col>
      <xdr:colOff>2832100</xdr:colOff>
      <xdr:row>141</xdr:row>
      <xdr:rowOff>50800</xdr:rowOff>
    </xdr:to>
    <xdr:pic>
      <xdr:nvPicPr>
        <xdr:cNvPr id="3" name="Picture 2" descr="C:\Users\amsh0875\Desktop\30112024 - Fortnightly\Risk o Meter\Riskometer-06.png">
          <a:extLst>
            <a:ext uri="{FF2B5EF4-FFF2-40B4-BE49-F238E27FC236}">
              <a16:creationId xmlns:a16="http://schemas.microsoft.com/office/drawing/2014/main" id="{467593BD-AD9A-42B6-AF49-1BBF254DB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1765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3</xdr:col>
      <xdr:colOff>12700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3131A4A4-D84D-4475-9381-F33132326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267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BDCA5447-BA29-4059-9A05-2994FCC96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324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0</xdr:colOff>
      <xdr:row>82</xdr:row>
      <xdr:rowOff>0</xdr:rowOff>
    </xdr:from>
    <xdr:to>
      <xdr:col>3</xdr:col>
      <xdr:colOff>12700</xdr:colOff>
      <xdr:row>96</xdr:row>
      <xdr:rowOff>101600</xdr:rowOff>
    </xdr:to>
    <xdr:pic>
      <xdr:nvPicPr>
        <xdr:cNvPr id="2" name="Picture 1" descr="C:\Users\amsh0875\Desktop\30112024 - Fortnightly\Risk o Meter\Riskometer-12.png">
          <a:extLst>
            <a:ext uri="{FF2B5EF4-FFF2-40B4-BE49-F238E27FC236}">
              <a16:creationId xmlns:a16="http://schemas.microsoft.com/office/drawing/2014/main" id="{F5C2BD9E-2B1B-4424-869E-1E99681E9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81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2832100</xdr:colOff>
      <xdr:row>79</xdr:row>
      <xdr:rowOff>50800</xdr:rowOff>
    </xdr:to>
    <xdr:pic>
      <xdr:nvPicPr>
        <xdr:cNvPr id="3" name="Picture 2" descr="C:\Users\amsh0875\Desktop\30112024 - Fortnightly\Risk o Meter\Riskometer-06.png">
          <a:extLst>
            <a:ext uri="{FF2B5EF4-FFF2-40B4-BE49-F238E27FC236}">
              <a16:creationId xmlns:a16="http://schemas.microsoft.com/office/drawing/2014/main" id="{5A95A09A-7DF7-448C-9A4E-E991700073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86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3</xdr:col>
      <xdr:colOff>38100</xdr:colOff>
      <xdr:row>61</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B50E32CA-E620-4EAE-A450-8DA197493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8801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3</xdr:col>
      <xdr:colOff>6350</xdr:colOff>
      <xdr:row>44</xdr:row>
      <xdr:rowOff>0</xdr:rowOff>
    </xdr:to>
    <xdr:pic>
      <xdr:nvPicPr>
        <xdr:cNvPr id="3" name="Picture 2" descr="C:\Users\amsh0875\Desktop\30112024 - Fortnightly\Risk o Meter\Riskometer-05.png">
          <a:extLst>
            <a:ext uri="{FF2B5EF4-FFF2-40B4-BE49-F238E27FC236}">
              <a16:creationId xmlns:a16="http://schemas.microsoft.com/office/drawing/2014/main" id="{FBD089AE-0DA1-4B4C-B281-99FDE4B5A7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9370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3</xdr:col>
      <xdr:colOff>12700</xdr:colOff>
      <xdr:row>60</xdr:row>
      <xdr:rowOff>101600</xdr:rowOff>
    </xdr:to>
    <xdr:pic>
      <xdr:nvPicPr>
        <xdr:cNvPr id="2" name="Picture 1" descr="C:\Users\amsh0875\Desktop\30112024 - Fortnightly\Risk o Meter\Riskometer-12.png">
          <a:extLst>
            <a:ext uri="{FF2B5EF4-FFF2-40B4-BE49-F238E27FC236}">
              <a16:creationId xmlns:a16="http://schemas.microsoft.com/office/drawing/2014/main" id="{4485BBB3-4342-4A19-8BDC-89AC3502A1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765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2832100</xdr:colOff>
      <xdr:row>43</xdr:row>
      <xdr:rowOff>50800</xdr:rowOff>
    </xdr:to>
    <xdr:pic>
      <xdr:nvPicPr>
        <xdr:cNvPr id="3" name="Picture 2" descr="C:\Users\amsh0875\Desktop\30112024 - Fortnightly\Risk o Meter\Riskometer-06.png">
          <a:extLst>
            <a:ext uri="{FF2B5EF4-FFF2-40B4-BE49-F238E27FC236}">
              <a16:creationId xmlns:a16="http://schemas.microsoft.com/office/drawing/2014/main" id="{972FF01C-FCA2-4D05-8687-16B857779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822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3</xdr:col>
      <xdr:colOff>38100</xdr:colOff>
      <xdr:row>61</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A2AEE711-2980-4777-90DF-3E4B89FED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8801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3</xdr:col>
      <xdr:colOff>6350</xdr:colOff>
      <xdr:row>44</xdr:row>
      <xdr:rowOff>0</xdr:rowOff>
    </xdr:to>
    <xdr:pic>
      <xdr:nvPicPr>
        <xdr:cNvPr id="3" name="Picture 2" descr="C:\Users\amsh0875\Desktop\30112024 - Fortnightly\Risk o Meter\Riskometer-05.png">
          <a:extLst>
            <a:ext uri="{FF2B5EF4-FFF2-40B4-BE49-F238E27FC236}">
              <a16:creationId xmlns:a16="http://schemas.microsoft.com/office/drawing/2014/main" id="{1AC7E2CB-D05B-4707-8DC4-8F7E7C5A4B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9370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2</xdr:col>
      <xdr:colOff>25400</xdr:colOff>
      <xdr:row>46</xdr:row>
      <xdr:rowOff>12700</xdr:rowOff>
    </xdr:from>
    <xdr:to>
      <xdr:col>3</xdr:col>
      <xdr:colOff>38100</xdr:colOff>
      <xdr:row>57</xdr:row>
      <xdr:rowOff>25400</xdr:rowOff>
    </xdr:to>
    <xdr:pic>
      <xdr:nvPicPr>
        <xdr:cNvPr id="2" name="Picture 1" descr="C:\Users\amsh0875\Desktop\30112024 - Fortnightly\Risk o Meter\Riskometer-12.png">
          <a:extLst>
            <a:ext uri="{FF2B5EF4-FFF2-40B4-BE49-F238E27FC236}">
              <a16:creationId xmlns:a16="http://schemas.microsoft.com/office/drawing/2014/main" id="{DBA21EE6-CEBD-4A1B-A230-C5AB90C11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50" y="6451600"/>
          <a:ext cx="28511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33</xdr:row>
      <xdr:rowOff>76200</xdr:rowOff>
    </xdr:from>
    <xdr:to>
      <xdr:col>3</xdr:col>
      <xdr:colOff>12700</xdr:colOff>
      <xdr:row>44</xdr:row>
      <xdr:rowOff>50800</xdr:rowOff>
    </xdr:to>
    <xdr:pic>
      <xdr:nvPicPr>
        <xdr:cNvPr id="3" name="Picture 2" descr="C:\Users\amsh0875\Desktop\30112024 - Fortnightly\Risk o Meter\Riskometer-06.png">
          <a:extLst>
            <a:ext uri="{FF2B5EF4-FFF2-40B4-BE49-F238E27FC236}">
              <a16:creationId xmlns:a16="http://schemas.microsoft.com/office/drawing/2014/main" id="{85CCDF88-E15A-4AEC-9497-A7522FE9B1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0" y="4368800"/>
          <a:ext cx="27368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3</xdr:col>
      <xdr:colOff>12700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12A90FBA-5797-4DDC-BB31-926B16C5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1087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51839EDE-5BBF-4F10-AA30-2CA21127E6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41656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2</xdr:col>
      <xdr:colOff>0</xdr:colOff>
      <xdr:row>49</xdr:row>
      <xdr:rowOff>25400</xdr:rowOff>
    </xdr:from>
    <xdr:to>
      <xdr:col>2</xdr:col>
      <xdr:colOff>2832100</xdr:colOff>
      <xdr:row>63</xdr:row>
      <xdr:rowOff>76200</xdr:rowOff>
    </xdr:to>
    <xdr:pic>
      <xdr:nvPicPr>
        <xdr:cNvPr id="2" name="Picture 1" descr="C:\Users\amsh0875\Desktop\30112024 - Fortnightly\Risk o Meter\Riskometer-06.png">
          <a:extLst>
            <a:ext uri="{FF2B5EF4-FFF2-40B4-BE49-F238E27FC236}">
              <a16:creationId xmlns:a16="http://schemas.microsoft.com/office/drawing/2014/main" id="{D99298CC-9040-4195-B991-4DFE3C2A7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6216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66</xdr:row>
      <xdr:rowOff>0</xdr:rowOff>
    </xdr:from>
    <xdr:to>
      <xdr:col>3</xdr:col>
      <xdr:colOff>25400</xdr:colOff>
      <xdr:row>80</xdr:row>
      <xdr:rowOff>63500</xdr:rowOff>
    </xdr:to>
    <xdr:pic>
      <xdr:nvPicPr>
        <xdr:cNvPr id="3" name="Picture 2" descr="C:\Users\amsh0875\AppData\Local\Microsoft\Windows\INetCache\Content.Outlook\GJIH2DIW\Riskometer-11.png">
          <a:extLst>
            <a:ext uri="{FF2B5EF4-FFF2-40B4-BE49-F238E27FC236}">
              <a16:creationId xmlns:a16="http://schemas.microsoft.com/office/drawing/2014/main" id="{93904B61-DD47-4B74-8D80-5BE6C0D8F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8134350"/>
          <a:ext cx="2863850" cy="166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2832100</xdr:colOff>
      <xdr:row>39</xdr:row>
      <xdr:rowOff>120650</xdr:rowOff>
    </xdr:to>
    <xdr:pic>
      <xdr:nvPicPr>
        <xdr:cNvPr id="2" name="Picture 1" descr="C:\Users\amsh0875\Desktop\30112024 - Fortnightly\Risk o Meter\Riskometer-06.png">
          <a:extLst>
            <a:ext uri="{FF2B5EF4-FFF2-40B4-BE49-F238E27FC236}">
              <a16:creationId xmlns:a16="http://schemas.microsoft.com/office/drawing/2014/main" id="{81BB9346-3513-48AF-B623-954AD2D1D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3987800"/>
          <a:ext cx="28321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xdr:colOff>
      <xdr:row>42</xdr:row>
      <xdr:rowOff>82550</xdr:rowOff>
    </xdr:from>
    <xdr:to>
      <xdr:col>3</xdr:col>
      <xdr:colOff>19050</xdr:colOff>
      <xdr:row>53</xdr:row>
      <xdr:rowOff>12700</xdr:rowOff>
    </xdr:to>
    <xdr:pic>
      <xdr:nvPicPr>
        <xdr:cNvPr id="3" name="Picture 1" descr="C:\Users\amsh0875\Desktop\30112024 - Fortnightly\Risk o Meter\Riskometer-12.png">
          <a:extLst>
            <a:ext uri="{FF2B5EF4-FFF2-40B4-BE49-F238E27FC236}">
              <a16:creationId xmlns:a16="http://schemas.microsoft.com/office/drawing/2014/main" id="{841B5D54-4102-4C08-98B1-834A903375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200" y="6051550"/>
          <a:ext cx="285115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3</xdr:col>
      <xdr:colOff>12700</xdr:colOff>
      <xdr:row>62</xdr:row>
      <xdr:rowOff>19050</xdr:rowOff>
    </xdr:to>
    <xdr:pic>
      <xdr:nvPicPr>
        <xdr:cNvPr id="2" name="Picture 1" descr="C:\Users\amsh0875\Desktop\30112024 - Fortnightly\Risk o Meter\Riskometer-09.png">
          <a:extLst>
            <a:ext uri="{FF2B5EF4-FFF2-40B4-BE49-F238E27FC236}">
              <a16:creationId xmlns:a16="http://schemas.microsoft.com/office/drawing/2014/main" id="{D59F86FE-1D54-41F7-B2D2-CBD3C4720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59435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3</xdr:col>
      <xdr:colOff>12700</xdr:colOff>
      <xdr:row>44</xdr:row>
      <xdr:rowOff>38100</xdr:rowOff>
    </xdr:to>
    <xdr:pic>
      <xdr:nvPicPr>
        <xdr:cNvPr id="3" name="Picture 1" descr="C:\Users\amsh0875\Desktop\30112024 - Fortnightly\Risk o Meter\Riskometer-01.png">
          <a:extLst>
            <a:ext uri="{FF2B5EF4-FFF2-40B4-BE49-F238E27FC236}">
              <a16:creationId xmlns:a16="http://schemas.microsoft.com/office/drawing/2014/main" id="{F6373094-1100-4B71-B67E-402FABA3AF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651250"/>
          <a:ext cx="28511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3</xdr:col>
      <xdr:colOff>12700</xdr:colOff>
      <xdr:row>64</xdr:row>
      <xdr:rowOff>19050</xdr:rowOff>
    </xdr:to>
    <xdr:pic>
      <xdr:nvPicPr>
        <xdr:cNvPr id="2" name="Picture 1" descr="C:\Users\amsh0875\Desktop\30112024 - Fortnightly\Risk o Meter\Riskometer-09.png">
          <a:extLst>
            <a:ext uri="{FF2B5EF4-FFF2-40B4-BE49-F238E27FC236}">
              <a16:creationId xmlns:a16="http://schemas.microsoft.com/office/drawing/2014/main" id="{AC477579-4A1D-4359-AB64-D4A0255C3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82295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31</xdr:row>
      <xdr:rowOff>0</xdr:rowOff>
    </xdr:from>
    <xdr:to>
      <xdr:col>3</xdr:col>
      <xdr:colOff>44450</xdr:colOff>
      <xdr:row>44</xdr:row>
      <xdr:rowOff>107950</xdr:rowOff>
    </xdr:to>
    <xdr:pic>
      <xdr:nvPicPr>
        <xdr:cNvPr id="3" name="Picture 1" descr="C:\Users\amsh0875\Desktop\30112024 - Fortnightly\Risk o Meter\Riskometer-01.png">
          <a:extLst>
            <a:ext uri="{FF2B5EF4-FFF2-40B4-BE49-F238E27FC236}">
              <a16:creationId xmlns:a16="http://schemas.microsoft.com/office/drawing/2014/main" id="{2E2976CB-FA44-41AF-9AD2-8A7F73A58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76555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3</xdr:col>
      <xdr:colOff>190500</xdr:colOff>
      <xdr:row>53</xdr:row>
      <xdr:rowOff>19050</xdr:rowOff>
    </xdr:to>
    <xdr:pic>
      <xdr:nvPicPr>
        <xdr:cNvPr id="2" name="Picture 1" descr="C:\Users\amsh0875\Desktop\30112024 - Fortnightly\Risk o Meter\Riskometer-03.png">
          <a:extLst>
            <a:ext uri="{FF2B5EF4-FFF2-40B4-BE49-F238E27FC236}">
              <a16:creationId xmlns:a16="http://schemas.microsoft.com/office/drawing/2014/main" id="{B5AF7741-4A25-4046-AD0F-E74987A72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4895850"/>
          <a:ext cx="30289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3</xdr:col>
      <xdr:colOff>44450</xdr:colOff>
      <xdr:row>71</xdr:row>
      <xdr:rowOff>19050</xdr:rowOff>
    </xdr:to>
    <xdr:pic>
      <xdr:nvPicPr>
        <xdr:cNvPr id="3" name="Picture 2" descr="C:\Users\amsh0875\Desktop\30112024 - Fortnightly\Risk o Meter\Riskometer-09.png">
          <a:extLst>
            <a:ext uri="{FF2B5EF4-FFF2-40B4-BE49-F238E27FC236}">
              <a16:creationId xmlns:a16="http://schemas.microsoft.com/office/drawing/2014/main" id="{7FAB605E-339F-401D-A6EC-6B27F93F71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8389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2</xdr:col>
      <xdr:colOff>0</xdr:colOff>
      <xdr:row>62</xdr:row>
      <xdr:rowOff>0</xdr:rowOff>
    </xdr:from>
    <xdr:to>
      <xdr:col>3</xdr:col>
      <xdr:colOff>12700</xdr:colOff>
      <xdr:row>77</xdr:row>
      <xdr:rowOff>19050</xdr:rowOff>
    </xdr:to>
    <xdr:pic>
      <xdr:nvPicPr>
        <xdr:cNvPr id="2" name="Picture 1" descr="C:\Users\amsh0875\Desktop\30112024 - Fortnightly\Risk o Meter\Riskometer-09.png">
          <a:extLst>
            <a:ext uri="{FF2B5EF4-FFF2-40B4-BE49-F238E27FC236}">
              <a16:creationId xmlns:a16="http://schemas.microsoft.com/office/drawing/2014/main" id="{70D47D8E-E28A-40EE-998B-AA7401B5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74700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3</xdr:col>
      <xdr:colOff>12700</xdr:colOff>
      <xdr:row>58</xdr:row>
      <xdr:rowOff>107950</xdr:rowOff>
    </xdr:to>
    <xdr:pic>
      <xdr:nvPicPr>
        <xdr:cNvPr id="3" name="Picture 1" descr="C:\Users\amsh0875\Desktop\30112024 - Fortnightly\Risk o Meter\Riskometer-01.png">
          <a:extLst>
            <a:ext uri="{FF2B5EF4-FFF2-40B4-BE49-F238E27FC236}">
              <a16:creationId xmlns:a16="http://schemas.microsoft.com/office/drawing/2014/main" id="{D33990A2-F04B-4A5D-A859-82F92FA86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803900"/>
          <a:ext cx="285115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2</xdr:col>
      <xdr:colOff>0</xdr:colOff>
      <xdr:row>114</xdr:row>
      <xdr:rowOff>0</xdr:rowOff>
    </xdr:from>
    <xdr:to>
      <xdr:col>2</xdr:col>
      <xdr:colOff>2781300</xdr:colOff>
      <xdr:row>128</xdr:row>
      <xdr:rowOff>69850</xdr:rowOff>
    </xdr:to>
    <xdr:pic>
      <xdr:nvPicPr>
        <xdr:cNvPr id="2" name="Picture 1" descr="C:\Users\amsh0875\Desktop\30112024 - Fortnightly\Risk o Meter\Riskometer-04.png">
          <a:extLst>
            <a:ext uri="{FF2B5EF4-FFF2-40B4-BE49-F238E27FC236}">
              <a16:creationId xmlns:a16="http://schemas.microsoft.com/office/drawing/2014/main" id="{69E62A17-3CBF-48FB-B3BB-621895C63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4103350"/>
          <a:ext cx="2781300" cy="167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131</xdr:row>
      <xdr:rowOff>0</xdr:rowOff>
    </xdr:from>
    <xdr:to>
      <xdr:col>3</xdr:col>
      <xdr:colOff>44450</xdr:colOff>
      <xdr:row>146</xdr:row>
      <xdr:rowOff>19050</xdr:rowOff>
    </xdr:to>
    <xdr:pic>
      <xdr:nvPicPr>
        <xdr:cNvPr id="3" name="Picture 2" descr="C:\Users\amsh0875\Desktop\30112024 - Fortnightly\Risk o Meter\Riskometer-09.png">
          <a:extLst>
            <a:ext uri="{FF2B5EF4-FFF2-40B4-BE49-F238E27FC236}">
              <a16:creationId xmlns:a16="http://schemas.microsoft.com/office/drawing/2014/main" id="{535E1A40-9F65-483C-B442-DC4689CD9B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60464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2</xdr:col>
      <xdr:colOff>0</xdr:colOff>
      <xdr:row>297</xdr:row>
      <xdr:rowOff>0</xdr:rowOff>
    </xdr:from>
    <xdr:to>
      <xdr:col>2</xdr:col>
      <xdr:colOff>2825750</xdr:colOff>
      <xdr:row>311</xdr:row>
      <xdr:rowOff>101600</xdr:rowOff>
    </xdr:to>
    <xdr:pic>
      <xdr:nvPicPr>
        <xdr:cNvPr id="2" name="Picture 1" descr="C:\Users\amsh0875\Desktop\30112024 - Fortnightly\Risk o Meter\Riskometer-08.png">
          <a:extLst>
            <a:ext uri="{FF2B5EF4-FFF2-40B4-BE49-F238E27FC236}">
              <a16:creationId xmlns:a16="http://schemas.microsoft.com/office/drawing/2014/main" id="{1B3FAC40-5B09-4FF9-849B-824980871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412496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280</xdr:row>
      <xdr:rowOff>6350</xdr:rowOff>
    </xdr:from>
    <xdr:to>
      <xdr:col>3</xdr:col>
      <xdr:colOff>6350</xdr:colOff>
      <xdr:row>294</xdr:row>
      <xdr:rowOff>25401</xdr:rowOff>
    </xdr:to>
    <xdr:pic>
      <xdr:nvPicPr>
        <xdr:cNvPr id="3" name="Picture 1" descr="C:\Users\amsh0875\Desktop\30112024 - Fortnightly\Risk o Meter\Riskometer-03.png">
          <a:extLst>
            <a:ext uri="{FF2B5EF4-FFF2-40B4-BE49-F238E27FC236}">
              <a16:creationId xmlns:a16="http://schemas.microsoft.com/office/drawing/2014/main" id="{6448266E-0919-4732-8188-B6C42E9157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39312850"/>
          <a:ext cx="2844800" cy="1619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2</xdr:col>
      <xdr:colOff>0</xdr:colOff>
      <xdr:row>199</xdr:row>
      <xdr:rowOff>0</xdr:rowOff>
    </xdr:from>
    <xdr:to>
      <xdr:col>2</xdr:col>
      <xdr:colOff>2787650</xdr:colOff>
      <xdr:row>213</xdr:row>
      <xdr:rowOff>101600</xdr:rowOff>
    </xdr:to>
    <xdr:pic>
      <xdr:nvPicPr>
        <xdr:cNvPr id="2" name="Picture 1" descr="C:\Users\amsh0875\Desktop\30112024 - Fortnightly\Risk o Meter\Riskometer-08.png">
          <a:extLst>
            <a:ext uri="{FF2B5EF4-FFF2-40B4-BE49-F238E27FC236}">
              <a16:creationId xmlns:a16="http://schemas.microsoft.com/office/drawing/2014/main" id="{1B7BEEF1-ADFC-445C-8041-8B2A26BB4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3793450"/>
          <a:ext cx="27876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182</xdr:row>
      <xdr:rowOff>0</xdr:rowOff>
    </xdr:from>
    <xdr:to>
      <xdr:col>3</xdr:col>
      <xdr:colOff>6350</xdr:colOff>
      <xdr:row>196</xdr:row>
      <xdr:rowOff>19050</xdr:rowOff>
    </xdr:to>
    <xdr:pic>
      <xdr:nvPicPr>
        <xdr:cNvPr id="3" name="Picture 1" descr="C:\Users\amsh0875\Desktop\30112024 - Fortnightly\Risk o Meter\Riskometer-03.png">
          <a:extLst>
            <a:ext uri="{FF2B5EF4-FFF2-40B4-BE49-F238E27FC236}">
              <a16:creationId xmlns:a16="http://schemas.microsoft.com/office/drawing/2014/main" id="{5B3AFE52-56DD-423C-907A-6C3A63BC80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185035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2</xdr:col>
      <xdr:colOff>0</xdr:colOff>
      <xdr:row>106</xdr:row>
      <xdr:rowOff>0</xdr:rowOff>
    </xdr:from>
    <xdr:to>
      <xdr:col>3</xdr:col>
      <xdr:colOff>12700</xdr:colOff>
      <xdr:row>120</xdr:row>
      <xdr:rowOff>101600</xdr:rowOff>
    </xdr:to>
    <xdr:pic>
      <xdr:nvPicPr>
        <xdr:cNvPr id="2" name="Picture 1" descr="C:\Users\amsh0875\Desktop\30112024 - Fortnightly\Risk o Meter\Riskometer-12.png">
          <a:extLst>
            <a:ext uri="{FF2B5EF4-FFF2-40B4-BE49-F238E27FC236}">
              <a16:creationId xmlns:a16="http://schemas.microsoft.com/office/drawing/2014/main" id="{5EE92905-D38E-44D0-8E53-BA9928B3D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706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89</xdr:row>
      <xdr:rowOff>0</xdr:rowOff>
    </xdr:from>
    <xdr:to>
      <xdr:col>2</xdr:col>
      <xdr:colOff>2832100</xdr:colOff>
      <xdr:row>103</xdr:row>
      <xdr:rowOff>50800</xdr:rowOff>
    </xdr:to>
    <xdr:pic>
      <xdr:nvPicPr>
        <xdr:cNvPr id="3" name="Picture 2" descr="C:\Users\amsh0875\Desktop\30112024 - Fortnightly\Risk o Meter\Riskometer-06.png">
          <a:extLst>
            <a:ext uri="{FF2B5EF4-FFF2-40B4-BE49-F238E27FC236}">
              <a16:creationId xmlns:a16="http://schemas.microsoft.com/office/drawing/2014/main" id="{5820765F-A273-4BB3-838B-7914827C1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763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2</xdr:col>
      <xdr:colOff>0</xdr:colOff>
      <xdr:row>146</xdr:row>
      <xdr:rowOff>0</xdr:rowOff>
    </xdr:from>
    <xdr:to>
      <xdr:col>3</xdr:col>
      <xdr:colOff>12700</xdr:colOff>
      <xdr:row>160</xdr:row>
      <xdr:rowOff>101600</xdr:rowOff>
    </xdr:to>
    <xdr:pic>
      <xdr:nvPicPr>
        <xdr:cNvPr id="2" name="Picture 1" descr="C:\Users\amsh0875\Desktop\30112024 - Fortnightly\Risk o Meter\Riskometer-12.png">
          <a:extLst>
            <a:ext uri="{FF2B5EF4-FFF2-40B4-BE49-F238E27FC236}">
              <a16:creationId xmlns:a16="http://schemas.microsoft.com/office/drawing/2014/main" id="{7F01FF93-C1BB-4A22-AF3D-642CC0B1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73482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129</xdr:row>
      <xdr:rowOff>0</xdr:rowOff>
    </xdr:from>
    <xdr:to>
      <xdr:col>2</xdr:col>
      <xdr:colOff>2832100</xdr:colOff>
      <xdr:row>143</xdr:row>
      <xdr:rowOff>50800</xdr:rowOff>
    </xdr:to>
    <xdr:pic>
      <xdr:nvPicPr>
        <xdr:cNvPr id="3" name="Picture 2" descr="C:\Users\amsh0875\Desktop\30112024 - Fortnightly\Risk o Meter\Riskometer-06.png">
          <a:extLst>
            <a:ext uri="{FF2B5EF4-FFF2-40B4-BE49-F238E27FC236}">
              <a16:creationId xmlns:a16="http://schemas.microsoft.com/office/drawing/2014/main" id="{471D6F33-6DF1-472E-8FBA-390EF60A25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54051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3</xdr:col>
      <xdr:colOff>12700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278940B3-2057-4902-98A9-F180E7B7B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2325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FBCB84D1-FA1F-4BBD-81F0-933F665C0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0382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30</xdr:row>
      <xdr:rowOff>114300</xdr:rowOff>
    </xdr:from>
    <xdr:to>
      <xdr:col>2</xdr:col>
      <xdr:colOff>2660650</xdr:colOff>
      <xdr:row>40</xdr:row>
      <xdr:rowOff>69850</xdr:rowOff>
    </xdr:to>
    <xdr:pic>
      <xdr:nvPicPr>
        <xdr:cNvPr id="2" name="Picture 1" descr="C:\Users\amsh0875\Desktop\30112024 - Fortnightly\Risk o Meter\Riskometer-06.png">
          <a:extLst>
            <a:ext uri="{FF2B5EF4-FFF2-40B4-BE49-F238E27FC236}">
              <a16:creationId xmlns:a16="http://schemas.microsoft.com/office/drawing/2014/main" id="{CA9CF481-BE53-4510-82B2-F1026B7B9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850" y="4051300"/>
          <a:ext cx="26606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38100</xdr:rowOff>
    </xdr:from>
    <xdr:to>
      <xdr:col>3</xdr:col>
      <xdr:colOff>12700</xdr:colOff>
      <xdr:row>53</xdr:row>
      <xdr:rowOff>31750</xdr:rowOff>
    </xdr:to>
    <xdr:pic>
      <xdr:nvPicPr>
        <xdr:cNvPr id="3" name="Picture 1" descr="C:\Users\amsh0875\Desktop\30112024 - Fortnightly\Risk o Meter\Riskometer-12.png">
          <a:extLst>
            <a:ext uri="{FF2B5EF4-FFF2-40B4-BE49-F238E27FC236}">
              <a16:creationId xmlns:a16="http://schemas.microsoft.com/office/drawing/2014/main" id="{E0B4F274-3599-45D5-BD15-669CBC8C48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121400"/>
          <a:ext cx="2851150" cy="164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3</xdr:col>
      <xdr:colOff>12700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2AF04C61-48C5-42CE-A717-586457387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DC71CD78-E9FC-4782-9163-2AF3C96266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696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2</xdr:col>
      <xdr:colOff>0</xdr:colOff>
      <xdr:row>70</xdr:row>
      <xdr:rowOff>63500</xdr:rowOff>
    </xdr:from>
    <xdr:to>
      <xdr:col>3</xdr:col>
      <xdr:colOff>12700</xdr:colOff>
      <xdr:row>85</xdr:row>
      <xdr:rowOff>50800</xdr:rowOff>
    </xdr:to>
    <xdr:pic>
      <xdr:nvPicPr>
        <xdr:cNvPr id="2" name="Picture 1" descr="C:\Users\amsh0875\Desktop\30112024 - Fortnightly\Risk o Meter\Riskometer-12.png">
          <a:extLst>
            <a:ext uri="{FF2B5EF4-FFF2-40B4-BE49-F238E27FC236}">
              <a16:creationId xmlns:a16="http://schemas.microsoft.com/office/drawing/2014/main" id="{B9E26352-A8D7-495C-99BD-57846C715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8502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13F2BA64-241C-4DC2-959E-B583AF6BBA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6610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xdr:col>
      <xdr:colOff>0</xdr:colOff>
      <xdr:row>149</xdr:row>
      <xdr:rowOff>0</xdr:rowOff>
    </xdr:from>
    <xdr:to>
      <xdr:col>3</xdr:col>
      <xdr:colOff>69850</xdr:colOff>
      <xdr:row>164</xdr:row>
      <xdr:rowOff>31750</xdr:rowOff>
    </xdr:to>
    <xdr:pic>
      <xdr:nvPicPr>
        <xdr:cNvPr id="2" name="Picture 1" descr="C:\Users\amsh0875\Desktop\30112024 - Fortnightly\Risk o Meter\Riskometer-10.png">
          <a:extLst>
            <a:ext uri="{FF2B5EF4-FFF2-40B4-BE49-F238E27FC236}">
              <a16:creationId xmlns:a16="http://schemas.microsoft.com/office/drawing/2014/main" id="{454A2F85-A018-48F4-B983-301E20E31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4117300"/>
          <a:ext cx="290830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132</xdr:row>
      <xdr:rowOff>6350</xdr:rowOff>
    </xdr:from>
    <xdr:to>
      <xdr:col>3</xdr:col>
      <xdr:colOff>6350</xdr:colOff>
      <xdr:row>145</xdr:row>
      <xdr:rowOff>57150</xdr:rowOff>
    </xdr:to>
    <xdr:pic>
      <xdr:nvPicPr>
        <xdr:cNvPr id="3" name="Picture 2" descr="C:\Users\amsh0875\Desktop\30112024 - Fortnightly\Risk o Meter\Riskometer-10.png">
          <a:extLst>
            <a:ext uri="{FF2B5EF4-FFF2-40B4-BE49-F238E27FC236}">
              <a16:creationId xmlns:a16="http://schemas.microsoft.com/office/drawing/2014/main" id="{A1BDCE3A-81AC-4353-B45C-6C6DCF59F5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2180550"/>
          <a:ext cx="2844800"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2</xdr:col>
      <xdr:colOff>0</xdr:colOff>
      <xdr:row>781</xdr:row>
      <xdr:rowOff>0</xdr:rowOff>
    </xdr:from>
    <xdr:to>
      <xdr:col>3</xdr:col>
      <xdr:colOff>44450</xdr:colOff>
      <xdr:row>794</xdr:row>
      <xdr:rowOff>107950</xdr:rowOff>
    </xdr:to>
    <xdr:pic>
      <xdr:nvPicPr>
        <xdr:cNvPr id="2" name="Picture 1" descr="C:\Users\amsh0875\Desktop\30112024 - Fortnightly\Risk o Meter\Riskometer-01.png">
          <a:extLst>
            <a:ext uri="{FF2B5EF4-FFF2-40B4-BE49-F238E27FC236}">
              <a16:creationId xmlns:a16="http://schemas.microsoft.com/office/drawing/2014/main" id="{F34DEB12-A95C-491F-A9E4-A10F2D4F2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015095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798</xdr:row>
      <xdr:rowOff>0</xdr:rowOff>
    </xdr:from>
    <xdr:to>
      <xdr:col>3</xdr:col>
      <xdr:colOff>25400</xdr:colOff>
      <xdr:row>812</xdr:row>
      <xdr:rowOff>6350</xdr:rowOff>
    </xdr:to>
    <xdr:pic>
      <xdr:nvPicPr>
        <xdr:cNvPr id="3" name="Picture 2" descr="C:\Users\amsh0875\Desktop\30112024 - Fortnightly\Risk o Meter\Riskometer-07.png">
          <a:extLst>
            <a:ext uri="{FF2B5EF4-FFF2-40B4-BE49-F238E27FC236}">
              <a16:creationId xmlns:a16="http://schemas.microsoft.com/office/drawing/2014/main" id="{7588ACF9-E1FF-48E5-AED4-A3C01EC9CB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209405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2</xdr:col>
      <xdr:colOff>0</xdr:colOff>
      <xdr:row>111</xdr:row>
      <xdr:rowOff>0</xdr:rowOff>
    </xdr:from>
    <xdr:to>
      <xdr:col>3</xdr:col>
      <xdr:colOff>12700</xdr:colOff>
      <xdr:row>125</xdr:row>
      <xdr:rowOff>101600</xdr:rowOff>
    </xdr:to>
    <xdr:pic>
      <xdr:nvPicPr>
        <xdr:cNvPr id="2" name="Picture 1" descr="C:\Users\amsh0875\Desktop\30112024 - Fortnightly\Risk o Meter\Riskometer-12.png">
          <a:extLst>
            <a:ext uri="{FF2B5EF4-FFF2-40B4-BE49-F238E27FC236}">
              <a16:creationId xmlns:a16="http://schemas.microsoft.com/office/drawing/2014/main" id="{4527B23B-B525-4F9D-BFE4-78CF50D35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3125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94</xdr:row>
      <xdr:rowOff>0</xdr:rowOff>
    </xdr:from>
    <xdr:to>
      <xdr:col>2</xdr:col>
      <xdr:colOff>2832100</xdr:colOff>
      <xdr:row>108</xdr:row>
      <xdr:rowOff>50800</xdr:rowOff>
    </xdr:to>
    <xdr:pic>
      <xdr:nvPicPr>
        <xdr:cNvPr id="3" name="Picture 2" descr="C:\Users\amsh0875\Desktop\30112024 - Fortnightly\Risk o Meter\Riskometer-06.png">
          <a:extLst>
            <a:ext uri="{FF2B5EF4-FFF2-40B4-BE49-F238E27FC236}">
              <a16:creationId xmlns:a16="http://schemas.microsoft.com/office/drawing/2014/main" id="{CB6DBED3-39D6-481A-8631-AD8F888196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11182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3</xdr:col>
      <xdr:colOff>12700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A03E5E0D-6C9C-4375-99DB-2432F4C55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1182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CB082899-B599-4AC7-9A71-2DEA757E3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9239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3</xdr:col>
      <xdr:colOff>12700</xdr:colOff>
      <xdr:row>75</xdr:row>
      <xdr:rowOff>101600</xdr:rowOff>
    </xdr:to>
    <xdr:pic>
      <xdr:nvPicPr>
        <xdr:cNvPr id="2" name="Picture 1" descr="C:\Users\amsh0875\Desktop\30112024 - Fortnightly\Risk o Meter\Riskometer-12.png">
          <a:extLst>
            <a:ext uri="{FF2B5EF4-FFF2-40B4-BE49-F238E27FC236}">
              <a16:creationId xmlns:a16="http://schemas.microsoft.com/office/drawing/2014/main" id="{B77A33ED-4079-4C66-9B4B-F3E07BB3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410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2832100</xdr:colOff>
      <xdr:row>58</xdr:row>
      <xdr:rowOff>50800</xdr:rowOff>
    </xdr:to>
    <xdr:pic>
      <xdr:nvPicPr>
        <xdr:cNvPr id="3" name="Picture 2" descr="C:\Users\amsh0875\Desktop\30112024 - Fortnightly\Risk o Meter\Riskometer-06.png">
          <a:extLst>
            <a:ext uri="{FF2B5EF4-FFF2-40B4-BE49-F238E27FC236}">
              <a16:creationId xmlns:a16="http://schemas.microsoft.com/office/drawing/2014/main" id="{1142323B-72EC-40E7-B025-A7C3011273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467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2</xdr:col>
      <xdr:colOff>0</xdr:colOff>
      <xdr:row>58</xdr:row>
      <xdr:rowOff>0</xdr:rowOff>
    </xdr:from>
    <xdr:to>
      <xdr:col>3</xdr:col>
      <xdr:colOff>12700</xdr:colOff>
      <xdr:row>72</xdr:row>
      <xdr:rowOff>101600</xdr:rowOff>
    </xdr:to>
    <xdr:pic>
      <xdr:nvPicPr>
        <xdr:cNvPr id="2" name="Picture 1" descr="C:\Users\amsh0875\Desktop\30112024 - Fortnightly\Risk o Meter\Riskometer-12.png">
          <a:extLst>
            <a:ext uri="{FF2B5EF4-FFF2-40B4-BE49-F238E27FC236}">
              <a16:creationId xmlns:a16="http://schemas.microsoft.com/office/drawing/2014/main" id="{836527E5-C4BD-46D9-B961-70A981485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7067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2832100</xdr:colOff>
      <xdr:row>55</xdr:row>
      <xdr:rowOff>50800</xdr:rowOff>
    </xdr:to>
    <xdr:pic>
      <xdr:nvPicPr>
        <xdr:cNvPr id="3" name="Picture 2" descr="C:\Users\amsh0875\Desktop\30112024 - Fortnightly\Risk o Meter\Riskometer-06.png">
          <a:extLst>
            <a:ext uri="{FF2B5EF4-FFF2-40B4-BE49-F238E27FC236}">
              <a16:creationId xmlns:a16="http://schemas.microsoft.com/office/drawing/2014/main" id="{9CA9DF3D-2344-4A99-90AA-BDA58B7901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5124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2</xdr:col>
      <xdr:colOff>0</xdr:colOff>
      <xdr:row>208</xdr:row>
      <xdr:rowOff>0</xdr:rowOff>
    </xdr:from>
    <xdr:to>
      <xdr:col>3</xdr:col>
      <xdr:colOff>69850</xdr:colOff>
      <xdr:row>222</xdr:row>
      <xdr:rowOff>19050</xdr:rowOff>
    </xdr:to>
    <xdr:pic>
      <xdr:nvPicPr>
        <xdr:cNvPr id="2" name="Picture 1" descr="C:\Users\amsh0875\Desktop\30112024 - Fortnightly\Risk o Meter\Riskometer-03.png">
          <a:extLst>
            <a:ext uri="{FF2B5EF4-FFF2-40B4-BE49-F238E27FC236}">
              <a16:creationId xmlns:a16="http://schemas.microsoft.com/office/drawing/2014/main" id="{ECE6A0FD-9D9C-404E-9854-F2C478031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2664460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225</xdr:row>
      <xdr:rowOff>0</xdr:rowOff>
    </xdr:from>
    <xdr:to>
      <xdr:col>3</xdr:col>
      <xdr:colOff>95250</xdr:colOff>
      <xdr:row>240</xdr:row>
      <xdr:rowOff>19050</xdr:rowOff>
    </xdr:to>
    <xdr:pic>
      <xdr:nvPicPr>
        <xdr:cNvPr id="3" name="Picture 2" descr="C:\Users\amsh0875\Desktop\30112024 - Fortnightly\Risk o Meter\Riskometer-09.png">
          <a:extLst>
            <a:ext uri="{FF2B5EF4-FFF2-40B4-BE49-F238E27FC236}">
              <a16:creationId xmlns:a16="http://schemas.microsoft.com/office/drawing/2014/main" id="{F13A5D74-005E-4A5B-9554-3B4B36DFF9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285877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3</xdr:col>
      <xdr:colOff>12700</xdr:colOff>
      <xdr:row>91</xdr:row>
      <xdr:rowOff>101600</xdr:rowOff>
    </xdr:to>
    <xdr:pic>
      <xdr:nvPicPr>
        <xdr:cNvPr id="2" name="Picture 1" descr="C:\Users\amsh0875\Desktop\30112024 - Fortnightly\Risk o Meter\Riskometer-12.png">
          <a:extLst>
            <a:ext uri="{FF2B5EF4-FFF2-40B4-BE49-F238E27FC236}">
              <a16:creationId xmlns:a16="http://schemas.microsoft.com/office/drawing/2014/main" id="{C699073A-AE91-4BE7-B32F-F159328D4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9239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2832100</xdr:colOff>
      <xdr:row>74</xdr:row>
      <xdr:rowOff>50800</xdr:rowOff>
    </xdr:to>
    <xdr:pic>
      <xdr:nvPicPr>
        <xdr:cNvPr id="3" name="Picture 2" descr="C:\Users\amsh0875\Desktop\30112024 - Fortnightly\Risk o Meter\Riskometer-06.png">
          <a:extLst>
            <a:ext uri="{FF2B5EF4-FFF2-40B4-BE49-F238E27FC236}">
              <a16:creationId xmlns:a16="http://schemas.microsoft.com/office/drawing/2014/main" id="{C5CA269B-5469-47D0-81D6-2952F1D98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 y="7296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hyperlink" Target="https://www.kotakmf.com/Information/forms-and-downloads/Update_on_investments_in_Future_Lifestyle_Fashions_Limited_-_August_30,_2022/Update_on_investments_in_Future_Lifestyle_Fashions_Limited_-_30th_Aug_2022.pdf" TargetMode="External"/><Relationship Id="rId1" Type="http://schemas.openxmlformats.org/officeDocument/2006/relationships/hyperlink" Target="https://www.kotakmf.com/Information/forms-and-downloads/Rationale_for_Valuation/Valuation_in_Future_Lifestyles_Fashion_Limited_Jun_30,_2022/Valuation_in_Future_Lifestyles_Fashion_Limited_Jun_30,_2022.pdf" TargetMode="Externa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B9B9-20E3-4C57-8FB2-BBB3863F9542}">
  <dimension ref="A1:I10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4463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897</v>
      </c>
      <c r="D5" s="6" t="s">
        <v>898</v>
      </c>
      <c r="E5" s="6" t="s">
        <v>899</v>
      </c>
      <c r="G5" s="6">
        <v>63910</v>
      </c>
      <c r="H5" s="13">
        <v>191.44</v>
      </c>
      <c r="I5" s="14">
        <v>5.95</v>
      </c>
    </row>
    <row r="6" spans="1:9">
      <c r="B6" s="15" t="s">
        <v>10</v>
      </c>
      <c r="C6" s="6" t="s">
        <v>690</v>
      </c>
      <c r="D6" s="6" t="s">
        <v>691</v>
      </c>
      <c r="E6" s="6" t="s">
        <v>103</v>
      </c>
      <c r="G6" s="6">
        <v>46247</v>
      </c>
      <c r="H6" s="13">
        <v>184.59</v>
      </c>
      <c r="I6" s="14">
        <v>5.73</v>
      </c>
    </row>
    <row r="7" spans="1:9">
      <c r="B7" s="15" t="s">
        <v>10</v>
      </c>
      <c r="C7" s="6" t="s">
        <v>637</v>
      </c>
      <c r="D7" s="6" t="s">
        <v>638</v>
      </c>
      <c r="E7" s="6" t="s">
        <v>24</v>
      </c>
      <c r="G7" s="6">
        <v>40363</v>
      </c>
      <c r="H7" s="13">
        <v>180.99</v>
      </c>
      <c r="I7" s="14">
        <v>5.62</v>
      </c>
    </row>
    <row r="8" spans="1:9">
      <c r="B8" s="15" t="s">
        <v>10</v>
      </c>
      <c r="C8" s="6" t="s">
        <v>1086</v>
      </c>
      <c r="D8" s="6" t="s">
        <v>1087</v>
      </c>
      <c r="E8" s="6" t="s">
        <v>135</v>
      </c>
      <c r="G8" s="6">
        <v>85565</v>
      </c>
      <c r="H8" s="13">
        <v>180.85</v>
      </c>
      <c r="I8" s="14">
        <v>5.62</v>
      </c>
    </row>
    <row r="9" spans="1:9">
      <c r="B9" s="15" t="s">
        <v>10</v>
      </c>
      <c r="C9" s="6" t="s">
        <v>900</v>
      </c>
      <c r="D9" s="6" t="s">
        <v>901</v>
      </c>
      <c r="E9" s="6" t="s">
        <v>902</v>
      </c>
      <c r="G9" s="6">
        <v>37271</v>
      </c>
      <c r="H9" s="13">
        <v>179.44</v>
      </c>
      <c r="I9" s="14">
        <v>5.57</v>
      </c>
    </row>
    <row r="10" spans="1:9">
      <c r="B10" s="15" t="s">
        <v>10</v>
      </c>
      <c r="C10" s="6" t="s">
        <v>1378</v>
      </c>
      <c r="D10" s="6" t="s">
        <v>1379</v>
      </c>
      <c r="E10" s="6" t="s">
        <v>16</v>
      </c>
      <c r="G10" s="6">
        <v>17171</v>
      </c>
      <c r="H10" s="13">
        <v>178.23</v>
      </c>
      <c r="I10" s="14">
        <v>5.5400000000000009</v>
      </c>
    </row>
    <row r="11" spans="1:9">
      <c r="B11" s="15" t="s">
        <v>10</v>
      </c>
      <c r="C11" s="6" t="s">
        <v>895</v>
      </c>
      <c r="D11" s="6" t="s">
        <v>896</v>
      </c>
      <c r="E11" s="6" t="s">
        <v>103</v>
      </c>
      <c r="G11" s="6">
        <v>52533</v>
      </c>
      <c r="H11" s="13">
        <v>167.24</v>
      </c>
      <c r="I11" s="14">
        <v>5.2</v>
      </c>
    </row>
    <row r="12" spans="1:9">
      <c r="B12" s="15" t="s">
        <v>10</v>
      </c>
      <c r="C12" s="6" t="s">
        <v>76</v>
      </c>
      <c r="D12" s="6" t="s">
        <v>77</v>
      </c>
      <c r="E12" s="6" t="s">
        <v>27</v>
      </c>
      <c r="G12" s="6">
        <v>15511</v>
      </c>
      <c r="H12" s="13">
        <v>165.73</v>
      </c>
      <c r="I12" s="14">
        <v>5.15</v>
      </c>
    </row>
    <row r="13" spans="1:9">
      <c r="B13" s="15" t="s">
        <v>10</v>
      </c>
      <c r="C13" s="6" t="s">
        <v>1493</v>
      </c>
      <c r="D13" s="6" t="s">
        <v>1494</v>
      </c>
      <c r="E13" s="6" t="s">
        <v>85</v>
      </c>
      <c r="G13" s="6">
        <v>41775</v>
      </c>
      <c r="H13" s="13">
        <v>142.68</v>
      </c>
      <c r="I13" s="14">
        <v>4.43</v>
      </c>
    </row>
    <row r="14" spans="1:9">
      <c r="B14" s="15" t="s">
        <v>10</v>
      </c>
      <c r="C14" s="6" t="s">
        <v>905</v>
      </c>
      <c r="D14" s="6" t="s">
        <v>906</v>
      </c>
      <c r="E14" s="6" t="s">
        <v>684</v>
      </c>
      <c r="G14" s="6">
        <v>89447</v>
      </c>
      <c r="H14" s="13">
        <v>127.24000000000001</v>
      </c>
      <c r="I14" s="14">
        <v>3.95</v>
      </c>
    </row>
    <row r="15" spans="1:9">
      <c r="B15" s="15" t="s">
        <v>10</v>
      </c>
      <c r="C15" s="6" t="s">
        <v>698</v>
      </c>
      <c r="D15" s="6" t="s">
        <v>699</v>
      </c>
      <c r="E15" s="6" t="s">
        <v>684</v>
      </c>
      <c r="G15" s="6">
        <v>40953</v>
      </c>
      <c r="H15" s="13">
        <v>123.04</v>
      </c>
      <c r="I15" s="14">
        <v>3.8200000000000003</v>
      </c>
    </row>
    <row r="16" spans="1:9">
      <c r="B16" s="15" t="s">
        <v>10</v>
      </c>
      <c r="C16" s="6" t="s">
        <v>857</v>
      </c>
      <c r="D16" s="6" t="s">
        <v>858</v>
      </c>
      <c r="E16" s="6" t="s">
        <v>634</v>
      </c>
      <c r="G16" s="6">
        <v>4345</v>
      </c>
      <c r="H16" s="13">
        <v>121.42</v>
      </c>
      <c r="I16" s="14">
        <v>3.7700000000000005</v>
      </c>
    </row>
    <row r="17" spans="2:9">
      <c r="B17" s="15" t="s">
        <v>10</v>
      </c>
      <c r="C17" s="6" t="s">
        <v>88</v>
      </c>
      <c r="D17" s="6" t="s">
        <v>89</v>
      </c>
      <c r="E17" s="6" t="s">
        <v>24</v>
      </c>
      <c r="G17" s="6">
        <v>11464</v>
      </c>
      <c r="H17" s="13">
        <v>107.46000000000001</v>
      </c>
      <c r="I17" s="14">
        <v>3.34</v>
      </c>
    </row>
    <row r="18" spans="2:9">
      <c r="B18" s="15" t="s">
        <v>10</v>
      </c>
      <c r="C18" s="6" t="s">
        <v>355</v>
      </c>
      <c r="D18" s="6" t="s">
        <v>687</v>
      </c>
      <c r="E18" s="6" t="s">
        <v>24</v>
      </c>
      <c r="G18" s="6">
        <v>27480</v>
      </c>
      <c r="H18" s="13">
        <v>97.36</v>
      </c>
      <c r="I18" s="14">
        <v>3.02</v>
      </c>
    </row>
    <row r="19" spans="2:9">
      <c r="B19" s="15" t="s">
        <v>10</v>
      </c>
      <c r="C19" s="6" t="s">
        <v>550</v>
      </c>
      <c r="D19" s="6" t="s">
        <v>664</v>
      </c>
      <c r="E19" s="6" t="s">
        <v>27</v>
      </c>
      <c r="G19" s="6">
        <v>35504</v>
      </c>
      <c r="H19" s="13">
        <v>93.54</v>
      </c>
      <c r="I19" s="14">
        <v>2.91</v>
      </c>
    </row>
    <row r="20" spans="2:9">
      <c r="B20" s="15" t="s">
        <v>10</v>
      </c>
      <c r="C20" s="6" t="s">
        <v>912</v>
      </c>
      <c r="D20" s="6" t="s">
        <v>913</v>
      </c>
      <c r="E20" s="6" t="s">
        <v>684</v>
      </c>
      <c r="G20" s="6">
        <v>23159</v>
      </c>
      <c r="H20" s="13">
        <v>86.74</v>
      </c>
      <c r="I20" s="14">
        <v>2.69</v>
      </c>
    </row>
    <row r="21" spans="2:9">
      <c r="B21" s="15" t="s">
        <v>10</v>
      </c>
      <c r="C21" s="6" t="s">
        <v>812</v>
      </c>
      <c r="D21" s="6" t="s">
        <v>813</v>
      </c>
      <c r="E21" s="6" t="s">
        <v>27</v>
      </c>
      <c r="G21" s="6">
        <v>9225</v>
      </c>
      <c r="H21" s="13">
        <v>84.51</v>
      </c>
      <c r="I21" s="14">
        <v>2.63</v>
      </c>
    </row>
    <row r="22" spans="2:9">
      <c r="B22" s="15" t="s">
        <v>10</v>
      </c>
      <c r="C22" s="6" t="s">
        <v>39</v>
      </c>
      <c r="D22" s="6" t="s">
        <v>40</v>
      </c>
      <c r="E22" s="6" t="s">
        <v>27</v>
      </c>
      <c r="G22" s="6">
        <v>58965</v>
      </c>
      <c r="H22" s="13">
        <v>79.400000000000006</v>
      </c>
      <c r="I22" s="14">
        <v>2.4699999999999998</v>
      </c>
    </row>
    <row r="23" spans="2:9">
      <c r="B23" s="15" t="s">
        <v>10</v>
      </c>
      <c r="C23" s="6" t="s">
        <v>909</v>
      </c>
      <c r="D23" s="6" t="s">
        <v>910</v>
      </c>
      <c r="E23" s="6" t="s">
        <v>911</v>
      </c>
      <c r="G23" s="6">
        <v>47377</v>
      </c>
      <c r="H23" s="13">
        <v>77.33</v>
      </c>
      <c r="I23" s="14">
        <v>2.4</v>
      </c>
    </row>
    <row r="24" spans="2:9">
      <c r="B24" s="15" t="s">
        <v>10</v>
      </c>
      <c r="C24" s="6" t="s">
        <v>69</v>
      </c>
      <c r="D24" s="6" t="s">
        <v>70</v>
      </c>
      <c r="E24" s="6" t="s">
        <v>27</v>
      </c>
      <c r="G24" s="6">
        <v>23628</v>
      </c>
      <c r="H24" s="13">
        <v>67.8</v>
      </c>
      <c r="I24" s="14">
        <v>2.11</v>
      </c>
    </row>
    <row r="25" spans="2:9">
      <c r="B25" s="15" t="s">
        <v>10</v>
      </c>
      <c r="C25" s="6" t="s">
        <v>119</v>
      </c>
      <c r="D25" s="6" t="s">
        <v>120</v>
      </c>
      <c r="E25" s="6" t="s">
        <v>121</v>
      </c>
      <c r="G25" s="6">
        <v>24942</v>
      </c>
      <c r="H25" s="13">
        <v>67.73</v>
      </c>
      <c r="I25" s="14">
        <v>2.1</v>
      </c>
    </row>
    <row r="26" spans="2:9">
      <c r="B26" s="15" t="s">
        <v>10</v>
      </c>
      <c r="C26" s="6" t="s">
        <v>816</v>
      </c>
      <c r="D26" s="6" t="s">
        <v>817</v>
      </c>
      <c r="E26" s="6" t="s">
        <v>27</v>
      </c>
      <c r="G26" s="6">
        <v>60472</v>
      </c>
      <c r="H26" s="13">
        <v>66.13</v>
      </c>
      <c r="I26" s="14">
        <v>2.0500000000000003</v>
      </c>
    </row>
    <row r="27" spans="2:9">
      <c r="B27" s="15" t="s">
        <v>10</v>
      </c>
      <c r="C27" s="6" t="s">
        <v>78</v>
      </c>
      <c r="D27" s="6" t="s">
        <v>79</v>
      </c>
      <c r="E27" s="6" t="s">
        <v>27</v>
      </c>
      <c r="G27" s="6">
        <v>39395</v>
      </c>
      <c r="H27" s="13">
        <v>65.37</v>
      </c>
      <c r="I27" s="14">
        <v>2.0300000000000002</v>
      </c>
    </row>
    <row r="28" spans="2:9">
      <c r="B28" s="15" t="s">
        <v>10</v>
      </c>
      <c r="C28" s="6" t="s">
        <v>914</v>
      </c>
      <c r="D28" s="6" t="s">
        <v>915</v>
      </c>
      <c r="E28" s="6" t="s">
        <v>916</v>
      </c>
      <c r="G28" s="6">
        <v>48761</v>
      </c>
      <c r="H28" s="13">
        <v>44.07</v>
      </c>
      <c r="I28" s="14">
        <v>1.37</v>
      </c>
    </row>
    <row r="29" spans="2:9">
      <c r="B29" s="15" t="s">
        <v>10</v>
      </c>
      <c r="C29" s="6" t="s">
        <v>919</v>
      </c>
      <c r="D29" s="6" t="s">
        <v>920</v>
      </c>
      <c r="E29" s="6" t="s">
        <v>899</v>
      </c>
      <c r="G29" s="6">
        <v>8819</v>
      </c>
      <c r="H29" s="13">
        <v>43.28</v>
      </c>
      <c r="I29" s="14">
        <v>1.34</v>
      </c>
    </row>
    <row r="30" spans="2:9">
      <c r="B30" s="15" t="s">
        <v>10</v>
      </c>
      <c r="C30" s="6" t="s">
        <v>917</v>
      </c>
      <c r="D30" s="6" t="s">
        <v>918</v>
      </c>
      <c r="E30" s="6" t="s">
        <v>135</v>
      </c>
      <c r="G30" s="6">
        <v>22697</v>
      </c>
      <c r="H30" s="13">
        <v>41.9</v>
      </c>
      <c r="I30" s="14">
        <v>1.3</v>
      </c>
    </row>
    <row r="31" spans="2:9">
      <c r="B31" s="15" t="s">
        <v>10</v>
      </c>
      <c r="C31" s="6" t="s">
        <v>49</v>
      </c>
      <c r="D31" s="6" t="s">
        <v>50</v>
      </c>
      <c r="E31" s="6" t="s">
        <v>27</v>
      </c>
      <c r="G31" s="6">
        <v>4482</v>
      </c>
      <c r="H31" s="13">
        <v>38.18</v>
      </c>
      <c r="I31" s="14">
        <v>1.1900000000000002</v>
      </c>
    </row>
    <row r="32" spans="2:9">
      <c r="B32" s="15" t="s">
        <v>10</v>
      </c>
      <c r="C32" s="6" t="s">
        <v>503</v>
      </c>
      <c r="D32" s="6" t="s">
        <v>879</v>
      </c>
      <c r="E32" s="6" t="s">
        <v>24</v>
      </c>
      <c r="G32" s="6">
        <v>6289</v>
      </c>
      <c r="H32" s="13">
        <v>34.89</v>
      </c>
      <c r="I32" s="14">
        <v>1.08</v>
      </c>
    </row>
    <row r="33" spans="1:9">
      <c r="B33" s="15" t="s">
        <v>10</v>
      </c>
      <c r="C33" s="6" t="s">
        <v>74</v>
      </c>
      <c r="D33" s="6" t="s">
        <v>75</v>
      </c>
      <c r="E33" s="6" t="s">
        <v>27</v>
      </c>
      <c r="G33" s="6">
        <v>23742</v>
      </c>
      <c r="H33" s="13">
        <v>33.21</v>
      </c>
      <c r="I33" s="14">
        <v>1.03</v>
      </c>
    </row>
    <row r="34" spans="1:9">
      <c r="B34" s="15" t="s">
        <v>10</v>
      </c>
      <c r="C34" s="6" t="s">
        <v>1271</v>
      </c>
      <c r="D34" s="6" t="s">
        <v>1272</v>
      </c>
      <c r="E34" s="6" t="s">
        <v>681</v>
      </c>
      <c r="G34" s="6">
        <v>4786</v>
      </c>
      <c r="H34" s="13">
        <v>30.72</v>
      </c>
      <c r="I34" s="14">
        <v>0.95</v>
      </c>
    </row>
    <row r="35" spans="1:9">
      <c r="B35" s="15" t="s">
        <v>10</v>
      </c>
      <c r="C35" s="6" t="s">
        <v>4746</v>
      </c>
      <c r="D35" s="6" t="s">
        <v>133</v>
      </c>
      <c r="E35" s="6" t="s">
        <v>103</v>
      </c>
      <c r="G35" s="6">
        <v>24896</v>
      </c>
      <c r="H35" s="13">
        <v>30.13</v>
      </c>
      <c r="I35" s="14">
        <v>0.94000000000000006</v>
      </c>
    </row>
    <row r="36" spans="1:9">
      <c r="B36" s="15" t="s">
        <v>10</v>
      </c>
      <c r="C36" s="6" t="s">
        <v>4748</v>
      </c>
      <c r="D36" s="6" t="s">
        <v>136</v>
      </c>
      <c r="E36" s="6" t="s">
        <v>16</v>
      </c>
      <c r="G36" s="6">
        <v>24896</v>
      </c>
      <c r="H36" s="13">
        <v>30.13</v>
      </c>
      <c r="I36" s="14">
        <v>0.94000000000000006</v>
      </c>
    </row>
    <row r="37" spans="1:9">
      <c r="B37" s="15" t="s">
        <v>10</v>
      </c>
      <c r="C37" s="6" t="s">
        <v>4749</v>
      </c>
      <c r="D37" s="6" t="s">
        <v>137</v>
      </c>
      <c r="E37" s="6" t="s">
        <v>103</v>
      </c>
      <c r="G37" s="6">
        <v>24896</v>
      </c>
      <c r="H37" s="13">
        <v>30.13</v>
      </c>
      <c r="I37" s="14">
        <v>0.94000000000000006</v>
      </c>
    </row>
    <row r="38" spans="1:9">
      <c r="B38" s="15" t="s">
        <v>10</v>
      </c>
      <c r="C38" s="6" t="s">
        <v>4747</v>
      </c>
      <c r="D38" s="6" t="s">
        <v>134</v>
      </c>
      <c r="E38" s="6" t="s">
        <v>135</v>
      </c>
      <c r="G38" s="6">
        <v>24896</v>
      </c>
      <c r="H38" s="13">
        <v>30.13</v>
      </c>
      <c r="I38" s="14">
        <v>0.94000000000000006</v>
      </c>
    </row>
    <row r="39" spans="1:9" ht="9.5" thickBot="1">
      <c r="E39" s="16" t="s">
        <v>138</v>
      </c>
      <c r="H39" s="17">
        <v>3223.0300000000007</v>
      </c>
      <c r="I39" s="18">
        <v>100.11999999999999</v>
      </c>
    </row>
    <row r="40" spans="1:9" ht="9.5" thickTop="1">
      <c r="I40" s="14"/>
    </row>
    <row r="41" spans="1:9">
      <c r="A41" s="11" t="s">
        <v>139</v>
      </c>
      <c r="H41" s="19">
        <v>-3.96</v>
      </c>
      <c r="I41" s="20">
        <v>-0.12</v>
      </c>
    </row>
    <row r="42" spans="1:9">
      <c r="I42" s="14"/>
    </row>
    <row r="43" spans="1:9" ht="9.5" thickBot="1">
      <c r="E43" s="16" t="s">
        <v>140</v>
      </c>
      <c r="H43" s="17">
        <v>3219.07</v>
      </c>
      <c r="I43" s="18">
        <v>100</v>
      </c>
    </row>
    <row r="44" spans="1:9" ht="9.5" thickTop="1">
      <c r="I44" s="14"/>
    </row>
    <row r="45" spans="1:9">
      <c r="A45" s="16" t="s">
        <v>141</v>
      </c>
      <c r="I45" s="14"/>
    </row>
    <row r="46" spans="1:9">
      <c r="A46" s="6">
        <v>1</v>
      </c>
      <c r="B46" s="6" t="s">
        <v>142</v>
      </c>
      <c r="I46" s="14"/>
    </row>
    <row r="47" spans="1:9">
      <c r="I47" s="14"/>
    </row>
    <row r="48" spans="1:9">
      <c r="A48" s="6">
        <v>2</v>
      </c>
      <c r="B48" s="21" t="s">
        <v>4464</v>
      </c>
      <c r="I48" s="14"/>
    </row>
    <row r="49" spans="1:9">
      <c r="B49" s="21"/>
      <c r="I49" s="14"/>
    </row>
    <row r="50" spans="1:9">
      <c r="A50" s="6">
        <v>3</v>
      </c>
      <c r="B50" s="21" t="s">
        <v>144</v>
      </c>
      <c r="I50" s="14"/>
    </row>
    <row r="51" spans="1:9">
      <c r="I51" s="14"/>
    </row>
    <row r="52" spans="1:9">
      <c r="C52" s="16" t="s">
        <v>145</v>
      </c>
      <c r="I52" s="14"/>
    </row>
    <row r="53" spans="1:9">
      <c r="C53" s="16" t="s">
        <v>146</v>
      </c>
      <c r="D53" s="16" t="s">
        <v>2139</v>
      </c>
      <c r="E53" s="16" t="s">
        <v>148</v>
      </c>
      <c r="I53" s="14"/>
    </row>
    <row r="54" spans="1:9">
      <c r="C54" s="6" t="s">
        <v>4465</v>
      </c>
      <c r="D54" s="6">
        <v>9.0709999999999997</v>
      </c>
      <c r="E54" s="23">
        <v>10</v>
      </c>
      <c r="I54" s="14"/>
    </row>
    <row r="55" spans="1:9">
      <c r="C55" s="6" t="s">
        <v>4466</v>
      </c>
      <c r="D55" s="6">
        <v>9.0709999999999997</v>
      </c>
      <c r="E55" s="23">
        <v>10</v>
      </c>
      <c r="I55" s="14"/>
    </row>
    <row r="56" spans="1:9">
      <c r="C56" s="6" t="s">
        <v>4467</v>
      </c>
      <c r="D56" s="6">
        <v>9.0760000000000005</v>
      </c>
      <c r="E56" s="6">
        <v>10.007</v>
      </c>
      <c r="I56" s="14"/>
    </row>
    <row r="57" spans="1:9">
      <c r="C57" s="6" t="s">
        <v>4468</v>
      </c>
      <c r="D57" s="6">
        <v>9.0760000000000005</v>
      </c>
      <c r="E57" s="6">
        <v>10.007</v>
      </c>
      <c r="I57" s="14"/>
    </row>
    <row r="58" spans="1:9">
      <c r="I58" s="14"/>
    </row>
    <row r="59" spans="1:9">
      <c r="A59" s="6">
        <v>4</v>
      </c>
      <c r="B59" s="6" t="s">
        <v>4751</v>
      </c>
      <c r="I59" s="14"/>
    </row>
    <row r="60" spans="1:9">
      <c r="B60" s="6" t="s">
        <v>4750</v>
      </c>
      <c r="I60" s="14"/>
    </row>
    <row r="61" spans="1:9">
      <c r="I61" s="14"/>
    </row>
    <row r="62" spans="1:9" ht="20" customHeight="1">
      <c r="A62" s="6">
        <v>5</v>
      </c>
      <c r="B62" s="75" t="s">
        <v>153</v>
      </c>
      <c r="C62" s="75"/>
      <c r="D62" s="75"/>
      <c r="E62" s="75"/>
      <c r="F62" s="76"/>
      <c r="G62" s="75"/>
      <c r="H62" s="77"/>
      <c r="I62" s="78"/>
    </row>
    <row r="63" spans="1:9">
      <c r="A63" s="1"/>
      <c r="B63" s="1"/>
      <c r="C63" s="1"/>
      <c r="D63" s="1"/>
      <c r="E63" s="1"/>
      <c r="F63" s="3"/>
      <c r="G63" s="1"/>
      <c r="H63" s="4"/>
      <c r="I63" s="3"/>
    </row>
    <row r="64" spans="1:9">
      <c r="A64" s="24" t="s">
        <v>154</v>
      </c>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1"/>
      <c r="B71" s="21"/>
      <c r="C71" s="21"/>
      <c r="D71" s="22"/>
    </row>
    <row r="72" spans="1:4">
      <c r="A72" s="21"/>
      <c r="B72" s="21"/>
      <c r="C72" s="21"/>
      <c r="D72" s="22"/>
    </row>
    <row r="73" spans="1:4">
      <c r="A73" s="21"/>
      <c r="B73" s="21"/>
      <c r="C73" s="21"/>
      <c r="D73" s="22"/>
    </row>
    <row r="74" spans="1:4">
      <c r="A74" s="21"/>
      <c r="B74" s="21"/>
      <c r="C74" s="21"/>
      <c r="D74" s="22"/>
    </row>
    <row r="75" spans="1:4">
      <c r="A75" s="21"/>
      <c r="B75" s="21"/>
      <c r="C75" s="21"/>
      <c r="D75" s="22"/>
    </row>
    <row r="76" spans="1:4">
      <c r="A76" s="21"/>
      <c r="B76" s="21"/>
      <c r="C76" s="21"/>
      <c r="D76" s="22"/>
    </row>
    <row r="77" spans="1:4">
      <c r="A77" s="21"/>
      <c r="B77" s="21"/>
      <c r="C77" s="21"/>
      <c r="D77" s="22"/>
    </row>
    <row r="78" spans="1:4">
      <c r="A78" s="21"/>
      <c r="B78" s="21"/>
      <c r="C78" s="21"/>
      <c r="D78" s="22"/>
    </row>
    <row r="79" spans="1:4">
      <c r="A79" s="21"/>
      <c r="B79" s="21"/>
      <c r="C79" s="21"/>
      <c r="D79" s="22"/>
    </row>
    <row r="80" spans="1:4">
      <c r="A80" s="21"/>
      <c r="B80" s="21"/>
      <c r="C80" s="21"/>
      <c r="D80" s="22"/>
    </row>
    <row r="81" spans="1:4">
      <c r="A81" s="24" t="s">
        <v>4469</v>
      </c>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row r="92" spans="1:4">
      <c r="A92" s="21"/>
      <c r="B92" s="21"/>
      <c r="C92" s="21"/>
      <c r="D92" s="22"/>
    </row>
    <row r="93" spans="1:4">
      <c r="A93" s="21"/>
      <c r="B93" s="21"/>
      <c r="C93" s="21"/>
      <c r="D93" s="22"/>
    </row>
    <row r="94" spans="1:4">
      <c r="A94" s="21"/>
      <c r="B94" s="21"/>
      <c r="C94" s="21"/>
      <c r="D94" s="22"/>
    </row>
    <row r="95" spans="1:4">
      <c r="A95" s="21"/>
      <c r="B95" s="21"/>
      <c r="C95" s="21"/>
      <c r="D95" s="22"/>
    </row>
    <row r="96" spans="1:4">
      <c r="A96" s="21"/>
      <c r="B96" s="21"/>
      <c r="C96" s="21"/>
      <c r="D96" s="22"/>
    </row>
    <row r="97" spans="1:4">
      <c r="A97" s="21"/>
      <c r="B97" s="21"/>
      <c r="C97" s="21"/>
      <c r="D97" s="22"/>
    </row>
    <row r="98" spans="1:4">
      <c r="A98" s="21"/>
      <c r="B98" s="21"/>
      <c r="C98" s="21"/>
      <c r="D98" s="22"/>
    </row>
    <row r="99" spans="1:4">
      <c r="A99" s="21"/>
      <c r="B99" s="21"/>
      <c r="C99" s="21"/>
      <c r="D99" s="22"/>
    </row>
    <row r="100" spans="1:4">
      <c r="A100" s="22"/>
      <c r="B100" s="22"/>
      <c r="C100" s="22"/>
      <c r="D100" s="22"/>
    </row>
    <row r="101" spans="1:4">
      <c r="A101" s="22"/>
      <c r="B101" s="22"/>
      <c r="C101" s="22"/>
      <c r="D101" s="22"/>
    </row>
  </sheetData>
  <mergeCells count="4">
    <mergeCell ref="A2:C2"/>
    <mergeCell ref="A3:C3"/>
    <mergeCell ref="B4:C4"/>
    <mergeCell ref="B62:I6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F13F-024F-45A8-8A05-9D9931B0D8E4}">
  <dimension ref="A1:I11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4398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35</v>
      </c>
      <c r="D5" s="6" t="s">
        <v>36</v>
      </c>
      <c r="E5" s="6" t="s">
        <v>27</v>
      </c>
      <c r="G5" s="6">
        <v>259815</v>
      </c>
      <c r="H5" s="13">
        <v>762.56000000000006</v>
      </c>
      <c r="I5" s="14">
        <v>3.81</v>
      </c>
    </row>
    <row r="6" spans="1:9">
      <c r="B6" s="15" t="s">
        <v>10</v>
      </c>
      <c r="C6" s="6" t="s">
        <v>1458</v>
      </c>
      <c r="D6" s="6" t="s">
        <v>1459</v>
      </c>
      <c r="E6" s="6" t="s">
        <v>59</v>
      </c>
      <c r="G6" s="6">
        <v>123314</v>
      </c>
      <c r="H6" s="13">
        <v>748.82</v>
      </c>
      <c r="I6" s="14">
        <v>3.74</v>
      </c>
    </row>
    <row r="7" spans="1:9">
      <c r="B7" s="15" t="s">
        <v>10</v>
      </c>
      <c r="C7" s="6" t="s">
        <v>51</v>
      </c>
      <c r="D7" s="6" t="s">
        <v>52</v>
      </c>
      <c r="E7" s="6" t="s">
        <v>53</v>
      </c>
      <c r="G7" s="6">
        <v>153600</v>
      </c>
      <c r="H7" s="13">
        <v>717.39</v>
      </c>
      <c r="I7" s="14">
        <v>3.5900000000000003</v>
      </c>
    </row>
    <row r="8" spans="1:9">
      <c r="B8" s="15" t="s">
        <v>10</v>
      </c>
      <c r="C8" s="6" t="s">
        <v>71</v>
      </c>
      <c r="D8" s="6" t="s">
        <v>72</v>
      </c>
      <c r="E8" s="6" t="s">
        <v>73</v>
      </c>
      <c r="G8" s="6">
        <v>10113</v>
      </c>
      <c r="H8" s="13">
        <v>689.81000000000006</v>
      </c>
      <c r="I8" s="14">
        <v>3.45</v>
      </c>
    </row>
    <row r="9" spans="1:9">
      <c r="B9" s="15" t="s">
        <v>10</v>
      </c>
      <c r="C9" s="6" t="s">
        <v>830</v>
      </c>
      <c r="D9" s="6" t="s">
        <v>831</v>
      </c>
      <c r="E9" s="6" t="s">
        <v>24</v>
      </c>
      <c r="G9" s="6">
        <v>33071</v>
      </c>
      <c r="H9" s="13">
        <v>660.96</v>
      </c>
      <c r="I9" s="14">
        <v>3.3000000000000003</v>
      </c>
    </row>
    <row r="10" spans="1:9">
      <c r="B10" s="15" t="s">
        <v>10</v>
      </c>
      <c r="C10" s="6" t="s">
        <v>4001</v>
      </c>
      <c r="D10" s="6" t="s">
        <v>4002</v>
      </c>
      <c r="E10" s="6" t="s">
        <v>21</v>
      </c>
      <c r="G10" s="6">
        <v>48999</v>
      </c>
      <c r="H10" s="13">
        <v>623.27</v>
      </c>
      <c r="I10" s="14">
        <v>3.12</v>
      </c>
    </row>
    <row r="11" spans="1:9">
      <c r="B11" s="15" t="s">
        <v>10</v>
      </c>
      <c r="C11" s="6" t="s">
        <v>25</v>
      </c>
      <c r="D11" s="6" t="s">
        <v>26</v>
      </c>
      <c r="E11" s="6" t="s">
        <v>27</v>
      </c>
      <c r="G11" s="6">
        <v>165990</v>
      </c>
      <c r="H11" s="13">
        <v>558.64</v>
      </c>
      <c r="I11" s="14">
        <v>2.79</v>
      </c>
    </row>
    <row r="12" spans="1:9">
      <c r="B12" s="15" t="s">
        <v>10</v>
      </c>
      <c r="C12" s="6" t="s">
        <v>1514</v>
      </c>
      <c r="D12" s="6" t="s">
        <v>1515</v>
      </c>
      <c r="E12" s="6" t="s">
        <v>21</v>
      </c>
      <c r="G12" s="6">
        <v>178112</v>
      </c>
      <c r="H12" s="13">
        <v>549.85</v>
      </c>
      <c r="I12" s="14">
        <v>2.75</v>
      </c>
    </row>
    <row r="13" spans="1:9">
      <c r="B13" s="15" t="s">
        <v>10</v>
      </c>
      <c r="C13" s="6" t="s">
        <v>1468</v>
      </c>
      <c r="D13" s="6" t="s">
        <v>1469</v>
      </c>
      <c r="E13" s="6" t="s">
        <v>24</v>
      </c>
      <c r="G13" s="6">
        <v>51690</v>
      </c>
      <c r="H13" s="13">
        <v>540.5</v>
      </c>
      <c r="I13" s="14">
        <v>2.7</v>
      </c>
    </row>
    <row r="14" spans="1:9">
      <c r="B14" s="15" t="s">
        <v>10</v>
      </c>
      <c r="C14" s="6" t="s">
        <v>3774</v>
      </c>
      <c r="D14" s="6" t="s">
        <v>3775</v>
      </c>
      <c r="E14" s="6" t="s">
        <v>27</v>
      </c>
      <c r="G14" s="6">
        <v>198585</v>
      </c>
      <c r="H14" s="13">
        <v>536.36</v>
      </c>
      <c r="I14" s="14">
        <v>2.68</v>
      </c>
    </row>
    <row r="15" spans="1:9">
      <c r="B15" s="15" t="s">
        <v>10</v>
      </c>
      <c r="C15" s="6" t="s">
        <v>1421</v>
      </c>
      <c r="D15" s="6" t="s">
        <v>1422</v>
      </c>
      <c r="E15" s="6" t="s">
        <v>27</v>
      </c>
      <c r="G15" s="6">
        <v>245133</v>
      </c>
      <c r="H15" s="13">
        <v>489.58</v>
      </c>
      <c r="I15" s="14">
        <v>2.4500000000000002</v>
      </c>
    </row>
    <row r="16" spans="1:9">
      <c r="B16" s="15" t="s">
        <v>10</v>
      </c>
      <c r="C16" s="6" t="s">
        <v>838</v>
      </c>
      <c r="D16" s="6" t="s">
        <v>839</v>
      </c>
      <c r="E16" s="6" t="s">
        <v>21</v>
      </c>
      <c r="G16" s="6">
        <v>66109</v>
      </c>
      <c r="H16" s="13">
        <v>488.28000000000003</v>
      </c>
      <c r="I16" s="14">
        <v>2.44</v>
      </c>
    </row>
    <row r="17" spans="2:9">
      <c r="B17" s="15" t="s">
        <v>10</v>
      </c>
      <c r="C17" s="6" t="s">
        <v>2210</v>
      </c>
      <c r="D17" s="6" t="s">
        <v>2211</v>
      </c>
      <c r="E17" s="6" t="s">
        <v>96</v>
      </c>
      <c r="G17" s="6">
        <v>69642</v>
      </c>
      <c r="H17" s="13">
        <v>488.23</v>
      </c>
      <c r="I17" s="14">
        <v>2.44</v>
      </c>
    </row>
    <row r="18" spans="2:9">
      <c r="B18" s="15" t="s">
        <v>10</v>
      </c>
      <c r="C18" s="6" t="s">
        <v>14</v>
      </c>
      <c r="D18" s="6" t="s">
        <v>15</v>
      </c>
      <c r="E18" s="6" t="s">
        <v>16</v>
      </c>
      <c r="G18" s="6">
        <v>90269</v>
      </c>
      <c r="H18" s="13">
        <v>482.8</v>
      </c>
      <c r="I18" s="14">
        <v>2.41</v>
      </c>
    </row>
    <row r="19" spans="2:9">
      <c r="B19" s="15" t="s">
        <v>10</v>
      </c>
      <c r="C19" s="6" t="s">
        <v>1454</v>
      </c>
      <c r="D19" s="6" t="s">
        <v>1455</v>
      </c>
      <c r="E19" s="6" t="s">
        <v>115</v>
      </c>
      <c r="G19" s="6">
        <v>176701</v>
      </c>
      <c r="H19" s="13">
        <v>481.26</v>
      </c>
      <c r="I19" s="14">
        <v>2.41</v>
      </c>
    </row>
    <row r="20" spans="2:9">
      <c r="B20" s="15" t="s">
        <v>10</v>
      </c>
      <c r="C20" s="6" t="s">
        <v>113</v>
      </c>
      <c r="D20" s="6" t="s">
        <v>114</v>
      </c>
      <c r="E20" s="6" t="s">
        <v>115</v>
      </c>
      <c r="G20" s="6">
        <v>5994</v>
      </c>
      <c r="H20" s="13">
        <v>480.96000000000004</v>
      </c>
      <c r="I20" s="14">
        <v>2.4</v>
      </c>
    </row>
    <row r="21" spans="2:9">
      <c r="B21" s="15" t="s">
        <v>10</v>
      </c>
      <c r="C21" s="6" t="s">
        <v>4070</v>
      </c>
      <c r="D21" s="6" t="s">
        <v>4071</v>
      </c>
      <c r="E21" s="6" t="s">
        <v>46</v>
      </c>
      <c r="G21" s="6">
        <v>36045</v>
      </c>
      <c r="H21" s="13">
        <v>456.6</v>
      </c>
      <c r="I21" s="14">
        <v>2.2800000000000002</v>
      </c>
    </row>
    <row r="22" spans="2:9">
      <c r="B22" s="15" t="s">
        <v>10</v>
      </c>
      <c r="C22" s="6" t="s">
        <v>109</v>
      </c>
      <c r="D22" s="6" t="s">
        <v>110</v>
      </c>
      <c r="E22" s="6" t="s">
        <v>24</v>
      </c>
      <c r="G22" s="6">
        <v>150968</v>
      </c>
      <c r="H22" s="13">
        <v>444.37</v>
      </c>
      <c r="I22" s="14">
        <v>2.2200000000000002</v>
      </c>
    </row>
    <row r="23" spans="2:9">
      <c r="B23" s="15" t="s">
        <v>10</v>
      </c>
      <c r="C23" s="6" t="s">
        <v>4074</v>
      </c>
      <c r="D23" s="6" t="s">
        <v>4075</v>
      </c>
      <c r="E23" s="6" t="s">
        <v>24</v>
      </c>
      <c r="G23" s="6">
        <v>27269</v>
      </c>
      <c r="H23" s="13">
        <v>424.33</v>
      </c>
      <c r="I23" s="14">
        <v>2.12</v>
      </c>
    </row>
    <row r="24" spans="2:9">
      <c r="B24" s="15" t="s">
        <v>10</v>
      </c>
      <c r="C24" s="6" t="s">
        <v>3776</v>
      </c>
      <c r="D24" s="6" t="s">
        <v>3777</v>
      </c>
      <c r="E24" s="6" t="s">
        <v>21</v>
      </c>
      <c r="G24" s="6">
        <v>11728</v>
      </c>
      <c r="H24" s="13">
        <v>422.40000000000003</v>
      </c>
      <c r="I24" s="14">
        <v>2.11</v>
      </c>
    </row>
    <row r="25" spans="2:9">
      <c r="B25" s="15" t="s">
        <v>10</v>
      </c>
      <c r="C25" s="6" t="s">
        <v>97</v>
      </c>
      <c r="D25" s="6" t="s">
        <v>98</v>
      </c>
      <c r="E25" s="6" t="s">
        <v>24</v>
      </c>
      <c r="G25" s="6">
        <v>97842</v>
      </c>
      <c r="H25" s="13">
        <v>408.2</v>
      </c>
      <c r="I25" s="14">
        <v>2.04</v>
      </c>
    </row>
    <row r="26" spans="2:9">
      <c r="B26" s="15" t="s">
        <v>10</v>
      </c>
      <c r="C26" s="6" t="s">
        <v>2769</v>
      </c>
      <c r="D26" s="6" t="s">
        <v>2770</v>
      </c>
      <c r="E26" s="6" t="s">
        <v>30</v>
      </c>
      <c r="G26" s="6">
        <v>37848</v>
      </c>
      <c r="H26" s="13">
        <v>404.77</v>
      </c>
      <c r="I26" s="14">
        <v>2.0200000000000005</v>
      </c>
    </row>
    <row r="27" spans="2:9">
      <c r="B27" s="15" t="s">
        <v>10</v>
      </c>
      <c r="C27" s="6" t="s">
        <v>1279</v>
      </c>
      <c r="D27" s="6" t="s">
        <v>1280</v>
      </c>
      <c r="E27" s="6" t="s">
        <v>73</v>
      </c>
      <c r="G27" s="6">
        <v>64576</v>
      </c>
      <c r="H27" s="13">
        <v>392.46000000000004</v>
      </c>
      <c r="I27" s="14">
        <v>1.96</v>
      </c>
    </row>
    <row r="28" spans="2:9">
      <c r="B28" s="15" t="s">
        <v>10</v>
      </c>
      <c r="C28" s="6" t="s">
        <v>2775</v>
      </c>
      <c r="D28" s="6" t="s">
        <v>2776</v>
      </c>
      <c r="E28" s="6" t="s">
        <v>30</v>
      </c>
      <c r="G28" s="6">
        <v>21890</v>
      </c>
      <c r="H28" s="13">
        <v>383.25</v>
      </c>
      <c r="I28" s="14">
        <v>1.9200000000000002</v>
      </c>
    </row>
    <row r="29" spans="2:9">
      <c r="B29" s="15" t="s">
        <v>10</v>
      </c>
      <c r="C29" s="6" t="s">
        <v>4078</v>
      </c>
      <c r="D29" s="6" t="s">
        <v>4079</v>
      </c>
      <c r="E29" s="6" t="s">
        <v>30</v>
      </c>
      <c r="G29" s="6">
        <v>2371</v>
      </c>
      <c r="H29" s="13">
        <v>355.72</v>
      </c>
      <c r="I29" s="14">
        <v>1.78</v>
      </c>
    </row>
    <row r="30" spans="2:9">
      <c r="B30" s="15" t="s">
        <v>10</v>
      </c>
      <c r="C30" s="6" t="s">
        <v>130</v>
      </c>
      <c r="D30" s="6" t="s">
        <v>131</v>
      </c>
      <c r="E30" s="6" t="s">
        <v>132</v>
      </c>
      <c r="G30" s="6">
        <v>163432</v>
      </c>
      <c r="H30" s="13">
        <v>352.8</v>
      </c>
      <c r="I30" s="14">
        <v>1.76</v>
      </c>
    </row>
    <row r="31" spans="2:9">
      <c r="B31" s="15" t="s">
        <v>10</v>
      </c>
      <c r="C31" s="6" t="s">
        <v>1281</v>
      </c>
      <c r="D31" s="6" t="s">
        <v>1282</v>
      </c>
      <c r="E31" s="6" t="s">
        <v>73</v>
      </c>
      <c r="G31" s="6">
        <v>43040</v>
      </c>
      <c r="H31" s="13">
        <v>348.19</v>
      </c>
      <c r="I31" s="14">
        <v>1.7400000000000002</v>
      </c>
    </row>
    <row r="32" spans="2:9">
      <c r="B32" s="15" t="s">
        <v>10</v>
      </c>
      <c r="C32" s="6" t="s">
        <v>2190</v>
      </c>
      <c r="D32" s="6" t="s">
        <v>2191</v>
      </c>
      <c r="E32" s="6" t="s">
        <v>925</v>
      </c>
      <c r="G32" s="6">
        <v>8604</v>
      </c>
      <c r="H32" s="13">
        <v>347.98</v>
      </c>
      <c r="I32" s="14">
        <v>1.7400000000000002</v>
      </c>
    </row>
    <row r="33" spans="2:9">
      <c r="B33" s="15" t="s">
        <v>10</v>
      </c>
      <c r="C33" s="6" t="s">
        <v>122</v>
      </c>
      <c r="D33" s="6" t="s">
        <v>123</v>
      </c>
      <c r="E33" s="6" t="s">
        <v>96</v>
      </c>
      <c r="G33" s="6">
        <v>19005</v>
      </c>
      <c r="H33" s="13">
        <v>335.74</v>
      </c>
      <c r="I33" s="14">
        <v>1.6800000000000002</v>
      </c>
    </row>
    <row r="34" spans="2:9">
      <c r="B34" s="15" t="s">
        <v>10</v>
      </c>
      <c r="C34" s="6" t="s">
        <v>3872</v>
      </c>
      <c r="D34" s="6" t="s">
        <v>3873</v>
      </c>
      <c r="E34" s="6" t="s">
        <v>21</v>
      </c>
      <c r="G34" s="6">
        <v>36706</v>
      </c>
      <c r="H34" s="13">
        <v>328.78000000000003</v>
      </c>
      <c r="I34" s="14">
        <v>1.6400000000000001</v>
      </c>
    </row>
    <row r="35" spans="2:9">
      <c r="B35" s="15" t="s">
        <v>10</v>
      </c>
      <c r="C35" s="6" t="s">
        <v>3081</v>
      </c>
      <c r="D35" s="6" t="s">
        <v>3082</v>
      </c>
      <c r="E35" s="6" t="s">
        <v>103</v>
      </c>
      <c r="G35" s="6">
        <v>173425</v>
      </c>
      <c r="H35" s="13">
        <v>325.22000000000003</v>
      </c>
      <c r="I35" s="14">
        <v>1.6300000000000001</v>
      </c>
    </row>
    <row r="36" spans="2:9">
      <c r="B36" s="15" t="s">
        <v>10</v>
      </c>
      <c r="C36" s="6" t="s">
        <v>3916</v>
      </c>
      <c r="D36" s="6" t="s">
        <v>3917</v>
      </c>
      <c r="E36" s="6" t="s">
        <v>911</v>
      </c>
      <c r="G36" s="6">
        <v>192942</v>
      </c>
      <c r="H36" s="13">
        <v>320.32</v>
      </c>
      <c r="I36" s="14">
        <v>1.6</v>
      </c>
    </row>
    <row r="37" spans="2:9">
      <c r="B37" s="15" t="s">
        <v>10</v>
      </c>
      <c r="C37" s="6" t="s">
        <v>4088</v>
      </c>
      <c r="D37" s="6" t="s">
        <v>4089</v>
      </c>
      <c r="E37" s="6" t="s">
        <v>30</v>
      </c>
      <c r="G37" s="6">
        <v>22722</v>
      </c>
      <c r="H37" s="13">
        <v>317.11</v>
      </c>
      <c r="I37" s="14">
        <v>1.58</v>
      </c>
    </row>
    <row r="38" spans="2:9">
      <c r="B38" s="15" t="s">
        <v>10</v>
      </c>
      <c r="C38" s="6" t="s">
        <v>4090</v>
      </c>
      <c r="D38" s="6" t="s">
        <v>4091</v>
      </c>
      <c r="E38" s="6" t="s">
        <v>59</v>
      </c>
      <c r="G38" s="6">
        <v>33676</v>
      </c>
      <c r="H38" s="13">
        <v>294.51</v>
      </c>
      <c r="I38" s="14">
        <v>1.4700000000000002</v>
      </c>
    </row>
    <row r="39" spans="2:9">
      <c r="B39" s="15" t="s">
        <v>10</v>
      </c>
      <c r="C39" s="6" t="s">
        <v>99</v>
      </c>
      <c r="D39" s="6" t="s">
        <v>100</v>
      </c>
      <c r="E39" s="6" t="s">
        <v>24</v>
      </c>
      <c r="G39" s="6">
        <v>63958</v>
      </c>
      <c r="H39" s="13">
        <v>293.54000000000002</v>
      </c>
      <c r="I39" s="14">
        <v>1.4700000000000002</v>
      </c>
    </row>
    <row r="40" spans="2:9">
      <c r="B40" s="15" t="s">
        <v>10</v>
      </c>
      <c r="C40" s="6" t="s">
        <v>2781</v>
      </c>
      <c r="D40" s="6" t="s">
        <v>2782</v>
      </c>
      <c r="E40" s="6" t="s">
        <v>96</v>
      </c>
      <c r="G40" s="6">
        <v>21425</v>
      </c>
      <c r="H40" s="13">
        <v>292.92</v>
      </c>
      <c r="I40" s="14">
        <v>1.46</v>
      </c>
    </row>
    <row r="41" spans="2:9">
      <c r="B41" s="15" t="s">
        <v>10</v>
      </c>
      <c r="C41" s="6" t="s">
        <v>2856</v>
      </c>
      <c r="D41" s="6" t="s">
        <v>2857</v>
      </c>
      <c r="E41" s="6" t="s">
        <v>30</v>
      </c>
      <c r="G41" s="6">
        <v>170444</v>
      </c>
      <c r="H41" s="13">
        <v>275.90000000000003</v>
      </c>
      <c r="I41" s="14">
        <v>1.3800000000000001</v>
      </c>
    </row>
    <row r="42" spans="2:9">
      <c r="B42" s="15" t="s">
        <v>10</v>
      </c>
      <c r="C42" s="6" t="s">
        <v>4096</v>
      </c>
      <c r="D42" s="6" t="s">
        <v>4097</v>
      </c>
      <c r="E42" s="6" t="s">
        <v>2980</v>
      </c>
      <c r="G42" s="6">
        <v>47240</v>
      </c>
      <c r="H42" s="13">
        <v>274.63</v>
      </c>
      <c r="I42" s="14">
        <v>1.37</v>
      </c>
    </row>
    <row r="43" spans="2:9">
      <c r="B43" s="15" t="s">
        <v>10</v>
      </c>
      <c r="C43" s="6" t="s">
        <v>4098</v>
      </c>
      <c r="D43" s="6" t="s">
        <v>4099</v>
      </c>
      <c r="E43" s="6" t="s">
        <v>30</v>
      </c>
      <c r="G43" s="6">
        <v>24675</v>
      </c>
      <c r="H43" s="13">
        <v>270.38</v>
      </c>
      <c r="I43" s="14">
        <v>1.35</v>
      </c>
    </row>
    <row r="44" spans="2:9">
      <c r="B44" s="15" t="s">
        <v>10</v>
      </c>
      <c r="C44" s="6" t="s">
        <v>1464</v>
      </c>
      <c r="D44" s="6" t="s">
        <v>1465</v>
      </c>
      <c r="E44" s="6" t="s">
        <v>13</v>
      </c>
      <c r="G44" s="6">
        <v>265231</v>
      </c>
      <c r="H44" s="13">
        <v>267.75</v>
      </c>
      <c r="I44" s="14">
        <v>1.34</v>
      </c>
    </row>
    <row r="45" spans="2:9">
      <c r="B45" s="15" t="s">
        <v>10</v>
      </c>
      <c r="C45" s="6" t="s">
        <v>949</v>
      </c>
      <c r="D45" s="6" t="s">
        <v>950</v>
      </c>
      <c r="E45" s="6" t="s">
        <v>657</v>
      </c>
      <c r="G45" s="6">
        <v>284809</v>
      </c>
      <c r="H45" s="13">
        <v>261.03000000000003</v>
      </c>
      <c r="I45" s="14">
        <v>1.3</v>
      </c>
    </row>
    <row r="46" spans="2:9">
      <c r="B46" s="15" t="s">
        <v>10</v>
      </c>
      <c r="C46" s="6" t="s">
        <v>3864</v>
      </c>
      <c r="D46" s="6" t="s">
        <v>3865</v>
      </c>
      <c r="E46" s="6" t="s">
        <v>24</v>
      </c>
      <c r="G46" s="6">
        <v>53266</v>
      </c>
      <c r="H46" s="13">
        <v>255.44</v>
      </c>
      <c r="I46" s="14">
        <v>1.28</v>
      </c>
    </row>
    <row r="47" spans="2:9">
      <c r="B47" s="15" t="s">
        <v>10</v>
      </c>
      <c r="C47" s="6" t="s">
        <v>4108</v>
      </c>
      <c r="D47" s="6" t="s">
        <v>4109</v>
      </c>
      <c r="E47" s="6" t="s">
        <v>2980</v>
      </c>
      <c r="G47" s="6">
        <v>17439</v>
      </c>
      <c r="H47" s="13">
        <v>247.93</v>
      </c>
      <c r="I47" s="14">
        <v>1.2400000000000002</v>
      </c>
    </row>
    <row r="48" spans="2:9">
      <c r="B48" s="15" t="s">
        <v>10</v>
      </c>
      <c r="C48" s="6" t="s">
        <v>3931</v>
      </c>
      <c r="D48" s="6" t="s">
        <v>3932</v>
      </c>
      <c r="E48" s="6" t="s">
        <v>684</v>
      </c>
      <c r="G48" s="6">
        <v>132836</v>
      </c>
      <c r="H48" s="13">
        <v>245.51</v>
      </c>
      <c r="I48" s="14">
        <v>1.23</v>
      </c>
    </row>
    <row r="49" spans="1:9">
      <c r="B49" s="15" t="s">
        <v>10</v>
      </c>
      <c r="C49" s="6" t="s">
        <v>4110</v>
      </c>
      <c r="D49" s="6" t="s">
        <v>4111</v>
      </c>
      <c r="E49" s="6" t="s">
        <v>96</v>
      </c>
      <c r="G49" s="6">
        <v>52194</v>
      </c>
      <c r="H49" s="13">
        <v>244.09</v>
      </c>
      <c r="I49" s="14">
        <v>1.22</v>
      </c>
    </row>
    <row r="50" spans="1:9">
      <c r="B50" s="15" t="s">
        <v>10</v>
      </c>
      <c r="C50" s="6" t="s">
        <v>4112</v>
      </c>
      <c r="D50" s="6" t="s">
        <v>4113</v>
      </c>
      <c r="E50" s="6" t="s">
        <v>911</v>
      </c>
      <c r="G50" s="6">
        <v>34513</v>
      </c>
      <c r="H50" s="13">
        <v>241.92000000000002</v>
      </c>
      <c r="I50" s="14">
        <v>1.2100000000000002</v>
      </c>
    </row>
    <row r="51" spans="1:9">
      <c r="B51" s="15" t="s">
        <v>10</v>
      </c>
      <c r="C51" s="6" t="s">
        <v>1510</v>
      </c>
      <c r="D51" s="6" t="s">
        <v>1511</v>
      </c>
      <c r="E51" s="6" t="s">
        <v>115</v>
      </c>
      <c r="G51" s="6">
        <v>44214</v>
      </c>
      <c r="H51" s="13">
        <v>236.1</v>
      </c>
      <c r="I51" s="14">
        <v>1.18</v>
      </c>
    </row>
    <row r="52" spans="1:9">
      <c r="B52" s="15" t="s">
        <v>10</v>
      </c>
      <c r="C52" s="6" t="s">
        <v>4118</v>
      </c>
      <c r="D52" s="6" t="s">
        <v>4119</v>
      </c>
      <c r="E52" s="6" t="s">
        <v>103</v>
      </c>
      <c r="G52" s="6">
        <v>793716</v>
      </c>
      <c r="H52" s="13">
        <v>227.08</v>
      </c>
      <c r="I52" s="14">
        <v>1.1300000000000001</v>
      </c>
    </row>
    <row r="53" spans="1:9">
      <c r="B53" s="15" t="s">
        <v>10</v>
      </c>
      <c r="C53" s="6" t="s">
        <v>3933</v>
      </c>
      <c r="D53" s="6" t="s">
        <v>3934</v>
      </c>
      <c r="E53" s="6" t="s">
        <v>30</v>
      </c>
      <c r="G53" s="6">
        <v>44754</v>
      </c>
      <c r="H53" s="13">
        <v>216.27</v>
      </c>
      <c r="I53" s="14">
        <v>1.08</v>
      </c>
    </row>
    <row r="54" spans="1:9">
      <c r="B54" s="15" t="s">
        <v>10</v>
      </c>
      <c r="C54" s="6" t="s">
        <v>4140</v>
      </c>
      <c r="D54" s="6" t="s">
        <v>4141</v>
      </c>
      <c r="E54" s="6" t="s">
        <v>657</v>
      </c>
      <c r="G54" s="6">
        <v>35673</v>
      </c>
      <c r="H54" s="13">
        <v>200.02</v>
      </c>
      <c r="I54" s="14">
        <v>1</v>
      </c>
    </row>
    <row r="55" spans="1:9" ht="9.5" thickBot="1">
      <c r="E55" s="16" t="s">
        <v>138</v>
      </c>
      <c r="H55" s="28">
        <v>20012.53</v>
      </c>
      <c r="I55" s="29">
        <v>100.01</v>
      </c>
    </row>
    <row r="56" spans="1:9" ht="9.5" thickTop="1">
      <c r="I56" s="14"/>
    </row>
    <row r="57" spans="1:9">
      <c r="I57" s="14"/>
    </row>
    <row r="58" spans="1:9">
      <c r="C58" s="6" t="s">
        <v>242</v>
      </c>
      <c r="E58" s="6" t="s">
        <v>10</v>
      </c>
      <c r="F58" s="12">
        <v>5.22</v>
      </c>
      <c r="H58" s="13">
        <v>229.9</v>
      </c>
      <c r="I58" s="14">
        <v>1.1499999999999999</v>
      </c>
    </row>
    <row r="59" spans="1:9">
      <c r="I59" s="14"/>
    </row>
    <row r="60" spans="1:9">
      <c r="A60" s="11" t="s">
        <v>139</v>
      </c>
      <c r="H60" s="19">
        <v>-234.04</v>
      </c>
      <c r="I60" s="20">
        <v>-1.1599999999999999</v>
      </c>
    </row>
    <row r="61" spans="1:9">
      <c r="I61" s="14"/>
    </row>
    <row r="62" spans="1:9" ht="9.5" thickBot="1">
      <c r="E62" s="16" t="s">
        <v>140</v>
      </c>
      <c r="H62" s="17">
        <v>20008.39</v>
      </c>
      <c r="I62" s="18">
        <v>100</v>
      </c>
    </row>
    <row r="63" spans="1:9" ht="9.5" thickTop="1">
      <c r="I63" s="14"/>
    </row>
    <row r="64" spans="1:9">
      <c r="A64" s="16" t="s">
        <v>141</v>
      </c>
      <c r="I64" s="14"/>
    </row>
    <row r="65" spans="1:9">
      <c r="A65" s="6">
        <v>1</v>
      </c>
      <c r="B65" s="6" t="s">
        <v>142</v>
      </c>
      <c r="I65" s="14"/>
    </row>
    <row r="66" spans="1:9">
      <c r="I66" s="14"/>
    </row>
    <row r="67" spans="1:9">
      <c r="A67" s="6">
        <v>2</v>
      </c>
      <c r="B67" s="6" t="s">
        <v>4399</v>
      </c>
      <c r="I67" s="14"/>
    </row>
    <row r="68" spans="1:9">
      <c r="I68" s="14"/>
    </row>
    <row r="69" spans="1:9">
      <c r="A69" s="6">
        <v>3</v>
      </c>
      <c r="B69" s="6" t="s">
        <v>144</v>
      </c>
      <c r="I69" s="14"/>
    </row>
    <row r="70" spans="1:9">
      <c r="I70" s="14"/>
    </row>
    <row r="71" spans="1:9">
      <c r="C71" s="16" t="s">
        <v>145</v>
      </c>
      <c r="I71" s="14"/>
    </row>
    <row r="72" spans="1:9">
      <c r="C72" s="16" t="s">
        <v>146</v>
      </c>
      <c r="D72" s="16" t="s">
        <v>2139</v>
      </c>
      <c r="E72" s="16" t="s">
        <v>148</v>
      </c>
      <c r="I72" s="14"/>
    </row>
    <row r="73" spans="1:9">
      <c r="C73" s="6" t="s">
        <v>4400</v>
      </c>
      <c r="D73" s="6">
        <v>17.091000000000001</v>
      </c>
      <c r="E73" s="6">
        <v>20.101000000000003</v>
      </c>
      <c r="I73" s="14"/>
    </row>
    <row r="74" spans="1:9">
      <c r="C74" s="6" t="s">
        <v>4401</v>
      </c>
      <c r="D74" s="6">
        <v>17.091000000000001</v>
      </c>
      <c r="E74" s="6">
        <v>20.101000000000003</v>
      </c>
      <c r="I74" s="14"/>
    </row>
    <row r="75" spans="1:9">
      <c r="C75" s="6" t="s">
        <v>4402</v>
      </c>
      <c r="D75" s="6">
        <v>17.417000000000002</v>
      </c>
      <c r="E75" s="6">
        <v>20.495000000000001</v>
      </c>
      <c r="I75" s="14"/>
    </row>
    <row r="76" spans="1:9">
      <c r="C76" s="6" t="s">
        <v>4403</v>
      </c>
      <c r="D76" s="6">
        <v>17.427</v>
      </c>
      <c r="E76" s="6">
        <v>20.506</v>
      </c>
      <c r="I76" s="14"/>
    </row>
    <row r="77" spans="1:9">
      <c r="I77" s="14"/>
    </row>
    <row r="78" spans="1:9" ht="20" customHeight="1">
      <c r="A78" s="6">
        <v>4</v>
      </c>
      <c r="B78" s="75" t="s">
        <v>153</v>
      </c>
      <c r="C78" s="75"/>
      <c r="D78" s="75"/>
      <c r="E78" s="75"/>
      <c r="F78" s="76"/>
      <c r="G78" s="75"/>
      <c r="H78" s="77"/>
      <c r="I78" s="78"/>
    </row>
    <row r="79" spans="1:9">
      <c r="A79" s="1"/>
      <c r="B79" s="1"/>
      <c r="C79" s="1"/>
      <c r="D79" s="1"/>
      <c r="E79" s="1"/>
      <c r="F79" s="3"/>
      <c r="G79" s="1"/>
      <c r="H79" s="4"/>
      <c r="I79" s="3"/>
    </row>
    <row r="80" spans="1:9">
      <c r="A80" s="24" t="s">
        <v>154</v>
      </c>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4" t="s">
        <v>4404</v>
      </c>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2"/>
      <c r="B116" s="22"/>
      <c r="C116" s="22"/>
      <c r="D116" s="22"/>
    </row>
    <row r="117" spans="1:4">
      <c r="A117" s="22"/>
      <c r="B117" s="22"/>
      <c r="C117" s="22"/>
      <c r="D117" s="22"/>
    </row>
  </sheetData>
  <mergeCells count="4">
    <mergeCell ref="A2:C2"/>
    <mergeCell ref="A3:C3"/>
    <mergeCell ref="B4:C4"/>
    <mergeCell ref="B78:I78"/>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74BB-164C-4946-994D-8FA0585C711C}">
  <dimension ref="A1:I164"/>
  <sheetViews>
    <sheetView topLeftCell="A103" workbookViewId="0">
      <selection activeCell="B123" sqref="B123:B125"/>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995</v>
      </c>
      <c r="D1" s="1"/>
      <c r="E1" s="1"/>
      <c r="F1" s="3"/>
      <c r="G1" s="1"/>
      <c r="H1" s="4"/>
      <c r="I1" s="5"/>
    </row>
    <row r="2" spans="1:9" ht="19.5">
      <c r="A2" s="71" t="s">
        <v>1</v>
      </c>
      <c r="B2" s="72"/>
      <c r="C2" s="72"/>
      <c r="D2" s="7" t="s">
        <v>2</v>
      </c>
      <c r="E2" s="7" t="s">
        <v>622</v>
      </c>
      <c r="F2" s="8" t="s">
        <v>162</v>
      </c>
      <c r="G2" s="7" t="s">
        <v>5</v>
      </c>
      <c r="H2" s="9" t="s">
        <v>6</v>
      </c>
      <c r="I2" s="10" t="s">
        <v>7</v>
      </c>
    </row>
    <row r="3" spans="1:9" ht="14.5">
      <c r="A3" s="73"/>
      <c r="B3" s="74"/>
      <c r="C3" s="74"/>
      <c r="I3" s="14"/>
    </row>
    <row r="4" spans="1:9" ht="14.5">
      <c r="B4" s="79" t="s">
        <v>996</v>
      </c>
      <c r="C4" s="74"/>
      <c r="I4" s="14"/>
    </row>
    <row r="5" spans="1:9" ht="14.5">
      <c r="B5" s="73" t="s">
        <v>9</v>
      </c>
      <c r="C5" s="74"/>
      <c r="I5" s="14"/>
    </row>
    <row r="6" spans="1:9">
      <c r="B6" s="15" t="s">
        <v>10</v>
      </c>
      <c r="C6" s="6" t="s">
        <v>997</v>
      </c>
      <c r="D6" s="6" t="s">
        <v>998</v>
      </c>
      <c r="E6" s="6" t="s">
        <v>657</v>
      </c>
      <c r="G6" s="6">
        <v>10456431</v>
      </c>
      <c r="H6" s="13">
        <v>7318.46</v>
      </c>
      <c r="I6" s="14">
        <v>3.8900000000000006</v>
      </c>
    </row>
    <row r="7" spans="1:9">
      <c r="B7" s="15" t="s">
        <v>10</v>
      </c>
      <c r="C7" s="6" t="s">
        <v>999</v>
      </c>
      <c r="D7" s="6" t="s">
        <v>1000</v>
      </c>
      <c r="E7" s="6" t="s">
        <v>1001</v>
      </c>
      <c r="G7" s="6">
        <v>640267</v>
      </c>
      <c r="H7" s="13">
        <v>827.93000000000006</v>
      </c>
      <c r="I7" s="14">
        <v>0.44</v>
      </c>
    </row>
    <row r="8" spans="1:9">
      <c r="B8" s="15" t="s">
        <v>10</v>
      </c>
      <c r="C8" s="6" t="s">
        <v>1002</v>
      </c>
      <c r="D8" s="6" t="s">
        <v>1003</v>
      </c>
      <c r="E8" s="6" t="s">
        <v>1001</v>
      </c>
      <c r="G8" s="6">
        <v>666667</v>
      </c>
      <c r="H8" s="13">
        <v>737.2</v>
      </c>
      <c r="I8" s="14">
        <v>0.39</v>
      </c>
    </row>
    <row r="9" spans="1:9" ht="9.5" thickBot="1">
      <c r="E9" s="16" t="s">
        <v>138</v>
      </c>
      <c r="H9" s="17">
        <v>8883.59</v>
      </c>
      <c r="I9" s="18">
        <v>4.72</v>
      </c>
    </row>
    <row r="10" spans="1:9" ht="9.5" thickTop="1">
      <c r="I10" s="14"/>
    </row>
    <row r="11" spans="1:9" ht="14.5">
      <c r="A11" s="73" t="s">
        <v>163</v>
      </c>
      <c r="B11" s="74"/>
      <c r="C11" s="74"/>
      <c r="I11" s="14"/>
    </row>
    <row r="12" spans="1:9" ht="14.5">
      <c r="B12" s="79" t="s">
        <v>342</v>
      </c>
      <c r="C12" s="74"/>
      <c r="I12" s="14"/>
    </row>
    <row r="13" spans="1:9" ht="14.5">
      <c r="B13" s="73" t="s">
        <v>9</v>
      </c>
      <c r="C13" s="74"/>
      <c r="I13" s="14"/>
    </row>
    <row r="14" spans="1:9">
      <c r="B14" s="26">
        <v>6.8000000000000005E-2</v>
      </c>
      <c r="C14" s="6" t="s">
        <v>1004</v>
      </c>
      <c r="D14" s="6" t="s">
        <v>1005</v>
      </c>
      <c r="E14" s="6" t="s">
        <v>460</v>
      </c>
      <c r="F14" s="12">
        <v>7.6</v>
      </c>
      <c r="G14" s="6">
        <v>14000</v>
      </c>
      <c r="H14" s="13">
        <v>13482.220000000001</v>
      </c>
      <c r="I14" s="14">
        <v>7.16</v>
      </c>
    </row>
    <row r="15" spans="1:9">
      <c r="B15" s="15" t="s">
        <v>1006</v>
      </c>
      <c r="C15" s="6" t="s">
        <v>348</v>
      </c>
      <c r="D15" s="6" t="s">
        <v>1007</v>
      </c>
      <c r="E15" s="6" t="s">
        <v>345</v>
      </c>
      <c r="F15" s="12">
        <v>7.88</v>
      </c>
      <c r="G15" s="6">
        <v>510900</v>
      </c>
      <c r="H15" s="13">
        <v>5031.55</v>
      </c>
      <c r="I15" s="14">
        <v>2.67</v>
      </c>
    </row>
    <row r="16" spans="1:9">
      <c r="B16" s="26">
        <v>7.7899999999999997E-2</v>
      </c>
      <c r="C16" s="6" t="s">
        <v>533</v>
      </c>
      <c r="D16" s="6" t="s">
        <v>727</v>
      </c>
      <c r="E16" s="6" t="s">
        <v>345</v>
      </c>
      <c r="F16" s="12">
        <v>7.59</v>
      </c>
      <c r="G16" s="6">
        <v>2500</v>
      </c>
      <c r="H16" s="13">
        <v>2504.75</v>
      </c>
      <c r="I16" s="14">
        <v>1.33</v>
      </c>
    </row>
    <row r="17" spans="2:9">
      <c r="B17" s="26">
        <v>7.8899999999999998E-2</v>
      </c>
      <c r="C17" s="6" t="s">
        <v>469</v>
      </c>
      <c r="D17" s="6" t="s">
        <v>1008</v>
      </c>
      <c r="E17" s="6" t="s">
        <v>345</v>
      </c>
      <c r="F17" s="12">
        <v>7.84</v>
      </c>
      <c r="G17" s="6">
        <v>2500</v>
      </c>
      <c r="H17" s="13">
        <v>2501.86</v>
      </c>
      <c r="I17" s="14">
        <v>1.33</v>
      </c>
    </row>
    <row r="18" spans="2:9">
      <c r="B18" s="26">
        <v>6.8500000000000005E-2</v>
      </c>
      <c r="C18" s="6" t="s">
        <v>505</v>
      </c>
      <c r="D18" s="6" t="s">
        <v>1009</v>
      </c>
      <c r="E18" s="6" t="s">
        <v>474</v>
      </c>
      <c r="F18" s="12">
        <v>7.7</v>
      </c>
      <c r="G18" s="6">
        <v>2500</v>
      </c>
      <c r="H18" s="13">
        <v>2448.3000000000002</v>
      </c>
      <c r="I18" s="14">
        <v>1.3</v>
      </c>
    </row>
    <row r="19" spans="2:9">
      <c r="B19" s="26">
        <v>7.4399999999999994E-2</v>
      </c>
      <c r="C19" s="6" t="s">
        <v>355</v>
      </c>
      <c r="D19" s="6" t="s">
        <v>356</v>
      </c>
      <c r="E19" s="6" t="s">
        <v>345</v>
      </c>
      <c r="F19" s="12">
        <v>7.45</v>
      </c>
      <c r="G19" s="6">
        <v>1800</v>
      </c>
      <c r="H19" s="13">
        <v>1799.5</v>
      </c>
      <c r="I19" s="14">
        <v>0.96000000000000008</v>
      </c>
    </row>
    <row r="20" spans="2:9">
      <c r="B20" s="26">
        <v>7.6399999999999996E-2</v>
      </c>
      <c r="C20" s="6" t="s">
        <v>348</v>
      </c>
      <c r="D20" s="6" t="s">
        <v>728</v>
      </c>
      <c r="E20" s="6" t="s">
        <v>474</v>
      </c>
      <c r="F20" s="12">
        <v>7.67</v>
      </c>
      <c r="G20" s="6">
        <v>100</v>
      </c>
      <c r="H20" s="13">
        <v>997.96</v>
      </c>
      <c r="I20" s="14">
        <v>0.53</v>
      </c>
    </row>
    <row r="21" spans="2:9">
      <c r="B21" s="26">
        <v>7.5499999999999998E-2</v>
      </c>
      <c r="C21" s="6" t="s">
        <v>346</v>
      </c>
      <c r="D21" s="6" t="s">
        <v>354</v>
      </c>
      <c r="E21" s="6" t="s">
        <v>345</v>
      </c>
      <c r="F21" s="12">
        <v>7.45</v>
      </c>
      <c r="G21" s="6">
        <v>60</v>
      </c>
      <c r="H21" s="13">
        <v>600.94000000000005</v>
      </c>
      <c r="I21" s="14">
        <v>0.32</v>
      </c>
    </row>
    <row r="22" spans="2:9">
      <c r="B22" s="26">
        <v>7.6799999999999993E-2</v>
      </c>
      <c r="C22" s="6" t="s">
        <v>510</v>
      </c>
      <c r="D22" s="6" t="s">
        <v>511</v>
      </c>
      <c r="E22" s="6" t="s">
        <v>474</v>
      </c>
      <c r="F22" s="12">
        <v>7.13</v>
      </c>
      <c r="G22" s="6">
        <v>400</v>
      </c>
      <c r="H22" s="13">
        <v>401.03000000000003</v>
      </c>
      <c r="I22" s="14">
        <v>0.21000000000000002</v>
      </c>
    </row>
    <row r="23" spans="2:9">
      <c r="B23" s="26">
        <v>7.22E-2</v>
      </c>
      <c r="C23" s="6" t="s">
        <v>475</v>
      </c>
      <c r="D23" s="6" t="s">
        <v>520</v>
      </c>
      <c r="E23" s="6" t="s">
        <v>345</v>
      </c>
      <c r="F23" s="12">
        <v>6.73</v>
      </c>
      <c r="G23" s="6">
        <v>350</v>
      </c>
      <c r="H23" s="13">
        <v>350.43</v>
      </c>
      <c r="I23" s="14">
        <v>0.19</v>
      </c>
    </row>
    <row r="24" spans="2:9">
      <c r="B24" s="26">
        <v>7.9799999999999996E-2</v>
      </c>
      <c r="C24" s="6" t="s">
        <v>471</v>
      </c>
      <c r="D24" s="6" t="s">
        <v>497</v>
      </c>
      <c r="E24" s="6" t="s">
        <v>345</v>
      </c>
      <c r="F24" s="12">
        <v>7.02</v>
      </c>
      <c r="G24" s="6">
        <v>200</v>
      </c>
      <c r="H24" s="13">
        <v>200.42000000000002</v>
      </c>
      <c r="I24" s="14">
        <v>0.11</v>
      </c>
    </row>
    <row r="25" spans="2:9">
      <c r="B25" s="26">
        <v>7.6899999999999996E-2</v>
      </c>
      <c r="C25" s="6" t="s">
        <v>477</v>
      </c>
      <c r="D25" s="6" t="s">
        <v>502</v>
      </c>
      <c r="E25" s="6" t="s">
        <v>345</v>
      </c>
      <c r="F25" s="12">
        <v>7.24</v>
      </c>
      <c r="G25" s="6">
        <v>200</v>
      </c>
      <c r="H25" s="13">
        <v>200.28</v>
      </c>
      <c r="I25" s="14">
        <v>0.11</v>
      </c>
    </row>
    <row r="26" spans="2:9" ht="9.5" thickBot="1">
      <c r="E26" s="16" t="s">
        <v>138</v>
      </c>
      <c r="H26" s="17">
        <v>30519.24</v>
      </c>
      <c r="I26" s="18">
        <v>16.22</v>
      </c>
    </row>
    <row r="27" spans="2:9" ht="15" thickTop="1">
      <c r="B27" s="79" t="s">
        <v>1010</v>
      </c>
      <c r="C27" s="74"/>
      <c r="I27" s="14"/>
    </row>
    <row r="28" spans="2:9" ht="14.5">
      <c r="B28" s="73" t="s">
        <v>9</v>
      </c>
      <c r="C28" s="74"/>
      <c r="I28" s="14"/>
    </row>
    <row r="29" spans="2:9">
      <c r="B29" s="15" t="s">
        <v>1011</v>
      </c>
      <c r="C29" s="6" t="s">
        <v>1012</v>
      </c>
      <c r="D29" s="6" t="s">
        <v>1013</v>
      </c>
      <c r="E29" s="6" t="s">
        <v>1014</v>
      </c>
      <c r="F29" s="12">
        <v>7.9</v>
      </c>
      <c r="G29" s="6">
        <v>75</v>
      </c>
      <c r="H29" s="13">
        <v>7374.37</v>
      </c>
      <c r="I29" s="14">
        <v>3.92</v>
      </c>
    </row>
    <row r="30" spans="2:9">
      <c r="B30" s="15" t="s">
        <v>1011</v>
      </c>
      <c r="C30" s="6" t="s">
        <v>1015</v>
      </c>
      <c r="D30" s="6" t="s">
        <v>1016</v>
      </c>
      <c r="E30" s="6" t="s">
        <v>1014</v>
      </c>
      <c r="F30" s="12">
        <v>7.87</v>
      </c>
      <c r="G30" s="6">
        <v>75</v>
      </c>
      <c r="H30" s="13">
        <v>7359.12</v>
      </c>
      <c r="I30" s="14">
        <v>3.91</v>
      </c>
    </row>
    <row r="31" spans="2:9" ht="9.5" thickBot="1">
      <c r="E31" s="16" t="s">
        <v>138</v>
      </c>
      <c r="H31" s="17">
        <v>14733.49</v>
      </c>
      <c r="I31" s="18">
        <v>7.83</v>
      </c>
    </row>
    <row r="32" spans="2:9" ht="15" thickTop="1">
      <c r="B32" s="79" t="s">
        <v>164</v>
      </c>
      <c r="C32" s="74"/>
      <c r="I32" s="14"/>
    </row>
    <row r="33" spans="2:9">
      <c r="B33" s="73" t="s">
        <v>9</v>
      </c>
      <c r="C33" s="80"/>
      <c r="I33" s="14"/>
    </row>
    <row r="34" spans="2:9">
      <c r="B34" s="26">
        <v>6.9000000000000006E-2</v>
      </c>
      <c r="C34" s="6" t="s">
        <v>741</v>
      </c>
      <c r="D34" s="6" t="s">
        <v>742</v>
      </c>
      <c r="E34" s="6" t="s">
        <v>167</v>
      </c>
      <c r="F34" s="12">
        <v>7.8</v>
      </c>
      <c r="G34" s="6">
        <v>14200000</v>
      </c>
      <c r="H34" s="13">
        <v>12873.15</v>
      </c>
      <c r="I34" s="14">
        <v>6.84</v>
      </c>
    </row>
    <row r="35" spans="2:9">
      <c r="B35" s="26">
        <v>7.1199999999999999E-2</v>
      </c>
      <c r="C35" s="6" t="s">
        <v>273</v>
      </c>
      <c r="D35" s="6" t="s">
        <v>274</v>
      </c>
      <c r="E35" s="6" t="s">
        <v>167</v>
      </c>
      <c r="F35" s="12">
        <v>7.61</v>
      </c>
      <c r="G35" s="6">
        <v>12500000</v>
      </c>
      <c r="H35" s="13">
        <v>12295.4</v>
      </c>
      <c r="I35" s="14">
        <v>6.5299999999999994</v>
      </c>
    </row>
    <row r="36" spans="2:9">
      <c r="B36" s="26">
        <v>7.2400000000000006E-2</v>
      </c>
      <c r="C36" s="6" t="s">
        <v>739</v>
      </c>
      <c r="D36" s="6" t="s">
        <v>740</v>
      </c>
      <c r="E36" s="6" t="s">
        <v>167</v>
      </c>
      <c r="F36" s="12">
        <v>7.72</v>
      </c>
      <c r="G36" s="6">
        <v>12000000</v>
      </c>
      <c r="H36" s="13">
        <v>11522.44</v>
      </c>
      <c r="I36" s="14">
        <v>6.12</v>
      </c>
    </row>
    <row r="37" spans="2:9">
      <c r="B37" s="26">
        <v>7.0900000000000005E-2</v>
      </c>
      <c r="C37" s="6" t="s">
        <v>1017</v>
      </c>
      <c r="D37" s="6" t="s">
        <v>1018</v>
      </c>
      <c r="E37" s="6" t="s">
        <v>167</v>
      </c>
      <c r="F37" s="12">
        <v>7.74</v>
      </c>
      <c r="G37" s="6">
        <v>10000000</v>
      </c>
      <c r="H37" s="13">
        <v>9414.98</v>
      </c>
      <c r="I37" s="14">
        <v>5</v>
      </c>
    </row>
    <row r="38" spans="2:9">
      <c r="B38" s="26">
        <v>6.9800000000000001E-2</v>
      </c>
      <c r="C38" s="6" t="s">
        <v>263</v>
      </c>
      <c r="D38" s="6" t="s">
        <v>1019</v>
      </c>
      <c r="E38" s="6" t="s">
        <v>167</v>
      </c>
      <c r="F38" s="12">
        <v>7.63</v>
      </c>
      <c r="G38" s="6">
        <v>9521820</v>
      </c>
      <c r="H38" s="13">
        <v>9273.86</v>
      </c>
      <c r="I38" s="14">
        <v>4.9300000000000006</v>
      </c>
    </row>
    <row r="39" spans="2:9">
      <c r="B39" s="26">
        <v>7.3899999999999993E-2</v>
      </c>
      <c r="C39" s="6" t="s">
        <v>1020</v>
      </c>
      <c r="D39" s="6" t="s">
        <v>1021</v>
      </c>
      <c r="E39" s="6" t="s">
        <v>167</v>
      </c>
      <c r="F39" s="12">
        <v>7.77</v>
      </c>
      <c r="G39" s="6">
        <v>8500000</v>
      </c>
      <c r="H39" s="13">
        <v>8381.7800000000007</v>
      </c>
      <c r="I39" s="14">
        <v>4.45</v>
      </c>
    </row>
    <row r="40" spans="2:9">
      <c r="B40" s="26">
        <v>7.5200000000000003E-2</v>
      </c>
      <c r="C40" s="6" t="s">
        <v>1022</v>
      </c>
      <c r="D40" s="6" t="s">
        <v>1023</v>
      </c>
      <c r="E40" s="6" t="s">
        <v>167</v>
      </c>
      <c r="F40" s="12">
        <v>7.87</v>
      </c>
      <c r="G40" s="6">
        <v>8000000</v>
      </c>
      <c r="H40" s="13">
        <v>7883.21</v>
      </c>
      <c r="I40" s="14">
        <v>4.1900000000000004</v>
      </c>
    </row>
    <row r="41" spans="2:9">
      <c r="B41" s="26">
        <v>7.4499999999999997E-2</v>
      </c>
      <c r="C41" s="6" t="s">
        <v>1024</v>
      </c>
      <c r="D41" s="6" t="s">
        <v>1025</v>
      </c>
      <c r="E41" s="6" t="s">
        <v>167</v>
      </c>
      <c r="F41" s="12">
        <v>7.85</v>
      </c>
      <c r="G41" s="6">
        <v>8000000</v>
      </c>
      <c r="H41" s="13">
        <v>7878.1</v>
      </c>
      <c r="I41" s="14">
        <v>4.1900000000000004</v>
      </c>
    </row>
    <row r="42" spans="2:9">
      <c r="B42" s="26">
        <v>6.8699999999999997E-2</v>
      </c>
      <c r="C42" s="6" t="s">
        <v>1026</v>
      </c>
      <c r="D42" s="6" t="s">
        <v>422</v>
      </c>
      <c r="E42" s="6" t="s">
        <v>167</v>
      </c>
      <c r="F42" s="12">
        <v>7.79</v>
      </c>
      <c r="G42" s="6">
        <v>7500000</v>
      </c>
      <c r="H42" s="13">
        <v>7182.05</v>
      </c>
      <c r="I42" s="14">
        <v>3.8200000000000003</v>
      </c>
    </row>
    <row r="43" spans="2:9">
      <c r="B43" s="26">
        <v>7.1900000000000006E-2</v>
      </c>
      <c r="C43" s="6" t="s">
        <v>418</v>
      </c>
      <c r="D43" s="6" t="s">
        <v>1027</v>
      </c>
      <c r="E43" s="6" t="s">
        <v>167</v>
      </c>
      <c r="F43" s="12">
        <v>7.75</v>
      </c>
      <c r="G43" s="6">
        <v>7000000</v>
      </c>
      <c r="H43" s="13">
        <v>6838.66</v>
      </c>
      <c r="I43" s="14">
        <v>3.63</v>
      </c>
    </row>
    <row r="44" spans="2:9">
      <c r="B44" s="26">
        <v>7.1400000000000005E-2</v>
      </c>
      <c r="C44" s="6" t="s">
        <v>267</v>
      </c>
      <c r="D44" s="6" t="s">
        <v>268</v>
      </c>
      <c r="E44" s="6" t="s">
        <v>167</v>
      </c>
      <c r="F44" s="12">
        <v>7.61</v>
      </c>
      <c r="G44" s="6">
        <v>2500000</v>
      </c>
      <c r="H44" s="13">
        <v>2461.9299999999998</v>
      </c>
      <c r="I44" s="14">
        <v>1.31</v>
      </c>
    </row>
    <row r="45" spans="2:9">
      <c r="B45" s="26">
        <v>6.88E-2</v>
      </c>
      <c r="C45" s="6" t="s">
        <v>1028</v>
      </c>
      <c r="D45" s="6" t="s">
        <v>1029</v>
      </c>
      <c r="E45" s="6" t="s">
        <v>167</v>
      </c>
      <c r="F45" s="12">
        <v>7.86</v>
      </c>
      <c r="G45" s="6">
        <v>2500000</v>
      </c>
      <c r="H45" s="13">
        <v>2365.2400000000002</v>
      </c>
      <c r="I45" s="14">
        <v>1.26</v>
      </c>
    </row>
    <row r="46" spans="2:9">
      <c r="B46" s="26">
        <v>7.6300000000000007E-2</v>
      </c>
      <c r="C46" s="6" t="s">
        <v>1030</v>
      </c>
      <c r="D46" s="6" t="s">
        <v>1031</v>
      </c>
      <c r="E46" s="6" t="s">
        <v>167</v>
      </c>
      <c r="F46" s="12">
        <v>7.85</v>
      </c>
      <c r="G46" s="6">
        <v>2000000</v>
      </c>
      <c r="H46" s="13">
        <v>1991.23</v>
      </c>
      <c r="I46" s="14">
        <v>1.06</v>
      </c>
    </row>
    <row r="47" spans="2:9">
      <c r="B47" s="26">
        <v>7.3400000000000007E-2</v>
      </c>
      <c r="C47" s="6" t="s">
        <v>1032</v>
      </c>
      <c r="D47" s="6" t="s">
        <v>1033</v>
      </c>
      <c r="E47" s="6" t="s">
        <v>167</v>
      </c>
      <c r="F47" s="12">
        <v>7.75</v>
      </c>
      <c r="G47" s="6">
        <v>2000000</v>
      </c>
      <c r="H47" s="13">
        <v>1972.18</v>
      </c>
      <c r="I47" s="14">
        <v>1.05</v>
      </c>
    </row>
    <row r="48" spans="2:9">
      <c r="B48" s="26">
        <v>7.1900000000000006E-2</v>
      </c>
      <c r="C48" s="6" t="s">
        <v>267</v>
      </c>
      <c r="D48" s="6" t="s">
        <v>749</v>
      </c>
      <c r="E48" s="6" t="s">
        <v>167</v>
      </c>
      <c r="F48" s="12">
        <v>7.64</v>
      </c>
      <c r="G48" s="6">
        <v>1000000</v>
      </c>
      <c r="H48" s="13">
        <v>984.66</v>
      </c>
      <c r="I48" s="14">
        <v>0.52</v>
      </c>
    </row>
    <row r="49" spans="2:9">
      <c r="B49" s="26">
        <v>7.7799999999999994E-2</v>
      </c>
      <c r="C49" s="6" t="s">
        <v>171</v>
      </c>
      <c r="D49" s="6" t="s">
        <v>172</v>
      </c>
      <c r="E49" s="6" t="s">
        <v>167</v>
      </c>
      <c r="F49" s="12">
        <v>6.12</v>
      </c>
      <c r="G49" s="6">
        <v>200000</v>
      </c>
      <c r="H49" s="13">
        <v>202.77</v>
      </c>
      <c r="I49" s="14">
        <v>0.11</v>
      </c>
    </row>
    <row r="50" spans="2:9">
      <c r="B50" s="26">
        <v>7.6399999999999996E-2</v>
      </c>
      <c r="C50" s="6" t="s">
        <v>414</v>
      </c>
      <c r="D50" s="6" t="s">
        <v>415</v>
      </c>
      <c r="E50" s="6" t="s">
        <v>167</v>
      </c>
      <c r="F50" s="12">
        <v>7.71</v>
      </c>
      <c r="G50" s="6">
        <v>200000</v>
      </c>
      <c r="H50" s="13">
        <v>200.72</v>
      </c>
      <c r="I50" s="14">
        <v>0.11</v>
      </c>
    </row>
    <row r="51" spans="2:9">
      <c r="B51" s="26">
        <v>7.0199999999999999E-2</v>
      </c>
      <c r="C51" s="6" t="s">
        <v>1034</v>
      </c>
      <c r="D51" s="6" t="s">
        <v>1035</v>
      </c>
      <c r="E51" s="6" t="s">
        <v>167</v>
      </c>
      <c r="F51" s="12">
        <v>6.96</v>
      </c>
      <c r="G51" s="6">
        <v>154900</v>
      </c>
      <c r="H51" s="13">
        <v>156.08000000000001</v>
      </c>
      <c r="I51" s="14">
        <v>0.08</v>
      </c>
    </row>
    <row r="52" spans="2:9">
      <c r="B52" s="26">
        <v>6.6699999999999995E-2</v>
      </c>
      <c r="C52" s="6" t="s">
        <v>771</v>
      </c>
      <c r="D52" s="6" t="s">
        <v>772</v>
      </c>
      <c r="E52" s="6" t="s">
        <v>167</v>
      </c>
      <c r="F52" s="12">
        <v>7.74</v>
      </c>
      <c r="G52" s="6">
        <v>375</v>
      </c>
      <c r="H52" s="13">
        <v>0.34</v>
      </c>
      <c r="I52" s="27" t="s">
        <v>240</v>
      </c>
    </row>
    <row r="53" spans="2:9">
      <c r="B53" s="26">
        <v>6.4000000000000001E-2</v>
      </c>
      <c r="C53" s="6" t="s">
        <v>1036</v>
      </c>
      <c r="D53" s="6" t="s">
        <v>1037</v>
      </c>
      <c r="E53" s="6" t="s">
        <v>167</v>
      </c>
      <c r="F53" s="12">
        <v>7.18</v>
      </c>
      <c r="G53" s="6">
        <v>300</v>
      </c>
      <c r="H53" s="13">
        <v>0.3</v>
      </c>
      <c r="I53" s="27" t="s">
        <v>240</v>
      </c>
    </row>
    <row r="54" spans="2:9" ht="9.5" thickBot="1">
      <c r="E54" s="16" t="s">
        <v>138</v>
      </c>
      <c r="H54" s="17">
        <v>103879.08</v>
      </c>
      <c r="I54" s="18">
        <v>55.2</v>
      </c>
    </row>
    <row r="55" spans="2:9" ht="9.5" thickTop="1">
      <c r="B55" s="15" t="s">
        <v>775</v>
      </c>
      <c r="C55" s="6" t="s">
        <v>1038</v>
      </c>
      <c r="D55" s="6" t="s">
        <v>1039</v>
      </c>
      <c r="E55" s="6" t="s">
        <v>167</v>
      </c>
      <c r="F55" s="12">
        <v>7.54</v>
      </c>
      <c r="G55" s="6">
        <v>3036000</v>
      </c>
      <c r="H55" s="13">
        <v>1420.57</v>
      </c>
      <c r="I55" s="14">
        <v>0.75000000000000011</v>
      </c>
    </row>
    <row r="56" spans="2:9">
      <c r="B56" s="15" t="s">
        <v>775</v>
      </c>
      <c r="C56" s="6" t="s">
        <v>1040</v>
      </c>
      <c r="D56" s="6" t="s">
        <v>1041</v>
      </c>
      <c r="E56" s="6" t="s">
        <v>167</v>
      </c>
      <c r="F56" s="12">
        <v>7.57</v>
      </c>
      <c r="G56" s="6">
        <v>3036000</v>
      </c>
      <c r="H56" s="13">
        <v>1364.89</v>
      </c>
      <c r="I56" s="14">
        <v>0.73</v>
      </c>
    </row>
    <row r="57" spans="2:9">
      <c r="B57" s="15" t="s">
        <v>775</v>
      </c>
      <c r="C57" s="6" t="s">
        <v>1042</v>
      </c>
      <c r="D57" s="6" t="s">
        <v>1043</v>
      </c>
      <c r="E57" s="6" t="s">
        <v>167</v>
      </c>
      <c r="F57" s="12">
        <v>7.57</v>
      </c>
      <c r="G57" s="6">
        <v>3082800</v>
      </c>
      <c r="H57" s="13">
        <v>1286.8600000000001</v>
      </c>
      <c r="I57" s="14">
        <v>0.68</v>
      </c>
    </row>
    <row r="58" spans="2:9">
      <c r="B58" s="15" t="s">
        <v>775</v>
      </c>
      <c r="C58" s="6" t="s">
        <v>780</v>
      </c>
      <c r="D58" s="6" t="s">
        <v>781</v>
      </c>
      <c r="E58" s="6" t="s">
        <v>167</v>
      </c>
      <c r="F58" s="12">
        <v>7.5</v>
      </c>
      <c r="G58" s="6">
        <v>1536000</v>
      </c>
      <c r="H58" s="13">
        <v>747.92</v>
      </c>
      <c r="I58" s="14">
        <v>0.4</v>
      </c>
    </row>
    <row r="59" spans="2:9">
      <c r="B59" s="15" t="s">
        <v>775</v>
      </c>
      <c r="C59" s="6" t="s">
        <v>1044</v>
      </c>
      <c r="D59" s="6" t="s">
        <v>1045</v>
      </c>
      <c r="E59" s="6" t="s">
        <v>167</v>
      </c>
      <c r="F59" s="12">
        <v>7.81</v>
      </c>
      <c r="G59" s="6">
        <v>2518500</v>
      </c>
      <c r="H59" s="13">
        <v>703.76</v>
      </c>
      <c r="I59" s="14">
        <v>0.37</v>
      </c>
    </row>
    <row r="60" spans="2:9">
      <c r="B60" s="15" t="s">
        <v>775</v>
      </c>
      <c r="C60" s="6" t="s">
        <v>1046</v>
      </c>
      <c r="D60" s="6" t="s">
        <v>1047</v>
      </c>
      <c r="E60" s="6" t="s">
        <v>167</v>
      </c>
      <c r="F60" s="12">
        <v>7.82</v>
      </c>
      <c r="G60" s="6">
        <v>2518500</v>
      </c>
      <c r="H60" s="13">
        <v>676.45</v>
      </c>
      <c r="I60" s="14">
        <v>0.36000000000000004</v>
      </c>
    </row>
    <row r="61" spans="2:9">
      <c r="B61" s="15" t="s">
        <v>775</v>
      </c>
      <c r="C61" s="6" t="s">
        <v>1048</v>
      </c>
      <c r="D61" s="6" t="s">
        <v>1049</v>
      </c>
      <c r="E61" s="6" t="s">
        <v>167</v>
      </c>
      <c r="F61" s="12">
        <v>7.45</v>
      </c>
      <c r="G61" s="6">
        <v>567200</v>
      </c>
      <c r="H61" s="13">
        <v>285.23</v>
      </c>
      <c r="I61" s="14">
        <v>0.15</v>
      </c>
    </row>
    <row r="62" spans="2:9">
      <c r="B62" s="15" t="s">
        <v>775</v>
      </c>
      <c r="C62" s="6" t="s">
        <v>1050</v>
      </c>
      <c r="D62" s="6" t="s">
        <v>1051</v>
      </c>
      <c r="E62" s="6" t="s">
        <v>167</v>
      </c>
      <c r="F62" s="12">
        <v>7.55</v>
      </c>
      <c r="G62" s="6">
        <v>567200</v>
      </c>
      <c r="H62" s="13">
        <v>263.03000000000003</v>
      </c>
      <c r="I62" s="14">
        <v>0.13999999999999999</v>
      </c>
    </row>
    <row r="63" spans="2:9">
      <c r="B63" s="15" t="s">
        <v>775</v>
      </c>
      <c r="C63" s="6" t="s">
        <v>1052</v>
      </c>
      <c r="D63" s="6" t="s">
        <v>1053</v>
      </c>
      <c r="E63" s="6" t="s">
        <v>167</v>
      </c>
      <c r="F63" s="12">
        <v>7.57</v>
      </c>
      <c r="G63" s="6">
        <v>567200</v>
      </c>
      <c r="H63" s="13">
        <v>243.84</v>
      </c>
      <c r="I63" s="14">
        <v>0.13</v>
      </c>
    </row>
    <row r="64" spans="2:9">
      <c r="B64" s="15" t="s">
        <v>775</v>
      </c>
      <c r="C64" s="6" t="s">
        <v>1054</v>
      </c>
      <c r="D64" s="6" t="s">
        <v>1055</v>
      </c>
      <c r="E64" s="6" t="s">
        <v>167</v>
      </c>
      <c r="F64" s="12">
        <v>7.65</v>
      </c>
      <c r="G64" s="6">
        <v>567200</v>
      </c>
      <c r="H64" s="13">
        <v>216.51</v>
      </c>
      <c r="I64" s="14">
        <v>0.12000000000000001</v>
      </c>
    </row>
    <row r="65" spans="1:9" ht="9.5" thickBot="1">
      <c r="E65" s="16" t="s">
        <v>138</v>
      </c>
      <c r="H65" s="17">
        <v>7209.06</v>
      </c>
      <c r="I65" s="18">
        <v>3.83</v>
      </c>
    </row>
    <row r="66" spans="1:9" ht="9.5" thickTop="1">
      <c r="I66" s="14"/>
    </row>
    <row r="67" spans="1:9" ht="14.5">
      <c r="A67" s="73" t="s">
        <v>539</v>
      </c>
      <c r="B67" s="74"/>
      <c r="C67" s="74"/>
      <c r="I67" s="14"/>
    </row>
    <row r="68" spans="1:9" ht="14.5">
      <c r="B68" s="79" t="s">
        <v>540</v>
      </c>
      <c r="C68" s="74"/>
      <c r="I68" s="14"/>
    </row>
    <row r="69" spans="1:9" ht="14.5">
      <c r="B69" s="73" t="s">
        <v>541</v>
      </c>
      <c r="C69" s="74"/>
      <c r="I69" s="14"/>
    </row>
    <row r="70" spans="1:9">
      <c r="B70" s="15" t="s">
        <v>542</v>
      </c>
      <c r="C70" s="6" t="s">
        <v>343</v>
      </c>
      <c r="D70" s="6" t="s">
        <v>1056</v>
      </c>
      <c r="E70" s="6" t="s">
        <v>545</v>
      </c>
      <c r="F70" s="12">
        <v>7.25</v>
      </c>
      <c r="G70" s="6">
        <v>10000</v>
      </c>
      <c r="H70" s="13">
        <v>9487.76</v>
      </c>
      <c r="I70" s="14">
        <v>5.04</v>
      </c>
    </row>
    <row r="71" spans="1:9" ht="9.5" thickBot="1">
      <c r="E71" s="16" t="s">
        <v>138</v>
      </c>
      <c r="H71" s="17">
        <v>9487.76</v>
      </c>
      <c r="I71" s="18">
        <v>5.04</v>
      </c>
    </row>
    <row r="72" spans="1:9" ht="9.5" thickTop="1">
      <c r="I72" s="14"/>
    </row>
    <row r="73" spans="1:9" ht="14.5">
      <c r="A73" s="73" t="s">
        <v>1057</v>
      </c>
      <c r="B73" s="74"/>
      <c r="C73" s="74"/>
      <c r="I73" s="14"/>
    </row>
    <row r="74" spans="1:9" ht="14.5">
      <c r="B74" s="73" t="s">
        <v>541</v>
      </c>
      <c r="C74" s="74"/>
      <c r="I74" s="14"/>
    </row>
    <row r="75" spans="1:9">
      <c r="B75" s="15" t="s">
        <v>10</v>
      </c>
      <c r="C75" s="6" t="s">
        <v>1058</v>
      </c>
      <c r="D75" s="6" t="s">
        <v>1059</v>
      </c>
      <c r="E75" s="6" t="s">
        <v>1057</v>
      </c>
      <c r="G75" s="6">
        <v>5185.0510000000004</v>
      </c>
      <c r="H75" s="13">
        <v>609.31000000000006</v>
      </c>
      <c r="I75" s="14">
        <v>0.32</v>
      </c>
    </row>
    <row r="76" spans="1:9" ht="9.5" thickBot="1">
      <c r="E76" s="16" t="s">
        <v>138</v>
      </c>
      <c r="H76" s="28">
        <v>609.30999999999995</v>
      </c>
      <c r="I76" s="29">
        <v>0.32</v>
      </c>
    </row>
    <row r="77" spans="1:9" ht="9.5" thickTop="1">
      <c r="I77" s="14"/>
    </row>
    <row r="78" spans="1:9">
      <c r="I78" s="14"/>
    </row>
    <row r="79" spans="1:9">
      <c r="C79" s="6" t="s">
        <v>242</v>
      </c>
      <c r="E79" s="6" t="s">
        <v>10</v>
      </c>
      <c r="F79" s="12">
        <v>5.22</v>
      </c>
      <c r="H79" s="13">
        <v>6977</v>
      </c>
      <c r="I79" s="14">
        <v>3.71</v>
      </c>
    </row>
    <row r="80" spans="1:9">
      <c r="I80" s="14"/>
    </row>
    <row r="81" spans="1:9">
      <c r="A81" s="11" t="s">
        <v>139</v>
      </c>
      <c r="H81" s="19">
        <v>5906.43</v>
      </c>
      <c r="I81" s="20">
        <v>3.13</v>
      </c>
    </row>
    <row r="82" spans="1:9">
      <c r="I82" s="14"/>
    </row>
    <row r="83" spans="1:9" ht="9.5" thickBot="1">
      <c r="E83" s="16" t="s">
        <v>140</v>
      </c>
      <c r="H83" s="17">
        <v>188204.96</v>
      </c>
      <c r="I83" s="18">
        <v>100</v>
      </c>
    </row>
    <row r="84" spans="1:9" ht="9.5" thickTop="1">
      <c r="I84" s="14"/>
    </row>
    <row r="85" spans="1:9">
      <c r="A85" s="16" t="s">
        <v>141</v>
      </c>
      <c r="I85" s="14"/>
    </row>
    <row r="86" spans="1:9">
      <c r="A86" s="6">
        <v>1</v>
      </c>
      <c r="B86" s="6" t="s">
        <v>142</v>
      </c>
      <c r="I86" s="14"/>
    </row>
    <row r="87" spans="1:9">
      <c r="I87" s="14"/>
    </row>
    <row r="88" spans="1:9">
      <c r="A88" s="6">
        <v>2</v>
      </c>
      <c r="B88" s="6" t="s">
        <v>243</v>
      </c>
      <c r="I88" s="14"/>
    </row>
    <row r="89" spans="1:9">
      <c r="I89" s="14"/>
    </row>
    <row r="90" spans="1:9">
      <c r="C90" s="6" t="s">
        <v>244</v>
      </c>
      <c r="D90" s="6">
        <v>7.55</v>
      </c>
      <c r="I90" s="14"/>
    </row>
    <row r="91" spans="1:9">
      <c r="C91" s="6" t="s">
        <v>245</v>
      </c>
      <c r="D91" s="6" t="s">
        <v>1060</v>
      </c>
      <c r="I91" s="14"/>
    </row>
    <row r="92" spans="1:9">
      <c r="C92" s="6" t="s">
        <v>247</v>
      </c>
      <c r="D92" s="6" t="s">
        <v>1061</v>
      </c>
      <c r="I92" s="14"/>
    </row>
    <row r="93" spans="1:9">
      <c r="C93" s="6" t="s">
        <v>249</v>
      </c>
      <c r="I93" s="14"/>
    </row>
    <row r="94" spans="1:9">
      <c r="I94" s="14"/>
    </row>
    <row r="95" spans="1:9">
      <c r="A95" s="6">
        <v>3</v>
      </c>
      <c r="B95" s="21" t="s">
        <v>144</v>
      </c>
      <c r="C95" s="22"/>
      <c r="I95" s="14"/>
    </row>
    <row r="96" spans="1:9">
      <c r="B96" s="22"/>
      <c r="C96" s="22"/>
      <c r="I96" s="14"/>
    </row>
    <row r="97" spans="1:9">
      <c r="B97" s="22"/>
      <c r="C97" s="25" t="s">
        <v>145</v>
      </c>
      <c r="I97" s="14"/>
    </row>
    <row r="98" spans="1:9">
      <c r="B98" s="22"/>
      <c r="C98" s="25" t="s">
        <v>146</v>
      </c>
      <c r="D98" s="16" t="s">
        <v>147</v>
      </c>
      <c r="E98" s="16" t="s">
        <v>148</v>
      </c>
      <c r="I98" s="14"/>
    </row>
    <row r="99" spans="1:9">
      <c r="B99" s="22"/>
      <c r="C99" s="22" t="s">
        <v>1062</v>
      </c>
      <c r="D99" s="6">
        <v>87.053899999999999</v>
      </c>
      <c r="E99" s="30">
        <v>87.924999999999997</v>
      </c>
      <c r="I99" s="14"/>
    </row>
    <row r="100" spans="1:9">
      <c r="B100" s="22"/>
      <c r="C100" s="22" t="s">
        <v>1063</v>
      </c>
      <c r="D100" s="6">
        <v>28.974400000000003</v>
      </c>
      <c r="E100" s="30">
        <v>29.264300000000002</v>
      </c>
      <c r="I100" s="14"/>
    </row>
    <row r="101" spans="1:9">
      <c r="B101" s="22"/>
      <c r="C101" s="22" t="s">
        <v>1064</v>
      </c>
      <c r="D101" s="6">
        <v>76.971900000000005</v>
      </c>
      <c r="E101" s="30">
        <v>77.680700000000002</v>
      </c>
      <c r="I101" s="14"/>
    </row>
    <row r="102" spans="1:9">
      <c r="B102" s="22"/>
      <c r="C102" s="22" t="s">
        <v>1065</v>
      </c>
      <c r="D102" s="6">
        <v>47.1584</v>
      </c>
      <c r="E102" s="30">
        <v>47.592600000000004</v>
      </c>
      <c r="I102" s="14"/>
    </row>
    <row r="103" spans="1:9">
      <c r="I103" s="14"/>
    </row>
    <row r="104" spans="1:9">
      <c r="A104" s="6">
        <v>4</v>
      </c>
      <c r="B104" s="6" t="s">
        <v>1066</v>
      </c>
      <c r="I104" s="14"/>
    </row>
    <row r="105" spans="1:9">
      <c r="I105" s="14"/>
    </row>
    <row r="106" spans="1:9">
      <c r="A106" s="6">
        <v>5</v>
      </c>
      <c r="B106" s="6" t="s">
        <v>1067</v>
      </c>
      <c r="I106" s="14"/>
    </row>
    <row r="107" spans="1:9">
      <c r="I107" s="14"/>
    </row>
    <row r="108" spans="1:9" ht="27.5" customHeight="1">
      <c r="A108" s="32">
        <v>6</v>
      </c>
      <c r="B108" s="75" t="s">
        <v>1068</v>
      </c>
      <c r="C108" s="75"/>
      <c r="D108" s="75"/>
      <c r="E108" s="75"/>
      <c r="F108" s="76"/>
      <c r="G108" s="75"/>
      <c r="H108" s="77"/>
      <c r="I108" s="78"/>
    </row>
    <row r="109" spans="1:9">
      <c r="I109" s="14"/>
    </row>
    <row r="110" spans="1:9" ht="29.5" customHeight="1">
      <c r="A110" s="32">
        <v>7</v>
      </c>
      <c r="B110" s="75" t="s">
        <v>1069</v>
      </c>
      <c r="C110" s="83"/>
      <c r="D110" s="83"/>
      <c r="E110" s="83"/>
      <c r="F110" s="83"/>
      <c r="G110" s="83"/>
      <c r="H110" s="83"/>
      <c r="I110" s="84"/>
    </row>
    <row r="111" spans="1:9">
      <c r="I111" s="14"/>
    </row>
    <row r="112" spans="1:9">
      <c r="A112" s="85">
        <v>8</v>
      </c>
      <c r="B112" s="86" t="s">
        <v>1070</v>
      </c>
      <c r="C112" s="86"/>
      <c r="D112" s="86"/>
      <c r="E112" s="86"/>
      <c r="F112" s="86"/>
      <c r="G112" s="86"/>
      <c r="H112" s="86"/>
      <c r="I112" s="87"/>
    </row>
    <row r="113" spans="1:9">
      <c r="A113" s="85"/>
      <c r="B113" s="86"/>
      <c r="C113" s="86"/>
      <c r="D113" s="86"/>
      <c r="E113" s="86"/>
      <c r="F113" s="86"/>
      <c r="G113" s="86"/>
      <c r="H113" s="86"/>
      <c r="I113" s="87"/>
    </row>
    <row r="114" spans="1:9">
      <c r="A114" s="85"/>
      <c r="B114" s="86"/>
      <c r="C114" s="86"/>
      <c r="D114" s="86"/>
      <c r="E114" s="86"/>
      <c r="F114" s="86"/>
      <c r="G114" s="86"/>
      <c r="H114" s="86"/>
      <c r="I114" s="87"/>
    </row>
    <row r="115" spans="1:9" ht="4.5" customHeight="1">
      <c r="A115" s="85"/>
      <c r="B115" s="86"/>
      <c r="C115" s="86"/>
      <c r="D115" s="86"/>
      <c r="E115" s="86"/>
      <c r="F115" s="86"/>
      <c r="G115" s="86"/>
      <c r="H115" s="86"/>
      <c r="I115" s="87"/>
    </row>
    <row r="116" spans="1:9" hidden="1">
      <c r="A116" s="85"/>
      <c r="B116" s="86"/>
      <c r="C116" s="86"/>
      <c r="D116" s="86"/>
      <c r="E116" s="86"/>
      <c r="F116" s="86"/>
      <c r="G116" s="86"/>
      <c r="H116" s="86"/>
      <c r="I116" s="87"/>
    </row>
    <row r="117" spans="1:9" hidden="1">
      <c r="A117" s="85"/>
      <c r="B117" s="86"/>
      <c r="C117" s="86"/>
      <c r="D117" s="86"/>
      <c r="E117" s="86"/>
      <c r="F117" s="86"/>
      <c r="G117" s="86"/>
      <c r="H117" s="86"/>
      <c r="I117" s="87"/>
    </row>
    <row r="118" spans="1:9">
      <c r="I118" s="14"/>
    </row>
    <row r="119" spans="1:9">
      <c r="A119" s="6">
        <v>9</v>
      </c>
      <c r="B119" s="21" t="s">
        <v>1071</v>
      </c>
      <c r="I119" s="14"/>
    </row>
    <row r="120" spans="1:9">
      <c r="B120" s="21"/>
      <c r="I120" s="14"/>
    </row>
    <row r="121" spans="1:9">
      <c r="A121" s="6">
        <v>10</v>
      </c>
      <c r="B121" s="6" t="s">
        <v>1072</v>
      </c>
      <c r="I121" s="14"/>
    </row>
    <row r="122" spans="1:9">
      <c r="I122" s="14"/>
    </row>
    <row r="123" spans="1:9">
      <c r="A123" s="6">
        <v>11</v>
      </c>
      <c r="B123" s="6" t="s">
        <v>393</v>
      </c>
      <c r="I123" s="14"/>
    </row>
    <row r="124" spans="1:9">
      <c r="B124" s="6" t="s">
        <v>394</v>
      </c>
      <c r="I124" s="14"/>
    </row>
    <row r="125" spans="1:9">
      <c r="B125" s="6" t="s">
        <v>395</v>
      </c>
      <c r="I125" s="14"/>
    </row>
    <row r="126" spans="1:9">
      <c r="I126" s="14"/>
    </row>
    <row r="127" spans="1:9" ht="20" customHeight="1">
      <c r="A127" s="6">
        <v>12</v>
      </c>
      <c r="B127" s="75" t="s">
        <v>153</v>
      </c>
      <c r="C127" s="75"/>
      <c r="D127" s="75"/>
      <c r="E127" s="75"/>
      <c r="F127" s="76"/>
      <c r="G127" s="75"/>
      <c r="H127" s="77"/>
      <c r="I127" s="78"/>
    </row>
    <row r="128" spans="1:9">
      <c r="A128" s="1"/>
      <c r="B128" s="1"/>
      <c r="C128" s="1"/>
      <c r="D128" s="1"/>
      <c r="E128" s="1"/>
      <c r="F128" s="3"/>
      <c r="G128" s="1"/>
      <c r="H128" s="4"/>
      <c r="I128" s="3"/>
    </row>
    <row r="129" spans="1:4">
      <c r="A129" s="24" t="s">
        <v>154</v>
      </c>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4" t="s">
        <v>1073</v>
      </c>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sheetData>
  <mergeCells count="21">
    <mergeCell ref="A112:A117"/>
    <mergeCell ref="B112:I117"/>
    <mergeCell ref="B127:I127"/>
    <mergeCell ref="B68:C68"/>
    <mergeCell ref="B69:C69"/>
    <mergeCell ref="A73:C73"/>
    <mergeCell ref="B74:C74"/>
    <mergeCell ref="B108:I108"/>
    <mergeCell ref="B110:I110"/>
    <mergeCell ref="A67:C67"/>
    <mergeCell ref="A2:C2"/>
    <mergeCell ref="A3:C3"/>
    <mergeCell ref="B4:C4"/>
    <mergeCell ref="B5:C5"/>
    <mergeCell ref="A11:C11"/>
    <mergeCell ref="B12:C12"/>
    <mergeCell ref="B13:C13"/>
    <mergeCell ref="B27:C27"/>
    <mergeCell ref="B28:C28"/>
    <mergeCell ref="B32:C32"/>
    <mergeCell ref="B33:C33"/>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E92C-2D66-4C88-A175-049E72FAC5FA}">
  <dimension ref="A1:I12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894</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76</v>
      </c>
      <c r="D5" s="6" t="s">
        <v>77</v>
      </c>
      <c r="E5" s="6" t="s">
        <v>27</v>
      </c>
      <c r="G5" s="6">
        <v>167441</v>
      </c>
      <c r="H5" s="13">
        <v>1788.27</v>
      </c>
      <c r="I5" s="14">
        <v>19.57</v>
      </c>
    </row>
    <row r="6" spans="1:9">
      <c r="B6" s="15" t="s">
        <v>10</v>
      </c>
      <c r="C6" s="6" t="s">
        <v>690</v>
      </c>
      <c r="D6" s="6" t="s">
        <v>691</v>
      </c>
      <c r="E6" s="6" t="s">
        <v>103</v>
      </c>
      <c r="G6" s="6">
        <v>191530</v>
      </c>
      <c r="H6" s="13">
        <v>764.49</v>
      </c>
      <c r="I6" s="14">
        <v>8.370000000000001</v>
      </c>
    </row>
    <row r="7" spans="1:9">
      <c r="B7" s="15" t="s">
        <v>10</v>
      </c>
      <c r="C7" s="6" t="s">
        <v>64</v>
      </c>
      <c r="D7" s="6" t="s">
        <v>65</v>
      </c>
      <c r="E7" s="6" t="s">
        <v>66</v>
      </c>
      <c r="G7" s="6">
        <v>144384</v>
      </c>
      <c r="H7" s="13">
        <v>622.80000000000007</v>
      </c>
      <c r="I7" s="14">
        <v>6.8199999999999994</v>
      </c>
    </row>
    <row r="8" spans="1:9">
      <c r="B8" s="15" t="s">
        <v>10</v>
      </c>
      <c r="C8" s="6" t="s">
        <v>895</v>
      </c>
      <c r="D8" s="6" t="s">
        <v>896</v>
      </c>
      <c r="E8" s="6" t="s">
        <v>103</v>
      </c>
      <c r="G8" s="6">
        <v>183707</v>
      </c>
      <c r="H8" s="13">
        <v>584.65</v>
      </c>
      <c r="I8" s="14">
        <v>6.4</v>
      </c>
    </row>
    <row r="9" spans="1:9">
      <c r="B9" s="15" t="s">
        <v>10</v>
      </c>
      <c r="C9" s="6" t="s">
        <v>897</v>
      </c>
      <c r="D9" s="6" t="s">
        <v>898</v>
      </c>
      <c r="E9" s="6" t="s">
        <v>899</v>
      </c>
      <c r="G9" s="6">
        <v>157206</v>
      </c>
      <c r="H9" s="13">
        <v>470.6</v>
      </c>
      <c r="I9" s="14">
        <v>5.15</v>
      </c>
    </row>
    <row r="10" spans="1:9">
      <c r="B10" s="15" t="s">
        <v>10</v>
      </c>
      <c r="C10" s="6" t="s">
        <v>900</v>
      </c>
      <c r="D10" s="6" t="s">
        <v>901</v>
      </c>
      <c r="E10" s="6" t="s">
        <v>902</v>
      </c>
      <c r="G10" s="6">
        <v>91916</v>
      </c>
      <c r="H10" s="13">
        <v>442.44</v>
      </c>
      <c r="I10" s="14">
        <v>4.8400000000000007</v>
      </c>
    </row>
    <row r="11" spans="1:9">
      <c r="B11" s="15" t="s">
        <v>10</v>
      </c>
      <c r="C11" s="6" t="s">
        <v>903</v>
      </c>
      <c r="D11" s="6" t="s">
        <v>904</v>
      </c>
      <c r="E11" s="6" t="s">
        <v>66</v>
      </c>
      <c r="G11" s="6">
        <v>7548</v>
      </c>
      <c r="H11" s="13">
        <v>327.33</v>
      </c>
      <c r="I11" s="14">
        <v>3.58</v>
      </c>
    </row>
    <row r="12" spans="1:9">
      <c r="B12" s="15" t="s">
        <v>10</v>
      </c>
      <c r="C12" s="6" t="s">
        <v>637</v>
      </c>
      <c r="D12" s="6" t="s">
        <v>638</v>
      </c>
      <c r="E12" s="6" t="s">
        <v>24</v>
      </c>
      <c r="G12" s="6">
        <v>58532</v>
      </c>
      <c r="H12" s="13">
        <v>262.31</v>
      </c>
      <c r="I12" s="14">
        <v>2.87</v>
      </c>
    </row>
    <row r="13" spans="1:9">
      <c r="B13" s="15" t="s">
        <v>10</v>
      </c>
      <c r="C13" s="6" t="s">
        <v>698</v>
      </c>
      <c r="D13" s="6" t="s">
        <v>699</v>
      </c>
      <c r="E13" s="6" t="s">
        <v>684</v>
      </c>
      <c r="G13" s="6">
        <v>78698</v>
      </c>
      <c r="H13" s="13">
        <v>236.45000000000002</v>
      </c>
      <c r="I13" s="14">
        <v>2.5900000000000003</v>
      </c>
    </row>
    <row r="14" spans="1:9">
      <c r="B14" s="15" t="s">
        <v>10</v>
      </c>
      <c r="C14" s="6" t="s">
        <v>905</v>
      </c>
      <c r="D14" s="6" t="s">
        <v>906</v>
      </c>
      <c r="E14" s="6" t="s">
        <v>684</v>
      </c>
      <c r="G14" s="6">
        <v>148001</v>
      </c>
      <c r="H14" s="13">
        <v>210.46</v>
      </c>
      <c r="I14" s="14">
        <v>2.2999999999999998</v>
      </c>
    </row>
    <row r="15" spans="1:9">
      <c r="B15" s="15" t="s">
        <v>10</v>
      </c>
      <c r="C15" s="6" t="s">
        <v>550</v>
      </c>
      <c r="D15" s="6" t="s">
        <v>664</v>
      </c>
      <c r="E15" s="6" t="s">
        <v>27</v>
      </c>
      <c r="G15" s="6">
        <v>75045</v>
      </c>
      <c r="H15" s="13">
        <v>197.74</v>
      </c>
      <c r="I15" s="14">
        <v>2.16</v>
      </c>
    </row>
    <row r="16" spans="1:9">
      <c r="B16" s="15" t="s">
        <v>10</v>
      </c>
      <c r="C16" s="6" t="s">
        <v>907</v>
      </c>
      <c r="D16" s="6" t="s">
        <v>908</v>
      </c>
      <c r="E16" s="6" t="s">
        <v>13</v>
      </c>
      <c r="G16" s="6">
        <v>51934</v>
      </c>
      <c r="H16" s="13">
        <v>183.02</v>
      </c>
      <c r="I16" s="14">
        <v>2</v>
      </c>
    </row>
    <row r="17" spans="2:9">
      <c r="B17" s="15" t="s">
        <v>10</v>
      </c>
      <c r="C17" s="6" t="s">
        <v>39</v>
      </c>
      <c r="D17" s="6" t="s">
        <v>40</v>
      </c>
      <c r="E17" s="6" t="s">
        <v>27</v>
      </c>
      <c r="G17" s="6">
        <v>135288</v>
      </c>
      <c r="H17" s="13">
        <v>182.17000000000002</v>
      </c>
      <c r="I17" s="14">
        <v>1.9900000000000002</v>
      </c>
    </row>
    <row r="18" spans="2:9">
      <c r="B18" s="15" t="s">
        <v>10</v>
      </c>
      <c r="C18" s="6" t="s">
        <v>909</v>
      </c>
      <c r="D18" s="6" t="s">
        <v>910</v>
      </c>
      <c r="E18" s="6" t="s">
        <v>911</v>
      </c>
      <c r="G18" s="6">
        <v>108668</v>
      </c>
      <c r="H18" s="13">
        <v>177.56</v>
      </c>
      <c r="I18" s="14">
        <v>1.94</v>
      </c>
    </row>
    <row r="19" spans="2:9">
      <c r="B19" s="15" t="s">
        <v>10</v>
      </c>
      <c r="C19" s="6" t="s">
        <v>355</v>
      </c>
      <c r="D19" s="6" t="s">
        <v>687</v>
      </c>
      <c r="E19" s="6" t="s">
        <v>24</v>
      </c>
      <c r="G19" s="6">
        <v>49889</v>
      </c>
      <c r="H19" s="13">
        <v>176.78</v>
      </c>
      <c r="I19" s="14">
        <v>1.9300000000000002</v>
      </c>
    </row>
    <row r="20" spans="2:9">
      <c r="B20" s="15" t="s">
        <v>10</v>
      </c>
      <c r="C20" s="6" t="s">
        <v>816</v>
      </c>
      <c r="D20" s="6" t="s">
        <v>817</v>
      </c>
      <c r="E20" s="6" t="s">
        <v>27</v>
      </c>
      <c r="G20" s="6">
        <v>138986</v>
      </c>
      <c r="H20" s="13">
        <v>151.97999999999999</v>
      </c>
      <c r="I20" s="14">
        <v>1.66</v>
      </c>
    </row>
    <row r="21" spans="2:9">
      <c r="B21" s="15" t="s">
        <v>10</v>
      </c>
      <c r="C21" s="6" t="s">
        <v>37</v>
      </c>
      <c r="D21" s="6" t="s">
        <v>38</v>
      </c>
      <c r="E21" s="6" t="s">
        <v>16</v>
      </c>
      <c r="G21" s="6">
        <v>36277</v>
      </c>
      <c r="H21" s="13">
        <v>144.91</v>
      </c>
      <c r="I21" s="14">
        <v>1.59</v>
      </c>
    </row>
    <row r="22" spans="2:9">
      <c r="B22" s="15" t="s">
        <v>10</v>
      </c>
      <c r="C22" s="6" t="s">
        <v>912</v>
      </c>
      <c r="D22" s="6" t="s">
        <v>913</v>
      </c>
      <c r="E22" s="6" t="s">
        <v>684</v>
      </c>
      <c r="G22" s="6">
        <v>38598</v>
      </c>
      <c r="H22" s="13">
        <v>144.59</v>
      </c>
      <c r="I22" s="14">
        <v>1.58</v>
      </c>
    </row>
    <row r="23" spans="2:9">
      <c r="B23" s="15" t="s">
        <v>10</v>
      </c>
      <c r="C23" s="6" t="s">
        <v>78</v>
      </c>
      <c r="D23" s="6" t="s">
        <v>79</v>
      </c>
      <c r="E23" s="6" t="s">
        <v>27</v>
      </c>
      <c r="G23" s="6">
        <v>76928</v>
      </c>
      <c r="H23" s="13">
        <v>127.7</v>
      </c>
      <c r="I23" s="14">
        <v>1.4000000000000001</v>
      </c>
    </row>
    <row r="24" spans="2:9">
      <c r="B24" s="15" t="s">
        <v>10</v>
      </c>
      <c r="C24" s="6" t="s">
        <v>914</v>
      </c>
      <c r="D24" s="6" t="s">
        <v>915</v>
      </c>
      <c r="E24" s="6" t="s">
        <v>916</v>
      </c>
      <c r="G24" s="6">
        <v>138217</v>
      </c>
      <c r="H24" s="13">
        <v>124.85000000000001</v>
      </c>
      <c r="I24" s="14">
        <v>1.37</v>
      </c>
    </row>
    <row r="25" spans="2:9">
      <c r="B25" s="15" t="s">
        <v>10</v>
      </c>
      <c r="C25" s="6" t="s">
        <v>49</v>
      </c>
      <c r="D25" s="6" t="s">
        <v>50</v>
      </c>
      <c r="E25" s="6" t="s">
        <v>27</v>
      </c>
      <c r="G25" s="6">
        <v>14117</v>
      </c>
      <c r="H25" s="13">
        <v>120.41</v>
      </c>
      <c r="I25" s="14">
        <v>1.32</v>
      </c>
    </row>
    <row r="26" spans="2:9">
      <c r="B26" s="15" t="s">
        <v>10</v>
      </c>
      <c r="C26" s="6" t="s">
        <v>917</v>
      </c>
      <c r="D26" s="6" t="s">
        <v>918</v>
      </c>
      <c r="E26" s="6" t="s">
        <v>135</v>
      </c>
      <c r="G26" s="6">
        <v>58270</v>
      </c>
      <c r="H26" s="13">
        <v>107.62</v>
      </c>
      <c r="I26" s="14">
        <v>1.18</v>
      </c>
    </row>
    <row r="27" spans="2:9">
      <c r="B27" s="15" t="s">
        <v>10</v>
      </c>
      <c r="C27" s="6" t="s">
        <v>919</v>
      </c>
      <c r="D27" s="6" t="s">
        <v>920</v>
      </c>
      <c r="E27" s="6" t="s">
        <v>899</v>
      </c>
      <c r="G27" s="6">
        <v>21637</v>
      </c>
      <c r="H27" s="13">
        <v>106.21000000000001</v>
      </c>
      <c r="I27" s="14">
        <v>1.1600000000000001</v>
      </c>
    </row>
    <row r="28" spans="2:9">
      <c r="B28" s="15" t="s">
        <v>10</v>
      </c>
      <c r="C28" s="6" t="s">
        <v>921</v>
      </c>
      <c r="D28" s="6" t="s">
        <v>922</v>
      </c>
      <c r="E28" s="6" t="s">
        <v>103</v>
      </c>
      <c r="G28" s="6">
        <v>125525</v>
      </c>
      <c r="H28" s="13">
        <v>104.41</v>
      </c>
      <c r="I28" s="14">
        <v>1.1400000000000001</v>
      </c>
    </row>
    <row r="29" spans="2:9">
      <c r="B29" s="15" t="s">
        <v>10</v>
      </c>
      <c r="C29" s="6" t="s">
        <v>923</v>
      </c>
      <c r="D29" s="6" t="s">
        <v>924</v>
      </c>
      <c r="E29" s="6" t="s">
        <v>925</v>
      </c>
      <c r="G29" s="6">
        <v>3089</v>
      </c>
      <c r="H29" s="13">
        <v>84.43</v>
      </c>
      <c r="I29" s="14">
        <v>0.91999999999999993</v>
      </c>
    </row>
    <row r="30" spans="2:9">
      <c r="B30" s="15" t="s">
        <v>10</v>
      </c>
      <c r="C30" s="6" t="s">
        <v>926</v>
      </c>
      <c r="D30" s="6" t="s">
        <v>927</v>
      </c>
      <c r="E30" s="6" t="s">
        <v>56</v>
      </c>
      <c r="G30" s="6">
        <v>10198</v>
      </c>
      <c r="H30" s="13">
        <v>81.39</v>
      </c>
      <c r="I30" s="14">
        <v>0.89</v>
      </c>
    </row>
    <row r="31" spans="2:9">
      <c r="B31" s="15" t="s">
        <v>10</v>
      </c>
      <c r="C31" s="6" t="s">
        <v>928</v>
      </c>
      <c r="D31" s="6" t="s">
        <v>929</v>
      </c>
      <c r="E31" s="6" t="s">
        <v>24</v>
      </c>
      <c r="G31" s="6">
        <v>73751</v>
      </c>
      <c r="H31" s="13">
        <v>76.8</v>
      </c>
      <c r="I31" s="14">
        <v>0.84000000000000008</v>
      </c>
    </row>
    <row r="32" spans="2:9">
      <c r="B32" s="15" t="s">
        <v>10</v>
      </c>
      <c r="C32" s="6" t="s">
        <v>14</v>
      </c>
      <c r="D32" s="6" t="s">
        <v>15</v>
      </c>
      <c r="E32" s="6" t="s">
        <v>16</v>
      </c>
      <c r="G32" s="6">
        <v>13253</v>
      </c>
      <c r="H32" s="13">
        <v>70.91</v>
      </c>
      <c r="I32" s="14">
        <v>0.78</v>
      </c>
    </row>
    <row r="33" spans="2:9">
      <c r="B33" s="15" t="s">
        <v>10</v>
      </c>
      <c r="C33" s="6" t="s">
        <v>930</v>
      </c>
      <c r="D33" s="6" t="s">
        <v>931</v>
      </c>
      <c r="E33" s="6" t="s">
        <v>53</v>
      </c>
      <c r="G33" s="6">
        <v>13815</v>
      </c>
      <c r="H33" s="13">
        <v>70.28</v>
      </c>
      <c r="I33" s="14">
        <v>0.77</v>
      </c>
    </row>
    <row r="34" spans="2:9">
      <c r="B34" s="15" t="s">
        <v>10</v>
      </c>
      <c r="C34" s="6" t="s">
        <v>74</v>
      </c>
      <c r="D34" s="6" t="s">
        <v>75</v>
      </c>
      <c r="E34" s="6" t="s">
        <v>27</v>
      </c>
      <c r="G34" s="6">
        <v>49550</v>
      </c>
      <c r="H34" s="13">
        <v>69.320000000000007</v>
      </c>
      <c r="I34" s="14">
        <v>0.76</v>
      </c>
    </row>
    <row r="35" spans="2:9">
      <c r="B35" s="15" t="s">
        <v>10</v>
      </c>
      <c r="C35" s="6" t="s">
        <v>932</v>
      </c>
      <c r="D35" s="6" t="s">
        <v>933</v>
      </c>
      <c r="E35" s="6" t="s">
        <v>657</v>
      </c>
      <c r="G35" s="6">
        <v>22693</v>
      </c>
      <c r="H35" s="13">
        <v>67.55</v>
      </c>
      <c r="I35" s="14">
        <v>0.74</v>
      </c>
    </row>
    <row r="36" spans="2:9">
      <c r="B36" s="15" t="s">
        <v>10</v>
      </c>
      <c r="C36" s="6" t="s">
        <v>934</v>
      </c>
      <c r="D36" s="6" t="s">
        <v>935</v>
      </c>
      <c r="E36" s="6" t="s">
        <v>936</v>
      </c>
      <c r="G36" s="6">
        <v>12254</v>
      </c>
      <c r="H36" s="13">
        <v>66.16</v>
      </c>
      <c r="I36" s="14">
        <v>0.72000000000000008</v>
      </c>
    </row>
    <row r="37" spans="2:9">
      <c r="B37" s="15" t="s">
        <v>10</v>
      </c>
      <c r="C37" s="6" t="s">
        <v>675</v>
      </c>
      <c r="D37" s="6" t="s">
        <v>676</v>
      </c>
      <c r="E37" s="6" t="s">
        <v>27</v>
      </c>
      <c r="G37" s="6">
        <v>80613</v>
      </c>
      <c r="H37" s="13">
        <v>63.24</v>
      </c>
      <c r="I37" s="14">
        <v>0.69000000000000006</v>
      </c>
    </row>
    <row r="38" spans="2:9">
      <c r="B38" s="15" t="s">
        <v>10</v>
      </c>
      <c r="C38" s="6" t="s">
        <v>937</v>
      </c>
      <c r="D38" s="6" t="s">
        <v>938</v>
      </c>
      <c r="E38" s="6" t="s">
        <v>925</v>
      </c>
      <c r="G38" s="6">
        <v>3393</v>
      </c>
      <c r="H38" s="13">
        <v>58.85</v>
      </c>
      <c r="I38" s="14">
        <v>0.64</v>
      </c>
    </row>
    <row r="39" spans="2:9">
      <c r="B39" s="15" t="s">
        <v>10</v>
      </c>
      <c r="C39" s="6" t="s">
        <v>126</v>
      </c>
      <c r="D39" s="6" t="s">
        <v>127</v>
      </c>
      <c r="E39" s="6" t="s">
        <v>66</v>
      </c>
      <c r="G39" s="6">
        <v>3694</v>
      </c>
      <c r="H39" s="13">
        <v>50.45</v>
      </c>
      <c r="I39" s="14">
        <v>0.55000000000000004</v>
      </c>
    </row>
    <row r="40" spans="2:9">
      <c r="B40" s="15" t="s">
        <v>10</v>
      </c>
      <c r="C40" s="6" t="s">
        <v>939</v>
      </c>
      <c r="D40" s="6" t="s">
        <v>940</v>
      </c>
      <c r="E40" s="6" t="s">
        <v>56</v>
      </c>
      <c r="G40" s="6">
        <v>12729</v>
      </c>
      <c r="H40" s="13">
        <v>50.08</v>
      </c>
      <c r="I40" s="14">
        <v>0.55000000000000004</v>
      </c>
    </row>
    <row r="41" spans="2:9">
      <c r="B41" s="15" t="s">
        <v>10</v>
      </c>
      <c r="C41" s="6" t="s">
        <v>941</v>
      </c>
      <c r="D41" s="6" t="s">
        <v>942</v>
      </c>
      <c r="E41" s="6" t="s">
        <v>24</v>
      </c>
      <c r="G41" s="6">
        <v>20174</v>
      </c>
      <c r="H41" s="13">
        <v>44.57</v>
      </c>
      <c r="I41" s="14">
        <v>0.49</v>
      </c>
    </row>
    <row r="42" spans="2:9">
      <c r="B42" s="15" t="s">
        <v>10</v>
      </c>
      <c r="C42" s="6" t="s">
        <v>943</v>
      </c>
      <c r="D42" s="6" t="s">
        <v>944</v>
      </c>
      <c r="E42" s="6" t="s">
        <v>24</v>
      </c>
      <c r="G42" s="6">
        <v>31707</v>
      </c>
      <c r="H42" s="13">
        <v>42.82</v>
      </c>
      <c r="I42" s="14">
        <v>0.47000000000000003</v>
      </c>
    </row>
    <row r="43" spans="2:9">
      <c r="B43" s="15" t="s">
        <v>10</v>
      </c>
      <c r="C43" s="6" t="s">
        <v>945</v>
      </c>
      <c r="D43" s="6" t="s">
        <v>946</v>
      </c>
      <c r="E43" s="6" t="s">
        <v>103</v>
      </c>
      <c r="G43" s="6">
        <v>37363</v>
      </c>
      <c r="H43" s="13">
        <v>40.93</v>
      </c>
      <c r="I43" s="14">
        <v>0.45000000000000007</v>
      </c>
    </row>
    <row r="44" spans="2:9">
      <c r="B44" s="15" t="s">
        <v>10</v>
      </c>
      <c r="C44" s="6" t="s">
        <v>947</v>
      </c>
      <c r="D44" s="6" t="s">
        <v>948</v>
      </c>
      <c r="E44" s="6" t="s">
        <v>103</v>
      </c>
      <c r="G44" s="6">
        <v>12856</v>
      </c>
      <c r="H44" s="13">
        <v>40.72</v>
      </c>
      <c r="I44" s="14">
        <v>0.45000000000000007</v>
      </c>
    </row>
    <row r="45" spans="2:9">
      <c r="B45" s="15" t="s">
        <v>10</v>
      </c>
      <c r="C45" s="6" t="s">
        <v>949</v>
      </c>
      <c r="D45" s="6" t="s">
        <v>950</v>
      </c>
      <c r="E45" s="6" t="s">
        <v>657</v>
      </c>
      <c r="G45" s="6">
        <v>41358</v>
      </c>
      <c r="H45" s="13">
        <v>37.9</v>
      </c>
      <c r="I45" s="14">
        <v>0.41000000000000003</v>
      </c>
    </row>
    <row r="46" spans="2:9">
      <c r="B46" s="15" t="s">
        <v>10</v>
      </c>
      <c r="C46" s="6" t="s">
        <v>951</v>
      </c>
      <c r="D46" s="6" t="s">
        <v>952</v>
      </c>
      <c r="E46" s="6" t="s">
        <v>66</v>
      </c>
      <c r="G46" s="6">
        <v>1154</v>
      </c>
      <c r="H46" s="13">
        <v>33.86</v>
      </c>
      <c r="I46" s="14">
        <v>0.37</v>
      </c>
    </row>
    <row r="47" spans="2:9">
      <c r="B47" s="15" t="s">
        <v>10</v>
      </c>
      <c r="C47" s="6" t="s">
        <v>953</v>
      </c>
      <c r="D47" s="6" t="s">
        <v>954</v>
      </c>
      <c r="E47" s="6" t="s">
        <v>657</v>
      </c>
      <c r="G47" s="6">
        <v>11101</v>
      </c>
      <c r="H47" s="13">
        <v>27.97</v>
      </c>
      <c r="I47" s="14">
        <v>0.31000000000000005</v>
      </c>
    </row>
    <row r="48" spans="2:9">
      <c r="B48" s="15" t="s">
        <v>10</v>
      </c>
      <c r="C48" s="6" t="s">
        <v>955</v>
      </c>
      <c r="D48" s="6" t="s">
        <v>956</v>
      </c>
      <c r="E48" s="6" t="s">
        <v>43</v>
      </c>
      <c r="G48" s="6">
        <v>1544</v>
      </c>
      <c r="H48" s="13">
        <v>27.86</v>
      </c>
      <c r="I48" s="14">
        <v>0.3</v>
      </c>
    </row>
    <row r="49" spans="2:9">
      <c r="B49" s="15" t="s">
        <v>10</v>
      </c>
      <c r="C49" s="6" t="s">
        <v>957</v>
      </c>
      <c r="D49" s="6" t="s">
        <v>958</v>
      </c>
      <c r="E49" s="6" t="s">
        <v>911</v>
      </c>
      <c r="G49" s="6">
        <v>6937</v>
      </c>
      <c r="H49" s="13">
        <v>26.36</v>
      </c>
      <c r="I49" s="14">
        <v>0.29000000000000004</v>
      </c>
    </row>
    <row r="50" spans="2:9">
      <c r="B50" s="15" t="s">
        <v>10</v>
      </c>
      <c r="C50" s="6" t="s">
        <v>959</v>
      </c>
      <c r="D50" s="6" t="s">
        <v>960</v>
      </c>
      <c r="E50" s="6" t="s">
        <v>916</v>
      </c>
      <c r="G50" s="6">
        <v>3205</v>
      </c>
      <c r="H50" s="13">
        <v>23.59</v>
      </c>
      <c r="I50" s="14">
        <v>0.26</v>
      </c>
    </row>
    <row r="51" spans="2:9">
      <c r="B51" s="15" t="s">
        <v>10</v>
      </c>
      <c r="C51" s="6" t="s">
        <v>961</v>
      </c>
      <c r="D51" s="6" t="s">
        <v>962</v>
      </c>
      <c r="E51" s="6" t="s">
        <v>27</v>
      </c>
      <c r="G51" s="6">
        <v>17755</v>
      </c>
      <c r="H51" s="13">
        <v>22.900000000000002</v>
      </c>
      <c r="I51" s="14">
        <v>0.25</v>
      </c>
    </row>
    <row r="52" spans="2:9">
      <c r="B52" s="15" t="s">
        <v>10</v>
      </c>
      <c r="C52" s="6" t="s">
        <v>963</v>
      </c>
      <c r="D52" s="6" t="s">
        <v>964</v>
      </c>
      <c r="E52" s="6" t="s">
        <v>103</v>
      </c>
      <c r="G52" s="6">
        <v>28514</v>
      </c>
      <c r="H52" s="13">
        <v>22.54</v>
      </c>
      <c r="I52" s="14">
        <v>0.25</v>
      </c>
    </row>
    <row r="53" spans="2:9">
      <c r="B53" s="15" t="s">
        <v>10</v>
      </c>
      <c r="C53" s="6" t="s">
        <v>965</v>
      </c>
      <c r="D53" s="6" t="s">
        <v>966</v>
      </c>
      <c r="E53" s="6" t="s">
        <v>684</v>
      </c>
      <c r="G53" s="6">
        <v>1921</v>
      </c>
      <c r="H53" s="13">
        <v>21.67</v>
      </c>
      <c r="I53" s="14">
        <v>0.24000000000000002</v>
      </c>
    </row>
    <row r="54" spans="2:9">
      <c r="B54" s="15" t="s">
        <v>10</v>
      </c>
      <c r="C54" s="6" t="s">
        <v>967</v>
      </c>
      <c r="D54" s="6" t="s">
        <v>968</v>
      </c>
      <c r="E54" s="6" t="s">
        <v>657</v>
      </c>
      <c r="G54" s="6">
        <v>13269</v>
      </c>
      <c r="H54" s="13">
        <v>20.18</v>
      </c>
      <c r="I54" s="14">
        <v>0.22</v>
      </c>
    </row>
    <row r="55" spans="2:9">
      <c r="B55" s="15" t="s">
        <v>10</v>
      </c>
      <c r="C55" s="6" t="s">
        <v>969</v>
      </c>
      <c r="D55" s="6" t="s">
        <v>970</v>
      </c>
      <c r="E55" s="6" t="s">
        <v>135</v>
      </c>
      <c r="G55" s="6">
        <v>46072</v>
      </c>
      <c r="H55" s="13">
        <v>19.68</v>
      </c>
      <c r="I55" s="14">
        <v>0.22</v>
      </c>
    </row>
    <row r="56" spans="2:9">
      <c r="B56" s="15" t="s">
        <v>10</v>
      </c>
      <c r="C56" s="6" t="s">
        <v>971</v>
      </c>
      <c r="D56" s="6" t="s">
        <v>972</v>
      </c>
      <c r="E56" s="6" t="s">
        <v>27</v>
      </c>
      <c r="G56" s="6">
        <v>54337</v>
      </c>
      <c r="H56" s="13">
        <v>19.03</v>
      </c>
      <c r="I56" s="14">
        <v>0.21000000000000002</v>
      </c>
    </row>
    <row r="57" spans="2:9">
      <c r="B57" s="15" t="s">
        <v>10</v>
      </c>
      <c r="C57" s="6" t="s">
        <v>973</v>
      </c>
      <c r="D57" s="6" t="s">
        <v>974</v>
      </c>
      <c r="E57" s="6" t="s">
        <v>56</v>
      </c>
      <c r="G57" s="6">
        <v>9964</v>
      </c>
      <c r="H57" s="13">
        <v>15.97</v>
      </c>
      <c r="I57" s="14">
        <v>0.17</v>
      </c>
    </row>
    <row r="58" spans="2:9">
      <c r="B58" s="15" t="s">
        <v>10</v>
      </c>
      <c r="C58" s="6" t="s">
        <v>975</v>
      </c>
      <c r="D58" s="6" t="s">
        <v>976</v>
      </c>
      <c r="E58" s="6" t="s">
        <v>24</v>
      </c>
      <c r="G58" s="6">
        <v>26066</v>
      </c>
      <c r="H58" s="13">
        <v>15.290000000000001</v>
      </c>
      <c r="I58" s="14">
        <v>0.17</v>
      </c>
    </row>
    <row r="59" spans="2:9">
      <c r="B59" s="15" t="s">
        <v>10</v>
      </c>
      <c r="C59" s="6" t="s">
        <v>977</v>
      </c>
      <c r="D59" s="6" t="s">
        <v>978</v>
      </c>
      <c r="E59" s="6" t="s">
        <v>27</v>
      </c>
      <c r="G59" s="6">
        <v>40135</v>
      </c>
      <c r="H59" s="13">
        <v>14.61</v>
      </c>
      <c r="I59" s="14">
        <v>0.16</v>
      </c>
    </row>
    <row r="60" spans="2:9">
      <c r="B60" s="15" t="s">
        <v>10</v>
      </c>
      <c r="C60" s="6" t="s">
        <v>979</v>
      </c>
      <c r="D60" s="6" t="s">
        <v>980</v>
      </c>
      <c r="E60" s="6" t="s">
        <v>27</v>
      </c>
      <c r="G60" s="6">
        <v>45492</v>
      </c>
      <c r="H60" s="13">
        <v>12.21</v>
      </c>
      <c r="I60" s="14">
        <v>0.13</v>
      </c>
    </row>
    <row r="61" spans="2:9">
      <c r="B61" s="15" t="s">
        <v>10</v>
      </c>
      <c r="C61" s="6" t="s">
        <v>981</v>
      </c>
      <c r="D61" s="6" t="s">
        <v>982</v>
      </c>
      <c r="E61" s="6" t="s">
        <v>657</v>
      </c>
      <c r="G61" s="6">
        <v>5424</v>
      </c>
      <c r="H61" s="13">
        <v>11.870000000000001</v>
      </c>
      <c r="I61" s="14">
        <v>0.13</v>
      </c>
    </row>
    <row r="62" spans="2:9">
      <c r="B62" s="15" t="s">
        <v>10</v>
      </c>
      <c r="C62" s="6" t="s">
        <v>983</v>
      </c>
      <c r="D62" s="6" t="s">
        <v>984</v>
      </c>
      <c r="E62" s="6" t="s">
        <v>684</v>
      </c>
      <c r="G62" s="6">
        <v>7064</v>
      </c>
      <c r="H62" s="13">
        <v>11.84</v>
      </c>
      <c r="I62" s="14">
        <v>0.13</v>
      </c>
    </row>
    <row r="63" spans="2:9">
      <c r="B63" s="15" t="s">
        <v>10</v>
      </c>
      <c r="C63" s="6" t="s">
        <v>985</v>
      </c>
      <c r="D63" s="6" t="s">
        <v>986</v>
      </c>
      <c r="E63" s="6" t="s">
        <v>627</v>
      </c>
      <c r="G63" s="6">
        <v>3493</v>
      </c>
      <c r="H63" s="13">
        <v>11.31</v>
      </c>
      <c r="I63" s="14">
        <v>0.12000000000000001</v>
      </c>
    </row>
    <row r="64" spans="2:9">
      <c r="B64" s="15" t="s">
        <v>10</v>
      </c>
      <c r="C64" s="6" t="s">
        <v>987</v>
      </c>
      <c r="D64" s="6" t="s">
        <v>988</v>
      </c>
      <c r="E64" s="6" t="s">
        <v>681</v>
      </c>
      <c r="G64" s="6">
        <v>5559</v>
      </c>
      <c r="H64" s="13">
        <v>7.19</v>
      </c>
      <c r="I64" s="14">
        <v>0.08</v>
      </c>
    </row>
    <row r="65" spans="1:9" ht="9.5" thickBot="1">
      <c r="E65" s="16" t="s">
        <v>138</v>
      </c>
      <c r="H65" s="17">
        <v>9142.08</v>
      </c>
      <c r="I65" s="18">
        <v>100.04</v>
      </c>
    </row>
    <row r="66" spans="1:9" ht="9.5" thickTop="1">
      <c r="I66" s="14"/>
    </row>
    <row r="67" spans="1:9">
      <c r="A67" s="11" t="s">
        <v>139</v>
      </c>
      <c r="H67" s="19">
        <v>-5.42</v>
      </c>
      <c r="I67" s="20">
        <v>-0.04</v>
      </c>
    </row>
    <row r="68" spans="1:9">
      <c r="I68" s="14"/>
    </row>
    <row r="69" spans="1:9" ht="9.5" thickBot="1">
      <c r="E69" s="16" t="s">
        <v>140</v>
      </c>
      <c r="H69" s="17">
        <v>9136.66</v>
      </c>
      <c r="I69" s="18">
        <v>100</v>
      </c>
    </row>
    <row r="70" spans="1:9" ht="9.5" thickTop="1">
      <c r="I70" s="14"/>
    </row>
    <row r="71" spans="1:9">
      <c r="A71" s="16" t="s">
        <v>141</v>
      </c>
      <c r="I71" s="14"/>
    </row>
    <row r="72" spans="1:9">
      <c r="A72" s="6">
        <v>1</v>
      </c>
      <c r="B72" s="6" t="s">
        <v>142</v>
      </c>
      <c r="I72" s="14"/>
    </row>
    <row r="73" spans="1:9">
      <c r="I73" s="14"/>
    </row>
    <row r="74" spans="1:9">
      <c r="A74" s="6">
        <v>2</v>
      </c>
      <c r="B74" s="21" t="s">
        <v>989</v>
      </c>
      <c r="C74" s="22"/>
      <c r="I74" s="14"/>
    </row>
    <row r="75" spans="1:9">
      <c r="B75" s="21"/>
      <c r="C75" s="22"/>
      <c r="I75" s="14"/>
    </row>
    <row r="76" spans="1:9">
      <c r="A76" s="6">
        <v>3</v>
      </c>
      <c r="B76" s="21" t="s">
        <v>144</v>
      </c>
      <c r="C76" s="22"/>
      <c r="I76" s="14"/>
    </row>
    <row r="77" spans="1:9">
      <c r="B77" s="22"/>
      <c r="C77" s="22"/>
      <c r="I77" s="14"/>
    </row>
    <row r="78" spans="1:9">
      <c r="B78" s="22"/>
      <c r="C78" s="25" t="s">
        <v>145</v>
      </c>
      <c r="I78" s="14"/>
    </row>
    <row r="79" spans="1:9">
      <c r="B79" s="22"/>
      <c r="C79" s="25" t="s">
        <v>146</v>
      </c>
      <c r="D79" s="16" t="s">
        <v>147</v>
      </c>
      <c r="E79" s="16" t="s">
        <v>148</v>
      </c>
      <c r="I79" s="14"/>
    </row>
    <row r="80" spans="1:9">
      <c r="B80" s="22"/>
      <c r="C80" s="21" t="s">
        <v>990</v>
      </c>
      <c r="D80" s="6">
        <v>8.8320000000000007</v>
      </c>
      <c r="E80" s="6">
        <v>9.827</v>
      </c>
      <c r="I80" s="14"/>
    </row>
    <row r="81" spans="1:9">
      <c r="B81" s="22"/>
      <c r="C81" s="21" t="s">
        <v>991</v>
      </c>
      <c r="D81" s="6">
        <v>8.8320000000000007</v>
      </c>
      <c r="E81" s="6">
        <v>9.827</v>
      </c>
      <c r="I81" s="14"/>
    </row>
    <row r="82" spans="1:9">
      <c r="B82" s="22"/>
      <c r="C82" s="21" t="s">
        <v>992</v>
      </c>
      <c r="D82" s="6">
        <v>8.9280000000000008</v>
      </c>
      <c r="E82" s="6">
        <v>9.9390000000000001</v>
      </c>
      <c r="I82" s="14"/>
    </row>
    <row r="83" spans="1:9">
      <c r="B83" s="22"/>
      <c r="C83" s="21" t="s">
        <v>993</v>
      </c>
      <c r="D83" s="6">
        <v>8.9280000000000008</v>
      </c>
      <c r="E83" s="6">
        <v>9.9390000000000001</v>
      </c>
      <c r="I83" s="14"/>
    </row>
    <row r="84" spans="1:9">
      <c r="I84" s="14"/>
    </row>
    <row r="85" spans="1:9" ht="20" customHeight="1">
      <c r="A85" s="6">
        <v>4</v>
      </c>
      <c r="B85" s="75" t="s">
        <v>153</v>
      </c>
      <c r="C85" s="75"/>
      <c r="D85" s="75"/>
      <c r="E85" s="75"/>
      <c r="F85" s="76"/>
      <c r="G85" s="75"/>
      <c r="H85" s="77"/>
      <c r="I85" s="78"/>
    </row>
    <row r="86" spans="1:9">
      <c r="A86" s="1"/>
      <c r="B86" s="1"/>
      <c r="C86" s="1"/>
      <c r="D86" s="1"/>
      <c r="E86" s="1"/>
      <c r="F86" s="3"/>
      <c r="G86" s="1"/>
      <c r="H86" s="4"/>
      <c r="I86" s="3"/>
    </row>
    <row r="87" spans="1:9">
      <c r="A87" s="21" t="s">
        <v>154</v>
      </c>
      <c r="B87" s="21"/>
      <c r="C87" s="21"/>
    </row>
    <row r="88" spans="1:9">
      <c r="A88" s="21"/>
      <c r="B88" s="21"/>
      <c r="C88" s="21"/>
    </row>
    <row r="89" spans="1:9">
      <c r="A89" s="21"/>
      <c r="B89" s="21"/>
      <c r="C89" s="21"/>
    </row>
    <row r="90" spans="1:9">
      <c r="A90" s="21"/>
      <c r="B90" s="21"/>
      <c r="C90" s="21"/>
    </row>
    <row r="91" spans="1:9">
      <c r="A91" s="21"/>
      <c r="B91" s="21"/>
      <c r="C91" s="21"/>
    </row>
    <row r="92" spans="1:9">
      <c r="A92" s="21"/>
      <c r="B92" s="21"/>
      <c r="C92" s="21"/>
    </row>
    <row r="93" spans="1:9">
      <c r="A93" s="21"/>
      <c r="B93" s="21"/>
      <c r="C93" s="21"/>
    </row>
    <row r="94" spans="1:9">
      <c r="A94" s="21"/>
      <c r="B94" s="21"/>
      <c r="C94" s="21"/>
    </row>
    <row r="95" spans="1:9">
      <c r="A95" s="21"/>
      <c r="B95" s="21"/>
      <c r="C95" s="21"/>
    </row>
    <row r="96" spans="1:9">
      <c r="A96" s="21"/>
      <c r="B96" s="21"/>
      <c r="C96" s="21"/>
    </row>
    <row r="97" spans="1:3">
      <c r="A97" s="21"/>
      <c r="B97" s="21"/>
      <c r="C97" s="21"/>
    </row>
    <row r="98" spans="1:3">
      <c r="A98" s="21"/>
      <c r="B98" s="21"/>
      <c r="C98" s="21"/>
    </row>
    <row r="99" spans="1:3">
      <c r="A99" s="21"/>
      <c r="B99" s="21"/>
      <c r="C99" s="21"/>
    </row>
    <row r="100" spans="1:3">
      <c r="A100" s="24"/>
      <c r="B100" s="21"/>
      <c r="C100" s="21"/>
    </row>
    <row r="101" spans="1:3">
      <c r="A101" s="21"/>
      <c r="B101" s="21"/>
      <c r="C101" s="21"/>
    </row>
    <row r="102" spans="1:3">
      <c r="A102" s="21"/>
      <c r="B102" s="21"/>
      <c r="C102" s="21"/>
    </row>
    <row r="103" spans="1:3">
      <c r="A103" s="21" t="s">
        <v>994</v>
      </c>
      <c r="B103" s="21"/>
      <c r="C103" s="21"/>
    </row>
    <row r="104" spans="1:3">
      <c r="A104" s="21"/>
      <c r="B104" s="21"/>
      <c r="C104" s="21"/>
    </row>
    <row r="105" spans="1:3">
      <c r="A105" s="21"/>
      <c r="B105" s="21"/>
      <c r="C105" s="21"/>
    </row>
    <row r="106" spans="1:3">
      <c r="A106" s="21"/>
      <c r="B106" s="21"/>
      <c r="C106" s="21"/>
    </row>
    <row r="107" spans="1:3">
      <c r="A107" s="21"/>
      <c r="B107" s="21"/>
      <c r="C107" s="21"/>
    </row>
    <row r="108" spans="1:3">
      <c r="A108" s="21"/>
      <c r="B108" s="21"/>
      <c r="C108" s="21"/>
    </row>
    <row r="109" spans="1:3">
      <c r="A109" s="21"/>
      <c r="B109" s="21"/>
      <c r="C109" s="21"/>
    </row>
    <row r="110" spans="1:3">
      <c r="A110" s="21"/>
      <c r="B110" s="21"/>
      <c r="C110" s="21"/>
    </row>
    <row r="111" spans="1:3">
      <c r="A111" s="21"/>
      <c r="B111" s="21"/>
      <c r="C111" s="21"/>
    </row>
    <row r="112" spans="1:3">
      <c r="A112" s="21"/>
      <c r="B112" s="21"/>
      <c r="C112" s="21"/>
    </row>
    <row r="113" spans="1:3">
      <c r="A113" s="21"/>
      <c r="B113" s="21"/>
      <c r="C113" s="21"/>
    </row>
    <row r="114" spans="1:3">
      <c r="A114" s="21"/>
      <c r="B114" s="21"/>
      <c r="C114" s="21"/>
    </row>
    <row r="115" spans="1:3">
      <c r="A115" s="21"/>
      <c r="B115" s="21"/>
      <c r="C115" s="21"/>
    </row>
    <row r="116" spans="1:3">
      <c r="A116" s="21"/>
      <c r="B116" s="21"/>
      <c r="C116" s="21"/>
    </row>
    <row r="117" spans="1:3">
      <c r="A117" s="21"/>
      <c r="B117" s="21"/>
      <c r="C117" s="21"/>
    </row>
    <row r="118" spans="1:3">
      <c r="A118" s="21"/>
      <c r="B118" s="21"/>
      <c r="C118" s="21"/>
    </row>
    <row r="119" spans="1:3">
      <c r="A119" s="21"/>
      <c r="B119" s="21"/>
      <c r="C119" s="21"/>
    </row>
    <row r="120" spans="1:3">
      <c r="A120" s="21"/>
      <c r="B120" s="21"/>
      <c r="C120" s="21"/>
    </row>
    <row r="121" spans="1:3">
      <c r="A121" s="21"/>
      <c r="B121" s="21"/>
      <c r="C121" s="21"/>
    </row>
    <row r="122" spans="1:3">
      <c r="A122" s="21"/>
      <c r="B122" s="21"/>
      <c r="C122" s="21"/>
    </row>
    <row r="123" spans="1:3">
      <c r="A123" s="21"/>
      <c r="B123" s="21"/>
      <c r="C123" s="21"/>
    </row>
    <row r="124" spans="1:3">
      <c r="A124" s="21"/>
      <c r="B124" s="21"/>
      <c r="C124" s="21"/>
    </row>
    <row r="125" spans="1:3">
      <c r="A125" s="22"/>
      <c r="B125" s="22"/>
      <c r="C125" s="22"/>
    </row>
  </sheetData>
  <mergeCells count="4">
    <mergeCell ref="A2:C2"/>
    <mergeCell ref="A3:C3"/>
    <mergeCell ref="B4:C4"/>
    <mergeCell ref="B85:I85"/>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43FA4-4586-4211-8358-DF203DF4EDAF}">
  <dimension ref="A1:I8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848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849</v>
      </c>
      <c r="D5" s="6" t="s">
        <v>850</v>
      </c>
      <c r="E5" s="6" t="s">
        <v>712</v>
      </c>
      <c r="G5" s="6">
        <v>4099</v>
      </c>
      <c r="H5" s="13">
        <v>72.36</v>
      </c>
      <c r="I5" s="14">
        <v>5.44</v>
      </c>
    </row>
    <row r="6" spans="1:9">
      <c r="B6" s="15" t="s">
        <v>10</v>
      </c>
      <c r="C6" s="6" t="s">
        <v>851</v>
      </c>
      <c r="D6" s="6" t="s">
        <v>852</v>
      </c>
      <c r="E6" s="6" t="s">
        <v>115</v>
      </c>
      <c r="G6" s="6">
        <v>2901</v>
      </c>
      <c r="H6" s="13">
        <v>70.92</v>
      </c>
      <c r="I6" s="14">
        <v>5.33</v>
      </c>
    </row>
    <row r="7" spans="1:9">
      <c r="B7" s="15" t="s">
        <v>10</v>
      </c>
      <c r="C7" s="6" t="s">
        <v>44</v>
      </c>
      <c r="D7" s="6" t="s">
        <v>45</v>
      </c>
      <c r="E7" s="6" t="s">
        <v>46</v>
      </c>
      <c r="G7" s="6">
        <v>871</v>
      </c>
      <c r="H7" s="13">
        <v>70.650000000000006</v>
      </c>
      <c r="I7" s="14">
        <v>5.3100000000000005</v>
      </c>
    </row>
    <row r="8" spans="1:9">
      <c r="B8" s="15" t="s">
        <v>10</v>
      </c>
      <c r="C8" s="6" t="s">
        <v>853</v>
      </c>
      <c r="D8" s="6" t="s">
        <v>854</v>
      </c>
      <c r="E8" s="6" t="s">
        <v>115</v>
      </c>
      <c r="G8" s="6">
        <v>609</v>
      </c>
      <c r="H8" s="13">
        <v>68.070000000000007</v>
      </c>
      <c r="I8" s="14">
        <v>5.12</v>
      </c>
    </row>
    <row r="9" spans="1:9">
      <c r="B9" s="15" t="s">
        <v>10</v>
      </c>
      <c r="C9" s="6" t="s">
        <v>855</v>
      </c>
      <c r="D9" s="6" t="s">
        <v>856</v>
      </c>
      <c r="E9" s="6" t="s">
        <v>712</v>
      </c>
      <c r="G9" s="6">
        <v>11300</v>
      </c>
      <c r="H9" s="13">
        <v>66.349999999999994</v>
      </c>
      <c r="I9" s="14">
        <v>4.99</v>
      </c>
    </row>
    <row r="10" spans="1:9">
      <c r="B10" s="15" t="s">
        <v>10</v>
      </c>
      <c r="C10" s="6" t="s">
        <v>857</v>
      </c>
      <c r="D10" s="6" t="s">
        <v>858</v>
      </c>
      <c r="E10" s="6" t="s">
        <v>634</v>
      </c>
      <c r="G10" s="6">
        <v>2364</v>
      </c>
      <c r="H10" s="13">
        <v>66.02</v>
      </c>
      <c r="I10" s="14">
        <v>4.97</v>
      </c>
    </row>
    <row r="11" spans="1:9">
      <c r="B11" s="15" t="s">
        <v>10</v>
      </c>
      <c r="C11" s="6" t="s">
        <v>859</v>
      </c>
      <c r="D11" s="6" t="s">
        <v>860</v>
      </c>
      <c r="E11" s="6" t="s">
        <v>634</v>
      </c>
      <c r="G11" s="6">
        <v>273</v>
      </c>
      <c r="H11" s="13">
        <v>65.95</v>
      </c>
      <c r="I11" s="14">
        <v>4.9600000000000009</v>
      </c>
    </row>
    <row r="12" spans="1:9">
      <c r="B12" s="15" t="s">
        <v>10</v>
      </c>
      <c r="C12" s="6" t="s">
        <v>861</v>
      </c>
      <c r="D12" s="6" t="s">
        <v>862</v>
      </c>
      <c r="E12" s="6" t="s">
        <v>46</v>
      </c>
      <c r="G12" s="6">
        <v>1349</v>
      </c>
      <c r="H12" s="13">
        <v>65.52</v>
      </c>
      <c r="I12" s="14">
        <v>4.9300000000000006</v>
      </c>
    </row>
    <row r="13" spans="1:9">
      <c r="B13" s="15" t="s">
        <v>10</v>
      </c>
      <c r="C13" s="6" t="s">
        <v>632</v>
      </c>
      <c r="D13" s="6" t="s">
        <v>633</v>
      </c>
      <c r="E13" s="6" t="s">
        <v>634</v>
      </c>
      <c r="G13" s="6">
        <v>564</v>
      </c>
      <c r="H13" s="13">
        <v>65.33</v>
      </c>
      <c r="I13" s="14">
        <v>4.91</v>
      </c>
    </row>
    <row r="14" spans="1:9">
      <c r="B14" s="15" t="s">
        <v>10</v>
      </c>
      <c r="C14" s="6" t="s">
        <v>863</v>
      </c>
      <c r="D14" s="6" t="s">
        <v>864</v>
      </c>
      <c r="E14" s="6" t="s">
        <v>115</v>
      </c>
      <c r="G14" s="6">
        <v>4397</v>
      </c>
      <c r="H14" s="13">
        <v>62.89</v>
      </c>
      <c r="I14" s="14">
        <v>4.7300000000000004</v>
      </c>
    </row>
    <row r="15" spans="1:9">
      <c r="B15" s="15" t="s">
        <v>10</v>
      </c>
      <c r="C15" s="6" t="s">
        <v>865</v>
      </c>
      <c r="D15" s="6" t="s">
        <v>866</v>
      </c>
      <c r="E15" s="6" t="s">
        <v>634</v>
      </c>
      <c r="G15" s="6">
        <v>13796</v>
      </c>
      <c r="H15" s="13">
        <v>61.32</v>
      </c>
      <c r="I15" s="14">
        <v>4.6100000000000003</v>
      </c>
    </row>
    <row r="16" spans="1:9">
      <c r="B16" s="15" t="s">
        <v>10</v>
      </c>
      <c r="C16" s="6" t="s">
        <v>673</v>
      </c>
      <c r="D16" s="6" t="s">
        <v>674</v>
      </c>
      <c r="E16" s="6" t="s">
        <v>115</v>
      </c>
      <c r="G16" s="6">
        <v>4735</v>
      </c>
      <c r="H16" s="13">
        <v>58.75</v>
      </c>
      <c r="I16" s="14">
        <v>4.42</v>
      </c>
    </row>
    <row r="17" spans="1:9">
      <c r="B17" s="15" t="s">
        <v>10</v>
      </c>
      <c r="C17" s="6" t="s">
        <v>867</v>
      </c>
      <c r="D17" s="6" t="s">
        <v>868</v>
      </c>
      <c r="E17" s="6" t="s">
        <v>712</v>
      </c>
      <c r="G17" s="6">
        <v>3120</v>
      </c>
      <c r="H17" s="13">
        <v>57.25</v>
      </c>
      <c r="I17" s="14">
        <v>4.3099999999999996</v>
      </c>
    </row>
    <row r="18" spans="1:9">
      <c r="B18" s="15" t="s">
        <v>10</v>
      </c>
      <c r="C18" s="6" t="s">
        <v>869</v>
      </c>
      <c r="D18" s="6" t="s">
        <v>870</v>
      </c>
      <c r="E18" s="6" t="s">
        <v>712</v>
      </c>
      <c r="G18" s="6">
        <v>6167</v>
      </c>
      <c r="H18" s="13">
        <v>55.36</v>
      </c>
      <c r="I18" s="14">
        <v>4.16</v>
      </c>
    </row>
    <row r="19" spans="1:9">
      <c r="B19" s="15" t="s">
        <v>10</v>
      </c>
      <c r="C19" s="6" t="s">
        <v>871</v>
      </c>
      <c r="D19" s="6" t="s">
        <v>872</v>
      </c>
      <c r="E19" s="6" t="s">
        <v>712</v>
      </c>
      <c r="G19" s="6">
        <v>3703</v>
      </c>
      <c r="H19" s="13">
        <v>52.32</v>
      </c>
      <c r="I19" s="14">
        <v>3.9400000000000004</v>
      </c>
    </row>
    <row r="20" spans="1:9">
      <c r="B20" s="15" t="s">
        <v>10</v>
      </c>
      <c r="C20" s="6" t="s">
        <v>873</v>
      </c>
      <c r="D20" s="6" t="s">
        <v>874</v>
      </c>
      <c r="E20" s="6" t="s">
        <v>46</v>
      </c>
      <c r="G20" s="6">
        <v>1429</v>
      </c>
      <c r="H20" s="13">
        <v>51.77</v>
      </c>
      <c r="I20" s="14">
        <v>3.8900000000000006</v>
      </c>
    </row>
    <row r="21" spans="1:9">
      <c r="B21" s="15" t="s">
        <v>10</v>
      </c>
      <c r="C21" s="6" t="s">
        <v>875</v>
      </c>
      <c r="D21" s="6" t="s">
        <v>876</v>
      </c>
      <c r="E21" s="6" t="s">
        <v>115</v>
      </c>
      <c r="G21" s="6">
        <v>2811</v>
      </c>
      <c r="H21" s="13">
        <v>50.160000000000004</v>
      </c>
      <c r="I21" s="14">
        <v>3.7700000000000005</v>
      </c>
    </row>
    <row r="22" spans="1:9">
      <c r="B22" s="15" t="s">
        <v>10</v>
      </c>
      <c r="C22" s="6" t="s">
        <v>692</v>
      </c>
      <c r="D22" s="6" t="s">
        <v>693</v>
      </c>
      <c r="E22" s="6" t="s">
        <v>634</v>
      </c>
      <c r="G22" s="6">
        <v>919</v>
      </c>
      <c r="H22" s="13">
        <v>48.46</v>
      </c>
      <c r="I22" s="14">
        <v>3.6500000000000004</v>
      </c>
    </row>
    <row r="23" spans="1:9">
      <c r="B23" s="15" t="s">
        <v>10</v>
      </c>
      <c r="C23" s="6" t="s">
        <v>710</v>
      </c>
      <c r="D23" s="6" t="s">
        <v>711</v>
      </c>
      <c r="E23" s="6" t="s">
        <v>712</v>
      </c>
      <c r="G23" s="6">
        <v>2565</v>
      </c>
      <c r="H23" s="13">
        <v>42.81</v>
      </c>
      <c r="I23" s="14">
        <v>3.2199999999999998</v>
      </c>
    </row>
    <row r="24" spans="1:9">
      <c r="B24" s="15" t="s">
        <v>10</v>
      </c>
      <c r="C24" s="6" t="s">
        <v>877</v>
      </c>
      <c r="D24" s="6" t="s">
        <v>878</v>
      </c>
      <c r="E24" s="6" t="s">
        <v>46</v>
      </c>
      <c r="G24" s="6">
        <v>2665</v>
      </c>
      <c r="H24" s="13">
        <v>40.770000000000003</v>
      </c>
      <c r="I24" s="14">
        <v>3.0700000000000003</v>
      </c>
    </row>
    <row r="25" spans="1:9">
      <c r="B25" s="15" t="s">
        <v>10</v>
      </c>
      <c r="C25" s="6" t="s">
        <v>503</v>
      </c>
      <c r="D25" s="6" t="s">
        <v>879</v>
      </c>
      <c r="E25" s="6" t="s">
        <v>24</v>
      </c>
      <c r="G25" s="6">
        <v>6550</v>
      </c>
      <c r="H25" s="13">
        <v>36.31</v>
      </c>
      <c r="I25" s="14">
        <v>2.73</v>
      </c>
    </row>
    <row r="26" spans="1:9">
      <c r="B26" s="15" t="s">
        <v>10</v>
      </c>
      <c r="C26" s="6" t="s">
        <v>880</v>
      </c>
      <c r="D26" s="6" t="s">
        <v>881</v>
      </c>
      <c r="E26" s="6" t="s">
        <v>634</v>
      </c>
      <c r="G26" s="6">
        <v>1696</v>
      </c>
      <c r="H26" s="13">
        <v>32.33</v>
      </c>
      <c r="I26" s="14">
        <v>2.4300000000000002</v>
      </c>
    </row>
    <row r="27" spans="1:9">
      <c r="B27" s="15" t="s">
        <v>10</v>
      </c>
      <c r="C27" s="6" t="s">
        <v>882</v>
      </c>
      <c r="D27" s="6" t="s">
        <v>883</v>
      </c>
      <c r="E27" s="6" t="s">
        <v>115</v>
      </c>
      <c r="G27" s="6">
        <v>6170</v>
      </c>
      <c r="H27" s="13">
        <v>29.18</v>
      </c>
      <c r="I27" s="14">
        <v>2.19</v>
      </c>
    </row>
    <row r="28" spans="1:9">
      <c r="B28" s="15" t="s">
        <v>10</v>
      </c>
      <c r="C28" s="6" t="s">
        <v>884</v>
      </c>
      <c r="D28" s="6" t="s">
        <v>885</v>
      </c>
      <c r="E28" s="6" t="s">
        <v>24</v>
      </c>
      <c r="G28" s="6">
        <v>23882</v>
      </c>
      <c r="H28" s="13">
        <v>20.830000000000002</v>
      </c>
      <c r="I28" s="14">
        <v>1.5700000000000003</v>
      </c>
    </row>
    <row r="29" spans="1:9">
      <c r="B29" s="15" t="s">
        <v>10</v>
      </c>
      <c r="C29" s="6" t="s">
        <v>886</v>
      </c>
      <c r="D29" s="6" t="s">
        <v>887</v>
      </c>
      <c r="E29" s="6" t="s">
        <v>634</v>
      </c>
      <c r="G29" s="6">
        <v>1285</v>
      </c>
      <c r="H29" s="13">
        <v>18.28</v>
      </c>
      <c r="I29" s="14">
        <v>1.3800000000000001</v>
      </c>
    </row>
    <row r="30" spans="1:9" ht="9.5" thickBot="1">
      <c r="E30" s="16" t="s">
        <v>138</v>
      </c>
      <c r="H30" s="17">
        <v>1329.96</v>
      </c>
      <c r="I30" s="18">
        <v>100.03</v>
      </c>
    </row>
    <row r="31" spans="1:9" ht="9.5" thickTop="1">
      <c r="I31" s="14"/>
    </row>
    <row r="32" spans="1:9">
      <c r="A32" s="11" t="s">
        <v>139</v>
      </c>
      <c r="H32" s="19">
        <v>-0.49</v>
      </c>
      <c r="I32" s="20">
        <v>-0.03</v>
      </c>
    </row>
    <row r="33" spans="1:9">
      <c r="I33" s="14"/>
    </row>
    <row r="34" spans="1:9" ht="9.5" thickBot="1">
      <c r="E34" s="16" t="s">
        <v>140</v>
      </c>
      <c r="H34" s="17">
        <v>1329.47</v>
      </c>
      <c r="I34" s="18">
        <v>100</v>
      </c>
    </row>
    <row r="35" spans="1:9" ht="9.5" thickTop="1">
      <c r="I35" s="14"/>
    </row>
    <row r="36" spans="1:9">
      <c r="A36" s="16" t="s">
        <v>141</v>
      </c>
      <c r="I36" s="14"/>
    </row>
    <row r="37" spans="1:9">
      <c r="A37" s="6">
        <v>1</v>
      </c>
      <c r="B37" s="6" t="s">
        <v>142</v>
      </c>
      <c r="I37" s="14"/>
    </row>
    <row r="38" spans="1:9">
      <c r="I38" s="14"/>
    </row>
    <row r="39" spans="1:9">
      <c r="A39" s="6">
        <v>2</v>
      </c>
      <c r="B39" s="21" t="s">
        <v>888</v>
      </c>
      <c r="C39" s="22"/>
      <c r="I39" s="14"/>
    </row>
    <row r="40" spans="1:9">
      <c r="B40" s="21"/>
      <c r="C40" s="22"/>
      <c r="I40" s="14"/>
    </row>
    <row r="41" spans="1:9">
      <c r="A41" s="6">
        <v>3</v>
      </c>
      <c r="B41" s="21" t="s">
        <v>144</v>
      </c>
      <c r="C41" s="22"/>
      <c r="I41" s="14"/>
    </row>
    <row r="42" spans="1:9">
      <c r="B42" s="22"/>
      <c r="C42" s="22"/>
      <c r="I42" s="14"/>
    </row>
    <row r="43" spans="1:9">
      <c r="B43" s="22"/>
      <c r="C43" s="25" t="s">
        <v>145</v>
      </c>
      <c r="I43" s="14"/>
    </row>
    <row r="44" spans="1:9">
      <c r="B44" s="22"/>
      <c r="C44" s="25" t="s">
        <v>146</v>
      </c>
      <c r="D44" s="16" t="s">
        <v>147</v>
      </c>
      <c r="E44" s="16" t="s">
        <v>148</v>
      </c>
      <c r="I44" s="14"/>
    </row>
    <row r="45" spans="1:9">
      <c r="B45" s="22"/>
      <c r="C45" s="21" t="s">
        <v>889</v>
      </c>
      <c r="D45" s="6">
        <v>10.977</v>
      </c>
      <c r="E45" s="6">
        <v>12.356</v>
      </c>
      <c r="I45" s="14"/>
    </row>
    <row r="46" spans="1:9">
      <c r="B46" s="22"/>
      <c r="C46" s="21" t="s">
        <v>890</v>
      </c>
      <c r="D46" s="6">
        <v>10.977</v>
      </c>
      <c r="E46" s="6">
        <v>12.355</v>
      </c>
      <c r="I46" s="14"/>
    </row>
    <row r="47" spans="1:9">
      <c r="B47" s="22"/>
      <c r="C47" s="21" t="s">
        <v>891</v>
      </c>
      <c r="D47" s="6">
        <v>11.131</v>
      </c>
      <c r="E47" s="6">
        <v>12.534000000000001</v>
      </c>
      <c r="I47" s="14"/>
    </row>
    <row r="48" spans="1:9">
      <c r="B48" s="22"/>
      <c r="C48" s="21" t="s">
        <v>892</v>
      </c>
      <c r="D48" s="23">
        <v>11.13</v>
      </c>
      <c r="E48" s="6">
        <v>12.533000000000001</v>
      </c>
      <c r="I48" s="14"/>
    </row>
    <row r="49" spans="1:9">
      <c r="I49" s="14"/>
    </row>
    <row r="50" spans="1:9" ht="20" customHeight="1">
      <c r="A50" s="6">
        <v>4</v>
      </c>
      <c r="B50" s="75" t="s">
        <v>153</v>
      </c>
      <c r="C50" s="75"/>
      <c r="D50" s="75"/>
      <c r="E50" s="75"/>
      <c r="F50" s="76"/>
      <c r="G50" s="75"/>
      <c r="H50" s="77"/>
      <c r="I50" s="78"/>
    </row>
    <row r="51" spans="1:9">
      <c r="A51" s="1"/>
      <c r="B51" s="1"/>
      <c r="C51" s="1"/>
      <c r="D51" s="1"/>
      <c r="E51" s="1"/>
      <c r="F51" s="3"/>
      <c r="G51" s="1"/>
      <c r="H51" s="4"/>
      <c r="I51" s="3"/>
    </row>
    <row r="52" spans="1:9">
      <c r="A52" s="21" t="s">
        <v>154</v>
      </c>
      <c r="B52" s="21"/>
      <c r="C52" s="21"/>
      <c r="D52" s="21"/>
    </row>
    <row r="53" spans="1:9">
      <c r="A53" s="21"/>
      <c r="B53" s="21"/>
      <c r="C53" s="21"/>
      <c r="D53" s="21"/>
    </row>
    <row r="54" spans="1:9">
      <c r="A54" s="21"/>
      <c r="B54" s="21"/>
      <c r="C54" s="21"/>
      <c r="D54" s="21"/>
    </row>
    <row r="55" spans="1:9">
      <c r="A55" s="21"/>
      <c r="B55" s="21"/>
      <c r="C55" s="21"/>
      <c r="D55" s="21"/>
    </row>
    <row r="56" spans="1:9">
      <c r="A56" s="21"/>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4"/>
      <c r="B65" s="21"/>
      <c r="C65" s="21"/>
      <c r="D65" s="21"/>
    </row>
    <row r="66" spans="1:4">
      <c r="A66" s="21"/>
      <c r="B66" s="21"/>
      <c r="C66" s="21"/>
      <c r="D66" s="21"/>
    </row>
    <row r="67" spans="1:4">
      <c r="A67" s="21"/>
      <c r="B67" s="21"/>
      <c r="C67" s="21"/>
      <c r="D67" s="21"/>
    </row>
    <row r="68" spans="1:4">
      <c r="A68" s="21" t="s">
        <v>893</v>
      </c>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2"/>
      <c r="B87" s="22"/>
      <c r="C87" s="22"/>
      <c r="D87" s="22"/>
    </row>
    <row r="88" spans="1:4">
      <c r="A88" s="22"/>
      <c r="B88" s="22"/>
      <c r="C88" s="22"/>
      <c r="D88" s="22"/>
    </row>
  </sheetData>
  <mergeCells count="4">
    <mergeCell ref="A2:C2"/>
    <mergeCell ref="A3:C3"/>
    <mergeCell ref="B4:C4"/>
    <mergeCell ref="B50:I50"/>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D005-6EA3-4C8C-AB67-444736415AB1}">
  <dimension ref="A1:I10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825</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2422700</v>
      </c>
      <c r="H5" s="13">
        <v>18695.98</v>
      </c>
      <c r="I5" s="14">
        <v>12.920000000000002</v>
      </c>
    </row>
    <row r="6" spans="1:9">
      <c r="B6" s="15" t="s">
        <v>10</v>
      </c>
      <c r="C6" s="6" t="s">
        <v>646</v>
      </c>
      <c r="D6" s="6" t="s">
        <v>647</v>
      </c>
      <c r="E6" s="6" t="s">
        <v>27</v>
      </c>
      <c r="G6" s="6">
        <v>1289467</v>
      </c>
      <c r="H6" s="13">
        <v>16291.130000000001</v>
      </c>
      <c r="I6" s="14">
        <v>11.26</v>
      </c>
    </row>
    <row r="7" spans="1:9">
      <c r="B7" s="15" t="s">
        <v>10</v>
      </c>
      <c r="C7" s="6" t="s">
        <v>76</v>
      </c>
      <c r="D7" s="6" t="s">
        <v>77</v>
      </c>
      <c r="E7" s="6" t="s">
        <v>27</v>
      </c>
      <c r="G7" s="6">
        <v>1255030</v>
      </c>
      <c r="H7" s="13">
        <v>13409.37</v>
      </c>
      <c r="I7" s="14">
        <v>9.27</v>
      </c>
    </row>
    <row r="8" spans="1:9">
      <c r="B8" s="15" t="s">
        <v>10</v>
      </c>
      <c r="C8" s="6" t="s">
        <v>808</v>
      </c>
      <c r="D8" s="6" t="s">
        <v>809</v>
      </c>
      <c r="E8" s="6" t="s">
        <v>27</v>
      </c>
      <c r="G8" s="6">
        <v>907446</v>
      </c>
      <c r="H8" s="13">
        <v>11509.14</v>
      </c>
      <c r="I8" s="14">
        <v>7.9600000000000009</v>
      </c>
    </row>
    <row r="9" spans="1:9">
      <c r="B9" s="15" t="s">
        <v>10</v>
      </c>
      <c r="C9" s="6" t="s">
        <v>635</v>
      </c>
      <c r="D9" s="6" t="s">
        <v>636</v>
      </c>
      <c r="E9" s="6" t="s">
        <v>24</v>
      </c>
      <c r="G9" s="6">
        <v>912478</v>
      </c>
      <c r="H9" s="13">
        <v>8549.92</v>
      </c>
      <c r="I9" s="14">
        <v>5.91</v>
      </c>
    </row>
    <row r="10" spans="1:9">
      <c r="B10" s="15" t="s">
        <v>10</v>
      </c>
      <c r="C10" s="6" t="s">
        <v>88</v>
      </c>
      <c r="D10" s="6" t="s">
        <v>89</v>
      </c>
      <c r="E10" s="6" t="s">
        <v>24</v>
      </c>
      <c r="G10" s="6">
        <v>711720</v>
      </c>
      <c r="H10" s="13">
        <v>6671.31</v>
      </c>
      <c r="I10" s="14">
        <v>4.6100000000000003</v>
      </c>
    </row>
    <row r="11" spans="1:9">
      <c r="B11" s="15" t="s">
        <v>10</v>
      </c>
      <c r="C11" s="6" t="s">
        <v>67</v>
      </c>
      <c r="D11" s="6" t="s">
        <v>68</v>
      </c>
      <c r="E11" s="6" t="s">
        <v>21</v>
      </c>
      <c r="G11" s="6">
        <v>174000</v>
      </c>
      <c r="H11" s="13">
        <v>6334.47</v>
      </c>
      <c r="I11" s="14">
        <v>4.38</v>
      </c>
    </row>
    <row r="12" spans="1:9">
      <c r="B12" s="15" t="s">
        <v>10</v>
      </c>
      <c r="C12" s="6" t="s">
        <v>810</v>
      </c>
      <c r="D12" s="6" t="s">
        <v>811</v>
      </c>
      <c r="E12" s="6" t="s">
        <v>27</v>
      </c>
      <c r="G12" s="6">
        <v>1281895</v>
      </c>
      <c r="H12" s="13">
        <v>4913.5</v>
      </c>
      <c r="I12" s="14">
        <v>3.4000000000000004</v>
      </c>
    </row>
    <row r="13" spans="1:9">
      <c r="B13" s="15" t="s">
        <v>10</v>
      </c>
      <c r="C13" s="6" t="s">
        <v>675</v>
      </c>
      <c r="D13" s="6" t="s">
        <v>676</v>
      </c>
      <c r="E13" s="6" t="s">
        <v>27</v>
      </c>
      <c r="G13" s="6">
        <v>4395505</v>
      </c>
      <c r="H13" s="13">
        <v>3444.76</v>
      </c>
      <c r="I13" s="14">
        <v>2.3800000000000003</v>
      </c>
    </row>
    <row r="14" spans="1:9">
      <c r="B14" s="15" t="s">
        <v>10</v>
      </c>
      <c r="C14" s="6" t="s">
        <v>97</v>
      </c>
      <c r="D14" s="6" t="s">
        <v>98</v>
      </c>
      <c r="E14" s="6" t="s">
        <v>24</v>
      </c>
      <c r="G14" s="6">
        <v>822351</v>
      </c>
      <c r="H14" s="13">
        <v>3430.85</v>
      </c>
      <c r="I14" s="14">
        <v>2.37</v>
      </c>
    </row>
    <row r="15" spans="1:9">
      <c r="B15" s="15" t="s">
        <v>10</v>
      </c>
      <c r="C15" s="6" t="s">
        <v>812</v>
      </c>
      <c r="D15" s="6" t="s">
        <v>813</v>
      </c>
      <c r="E15" s="6" t="s">
        <v>27</v>
      </c>
      <c r="G15" s="6">
        <v>373000</v>
      </c>
      <c r="H15" s="13">
        <v>3416.87</v>
      </c>
      <c r="I15" s="14">
        <v>2.36</v>
      </c>
    </row>
    <row r="16" spans="1:9">
      <c r="B16" s="15" t="s">
        <v>10</v>
      </c>
      <c r="C16" s="6" t="s">
        <v>637</v>
      </c>
      <c r="D16" s="6" t="s">
        <v>638</v>
      </c>
      <c r="E16" s="6" t="s">
        <v>24</v>
      </c>
      <c r="G16" s="6">
        <v>755211</v>
      </c>
      <c r="H16" s="13">
        <v>3386.37</v>
      </c>
      <c r="I16" s="14">
        <v>2.34</v>
      </c>
    </row>
    <row r="17" spans="2:9">
      <c r="B17" s="15" t="s">
        <v>10</v>
      </c>
      <c r="C17" s="6" t="s">
        <v>660</v>
      </c>
      <c r="D17" s="6" t="s">
        <v>661</v>
      </c>
      <c r="E17" s="6" t="s">
        <v>21</v>
      </c>
      <c r="G17" s="6">
        <v>334500</v>
      </c>
      <c r="H17" s="13">
        <v>3378.28</v>
      </c>
      <c r="I17" s="14">
        <v>2.34</v>
      </c>
    </row>
    <row r="18" spans="2:9">
      <c r="B18" s="15" t="s">
        <v>10</v>
      </c>
      <c r="C18" s="6" t="s">
        <v>826</v>
      </c>
      <c r="D18" s="6" t="s">
        <v>827</v>
      </c>
      <c r="E18" s="6" t="s">
        <v>27</v>
      </c>
      <c r="G18" s="6">
        <v>5140000</v>
      </c>
      <c r="H18" s="13">
        <v>2923.63</v>
      </c>
      <c r="I18" s="14">
        <v>2.0200000000000005</v>
      </c>
    </row>
    <row r="19" spans="2:9">
      <c r="B19" s="15" t="s">
        <v>10</v>
      </c>
      <c r="C19" s="6" t="s">
        <v>111</v>
      </c>
      <c r="D19" s="6" t="s">
        <v>112</v>
      </c>
      <c r="E19" s="6" t="s">
        <v>56</v>
      </c>
      <c r="G19" s="6">
        <v>158500</v>
      </c>
      <c r="H19" s="13">
        <v>2883.12</v>
      </c>
      <c r="I19" s="14">
        <v>1.9900000000000002</v>
      </c>
    </row>
    <row r="20" spans="2:9">
      <c r="B20" s="15" t="s">
        <v>10</v>
      </c>
      <c r="C20" s="6" t="s">
        <v>550</v>
      </c>
      <c r="D20" s="6" t="s">
        <v>664</v>
      </c>
      <c r="E20" s="6" t="s">
        <v>27</v>
      </c>
      <c r="G20" s="6">
        <v>1070000</v>
      </c>
      <c r="H20" s="13">
        <v>2819.02</v>
      </c>
      <c r="I20" s="14">
        <v>1.95</v>
      </c>
    </row>
    <row r="21" spans="2:9">
      <c r="B21" s="15" t="s">
        <v>10</v>
      </c>
      <c r="C21" s="6" t="s">
        <v>35</v>
      </c>
      <c r="D21" s="6" t="s">
        <v>36</v>
      </c>
      <c r="E21" s="6" t="s">
        <v>27</v>
      </c>
      <c r="G21" s="6">
        <v>920101</v>
      </c>
      <c r="H21" s="13">
        <v>2700.5</v>
      </c>
      <c r="I21" s="14">
        <v>1.87</v>
      </c>
    </row>
    <row r="22" spans="2:9">
      <c r="B22" s="15" t="s">
        <v>10</v>
      </c>
      <c r="C22" s="6" t="s">
        <v>630</v>
      </c>
      <c r="D22" s="6" t="s">
        <v>631</v>
      </c>
      <c r="E22" s="6" t="s">
        <v>24</v>
      </c>
      <c r="G22" s="6">
        <v>164979</v>
      </c>
      <c r="H22" s="13">
        <v>2578.46</v>
      </c>
      <c r="I22" s="14">
        <v>1.78</v>
      </c>
    </row>
    <row r="23" spans="2:9">
      <c r="B23" s="15" t="s">
        <v>10</v>
      </c>
      <c r="C23" s="6" t="s">
        <v>828</v>
      </c>
      <c r="D23" s="6" t="s">
        <v>829</v>
      </c>
      <c r="E23" s="6" t="s">
        <v>24</v>
      </c>
      <c r="G23" s="6">
        <v>901901</v>
      </c>
      <c r="H23" s="13">
        <v>2346.21</v>
      </c>
      <c r="I23" s="14">
        <v>1.6199999999999999</v>
      </c>
    </row>
    <row r="24" spans="2:9">
      <c r="B24" s="15" t="s">
        <v>10</v>
      </c>
      <c r="C24" s="6" t="s">
        <v>104</v>
      </c>
      <c r="D24" s="6" t="s">
        <v>105</v>
      </c>
      <c r="E24" s="6" t="s">
        <v>106</v>
      </c>
      <c r="G24" s="6">
        <v>203000</v>
      </c>
      <c r="H24" s="13">
        <v>2224.4700000000003</v>
      </c>
      <c r="I24" s="14">
        <v>1.54</v>
      </c>
    </row>
    <row r="25" spans="2:9">
      <c r="B25" s="15" t="s">
        <v>10</v>
      </c>
      <c r="C25" s="6" t="s">
        <v>49</v>
      </c>
      <c r="D25" s="6" t="s">
        <v>50</v>
      </c>
      <c r="E25" s="6" t="s">
        <v>27</v>
      </c>
      <c r="G25" s="6">
        <v>253702</v>
      </c>
      <c r="H25" s="13">
        <v>2161.16</v>
      </c>
      <c r="I25" s="14">
        <v>1.49</v>
      </c>
    </row>
    <row r="26" spans="2:9">
      <c r="B26" s="15" t="s">
        <v>10</v>
      </c>
      <c r="C26" s="6" t="s">
        <v>25</v>
      </c>
      <c r="D26" s="6" t="s">
        <v>26</v>
      </c>
      <c r="E26" s="6" t="s">
        <v>27</v>
      </c>
      <c r="G26" s="6">
        <v>633000</v>
      </c>
      <c r="H26" s="13">
        <v>2130.36</v>
      </c>
      <c r="I26" s="14">
        <v>1.4700000000000002</v>
      </c>
    </row>
    <row r="27" spans="2:9">
      <c r="B27" s="15" t="s">
        <v>10</v>
      </c>
      <c r="C27" s="6" t="s">
        <v>92</v>
      </c>
      <c r="D27" s="6" t="s">
        <v>93</v>
      </c>
      <c r="E27" s="6" t="s">
        <v>24</v>
      </c>
      <c r="G27" s="6">
        <v>58500</v>
      </c>
      <c r="H27" s="13">
        <v>2003.16</v>
      </c>
      <c r="I27" s="14">
        <v>1.3800000000000001</v>
      </c>
    </row>
    <row r="28" spans="2:9">
      <c r="B28" s="15" t="s">
        <v>10</v>
      </c>
      <c r="C28" s="6" t="s">
        <v>708</v>
      </c>
      <c r="D28" s="6" t="s">
        <v>709</v>
      </c>
      <c r="E28" s="6" t="s">
        <v>21</v>
      </c>
      <c r="G28" s="6">
        <v>150640</v>
      </c>
      <c r="H28" s="13">
        <v>1998.24</v>
      </c>
      <c r="I28" s="14">
        <v>1.3800000000000001</v>
      </c>
    </row>
    <row r="29" spans="2:9">
      <c r="B29" s="15" t="s">
        <v>10</v>
      </c>
      <c r="C29" s="6" t="s">
        <v>830</v>
      </c>
      <c r="D29" s="6" t="s">
        <v>831</v>
      </c>
      <c r="E29" s="6" t="s">
        <v>24</v>
      </c>
      <c r="G29" s="6">
        <v>97837</v>
      </c>
      <c r="H29" s="13">
        <v>1955.3700000000001</v>
      </c>
      <c r="I29" s="14">
        <v>1.35</v>
      </c>
    </row>
    <row r="30" spans="2:9">
      <c r="B30" s="15" t="s">
        <v>10</v>
      </c>
      <c r="C30" s="6" t="s">
        <v>700</v>
      </c>
      <c r="D30" s="6" t="s">
        <v>701</v>
      </c>
      <c r="E30" s="6" t="s">
        <v>21</v>
      </c>
      <c r="G30" s="6">
        <v>58150</v>
      </c>
      <c r="H30" s="13">
        <v>1643.38</v>
      </c>
      <c r="I30" s="14">
        <v>1.1400000000000001</v>
      </c>
    </row>
    <row r="31" spans="2:9">
      <c r="B31" s="15" t="s">
        <v>10</v>
      </c>
      <c r="C31" s="6" t="s">
        <v>832</v>
      </c>
      <c r="D31" s="6" t="s">
        <v>833</v>
      </c>
      <c r="E31" s="6" t="s">
        <v>27</v>
      </c>
      <c r="G31" s="6">
        <v>3647724</v>
      </c>
      <c r="H31" s="13">
        <v>1439.39</v>
      </c>
      <c r="I31" s="14">
        <v>0.9900000000000001</v>
      </c>
    </row>
    <row r="32" spans="2:9">
      <c r="B32" s="15" t="s">
        <v>10</v>
      </c>
      <c r="C32" s="6" t="s">
        <v>54</v>
      </c>
      <c r="D32" s="6" t="s">
        <v>55</v>
      </c>
      <c r="E32" s="6" t="s">
        <v>56</v>
      </c>
      <c r="G32" s="6">
        <v>85000</v>
      </c>
      <c r="H32" s="13">
        <v>1347.8500000000001</v>
      </c>
      <c r="I32" s="14">
        <v>0.93</v>
      </c>
    </row>
    <row r="33" spans="1:9">
      <c r="B33" s="15" t="s">
        <v>10</v>
      </c>
      <c r="C33" s="6" t="s">
        <v>834</v>
      </c>
      <c r="D33" s="6" t="s">
        <v>835</v>
      </c>
      <c r="E33" s="6" t="s">
        <v>24</v>
      </c>
      <c r="G33" s="6">
        <v>158830</v>
      </c>
      <c r="H33" s="13">
        <v>1285.8900000000001</v>
      </c>
      <c r="I33" s="14">
        <v>0.89</v>
      </c>
    </row>
    <row r="34" spans="1:9">
      <c r="B34" s="15" t="s">
        <v>10</v>
      </c>
      <c r="C34" s="6" t="s">
        <v>836</v>
      </c>
      <c r="D34" s="6" t="s">
        <v>837</v>
      </c>
      <c r="E34" s="6" t="s">
        <v>21</v>
      </c>
      <c r="G34" s="6">
        <v>584900</v>
      </c>
      <c r="H34" s="13">
        <v>1257.48</v>
      </c>
      <c r="I34" s="14">
        <v>0.87000000000000011</v>
      </c>
    </row>
    <row r="35" spans="1:9">
      <c r="B35" s="15" t="s">
        <v>10</v>
      </c>
      <c r="C35" s="6" t="s">
        <v>838</v>
      </c>
      <c r="D35" s="6" t="s">
        <v>839</v>
      </c>
      <c r="E35" s="6" t="s">
        <v>21</v>
      </c>
      <c r="G35" s="6">
        <v>165615</v>
      </c>
      <c r="H35" s="13">
        <v>1223.23</v>
      </c>
      <c r="I35" s="14">
        <v>0.85000000000000009</v>
      </c>
    </row>
    <row r="36" spans="1:9">
      <c r="B36" s="15" t="s">
        <v>10</v>
      </c>
      <c r="C36" s="6" t="s">
        <v>840</v>
      </c>
      <c r="D36" s="6" t="s">
        <v>841</v>
      </c>
      <c r="E36" s="6" t="s">
        <v>24</v>
      </c>
      <c r="G36" s="6">
        <v>99668</v>
      </c>
      <c r="H36" s="13">
        <v>1157.8399999999999</v>
      </c>
      <c r="I36" s="14">
        <v>0.8</v>
      </c>
    </row>
    <row r="37" spans="1:9">
      <c r="B37" s="15" t="s">
        <v>10</v>
      </c>
      <c r="C37" s="6" t="s">
        <v>69</v>
      </c>
      <c r="D37" s="6" t="s">
        <v>70</v>
      </c>
      <c r="E37" s="6" t="s">
        <v>27</v>
      </c>
      <c r="G37" s="6">
        <v>4839</v>
      </c>
      <c r="H37" s="13">
        <v>13.89</v>
      </c>
      <c r="I37" s="14">
        <v>0.01</v>
      </c>
    </row>
    <row r="38" spans="1:9" ht="9.5" thickBot="1">
      <c r="E38" s="16" t="s">
        <v>138</v>
      </c>
      <c r="H38" s="28">
        <v>141524.6</v>
      </c>
      <c r="I38" s="29">
        <v>97.82</v>
      </c>
    </row>
    <row r="39" spans="1:9" ht="9.5" thickTop="1">
      <c r="I39" s="14"/>
    </row>
    <row r="40" spans="1:9">
      <c r="I40" s="14"/>
    </row>
    <row r="41" spans="1:9">
      <c r="C41" s="6" t="s">
        <v>242</v>
      </c>
      <c r="E41" s="6" t="s">
        <v>10</v>
      </c>
      <c r="F41" s="12">
        <v>5.22</v>
      </c>
      <c r="H41" s="13">
        <v>3778.38</v>
      </c>
      <c r="I41" s="14">
        <v>2.6100000000000003</v>
      </c>
    </row>
    <row r="42" spans="1:9">
      <c r="I42" s="14"/>
    </row>
    <row r="43" spans="1:9">
      <c r="A43" s="11" t="s">
        <v>139</v>
      </c>
      <c r="H43" s="19">
        <v>-625</v>
      </c>
      <c r="I43" s="20">
        <v>-0.43</v>
      </c>
    </row>
    <row r="44" spans="1:9">
      <c r="I44" s="14"/>
    </row>
    <row r="45" spans="1:9" ht="9.5" thickBot="1">
      <c r="E45" s="16" t="s">
        <v>140</v>
      </c>
      <c r="H45" s="17">
        <v>144677.98000000001</v>
      </c>
      <c r="I45" s="18">
        <v>100</v>
      </c>
    </row>
    <row r="46" spans="1:9" ht="9.5" thickTop="1">
      <c r="I46" s="14"/>
    </row>
    <row r="47" spans="1:9">
      <c r="A47" s="16" t="s">
        <v>141</v>
      </c>
      <c r="I47" s="14"/>
    </row>
    <row r="48" spans="1:9">
      <c r="A48" s="6">
        <v>1</v>
      </c>
      <c r="B48" s="6" t="s">
        <v>142</v>
      </c>
      <c r="I48" s="14"/>
    </row>
    <row r="49" spans="1:9">
      <c r="I49" s="14"/>
    </row>
    <row r="50" spans="1:9">
      <c r="A50" s="6">
        <v>2</v>
      </c>
      <c r="B50" s="6" t="s">
        <v>800</v>
      </c>
      <c r="I50" s="14"/>
    </row>
    <row r="51" spans="1:9">
      <c r="I51" s="14"/>
    </row>
    <row r="52" spans="1:9">
      <c r="A52" s="6">
        <v>3</v>
      </c>
      <c r="B52" s="21" t="s">
        <v>144</v>
      </c>
      <c r="C52" s="22"/>
      <c r="I52" s="14"/>
    </row>
    <row r="53" spans="1:9">
      <c r="B53" s="22"/>
      <c r="C53" s="22"/>
      <c r="I53" s="14"/>
    </row>
    <row r="54" spans="1:9">
      <c r="B54" s="22"/>
      <c r="C54" s="25" t="s">
        <v>145</v>
      </c>
      <c r="I54" s="14"/>
    </row>
    <row r="55" spans="1:9">
      <c r="B55" s="22"/>
      <c r="C55" s="25" t="s">
        <v>146</v>
      </c>
      <c r="D55" s="16" t="s">
        <v>147</v>
      </c>
      <c r="E55" s="16" t="s">
        <v>148</v>
      </c>
      <c r="I55" s="14"/>
    </row>
    <row r="56" spans="1:9">
      <c r="B56" s="22"/>
      <c r="C56" s="21" t="s">
        <v>842</v>
      </c>
      <c r="D56" s="6">
        <v>13.978000000000002</v>
      </c>
      <c r="E56" s="6">
        <v>15.481</v>
      </c>
      <c r="I56" s="14"/>
    </row>
    <row r="57" spans="1:9">
      <c r="B57" s="22"/>
      <c r="C57" s="21" t="s">
        <v>843</v>
      </c>
      <c r="D57" s="6">
        <v>13.978000000000002</v>
      </c>
      <c r="E57" s="6">
        <v>15.481</v>
      </c>
      <c r="I57" s="14"/>
    </row>
    <row r="58" spans="1:9">
      <c r="B58" s="22"/>
      <c r="C58" s="21" t="s">
        <v>844</v>
      </c>
      <c r="D58" s="6">
        <v>14.669</v>
      </c>
      <c r="E58" s="6">
        <v>16.265000000000001</v>
      </c>
      <c r="I58" s="14"/>
    </row>
    <row r="59" spans="1:9">
      <c r="B59" s="22"/>
      <c r="C59" s="21" t="s">
        <v>845</v>
      </c>
      <c r="D59" s="6">
        <v>14.666</v>
      </c>
      <c r="E59" s="6">
        <v>16.262</v>
      </c>
      <c r="I59" s="14"/>
    </row>
    <row r="60" spans="1:9">
      <c r="I60" s="14"/>
    </row>
    <row r="61" spans="1:9">
      <c r="A61" s="6">
        <v>4</v>
      </c>
      <c r="B61" s="6" t="s">
        <v>846</v>
      </c>
      <c r="I61" s="14"/>
    </row>
    <row r="62" spans="1:9">
      <c r="I62" s="14"/>
    </row>
    <row r="63" spans="1:9" ht="20" customHeight="1">
      <c r="A63" s="6">
        <v>5</v>
      </c>
      <c r="B63" s="75" t="s">
        <v>153</v>
      </c>
      <c r="C63" s="75"/>
      <c r="D63" s="75"/>
      <c r="E63" s="75"/>
      <c r="F63" s="76"/>
      <c r="G63" s="75"/>
      <c r="H63" s="77"/>
      <c r="I63" s="78"/>
    </row>
    <row r="64" spans="1:9">
      <c r="A64" s="1"/>
      <c r="B64" s="1"/>
      <c r="C64" s="1"/>
      <c r="D64" s="1"/>
      <c r="E64" s="1"/>
      <c r="F64" s="3"/>
      <c r="G64" s="1"/>
      <c r="H64" s="4"/>
      <c r="I64" s="3"/>
    </row>
    <row r="65" spans="1:4">
      <c r="A65" s="21" t="s">
        <v>154</v>
      </c>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4"/>
      <c r="B78" s="21"/>
      <c r="C78" s="21"/>
      <c r="D78" s="21"/>
    </row>
    <row r="79" spans="1:4">
      <c r="A79" s="21"/>
      <c r="B79" s="21"/>
      <c r="C79" s="21"/>
      <c r="D79" s="21"/>
    </row>
    <row r="80" spans="1:4">
      <c r="A80" s="21"/>
      <c r="B80" s="21"/>
      <c r="C80" s="21"/>
      <c r="D80" s="21"/>
    </row>
    <row r="81" spans="1:4">
      <c r="A81" s="21" t="s">
        <v>847</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sheetData>
  <mergeCells count="4">
    <mergeCell ref="A2:C2"/>
    <mergeCell ref="A3:C3"/>
    <mergeCell ref="B4:C4"/>
    <mergeCell ref="B63:I63"/>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6763-A0CD-4F94-B846-D4AB7101795C}">
  <dimension ref="A1:I7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807</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11276131</v>
      </c>
      <c r="H5" s="13">
        <v>87017.900000000009</v>
      </c>
      <c r="I5" s="14">
        <v>18.37</v>
      </c>
    </row>
    <row r="6" spans="1:9">
      <c r="B6" s="15" t="s">
        <v>10</v>
      </c>
      <c r="C6" s="6" t="s">
        <v>646</v>
      </c>
      <c r="D6" s="6" t="s">
        <v>647</v>
      </c>
      <c r="E6" s="6" t="s">
        <v>27</v>
      </c>
      <c r="G6" s="6">
        <v>5079399</v>
      </c>
      <c r="H6" s="13">
        <v>64173.130000000005</v>
      </c>
      <c r="I6" s="14">
        <v>13.55</v>
      </c>
    </row>
    <row r="7" spans="1:9">
      <c r="B7" s="15" t="s">
        <v>10</v>
      </c>
      <c r="C7" s="6" t="s">
        <v>808</v>
      </c>
      <c r="D7" s="6" t="s">
        <v>809</v>
      </c>
      <c r="E7" s="6" t="s">
        <v>27</v>
      </c>
      <c r="G7" s="6">
        <v>3741395</v>
      </c>
      <c r="H7" s="13">
        <v>47452.11</v>
      </c>
      <c r="I7" s="14">
        <v>10.020000000000001</v>
      </c>
    </row>
    <row r="8" spans="1:9">
      <c r="B8" s="15" t="s">
        <v>10</v>
      </c>
      <c r="C8" s="6" t="s">
        <v>76</v>
      </c>
      <c r="D8" s="6" t="s">
        <v>77</v>
      </c>
      <c r="E8" s="6" t="s">
        <v>27</v>
      </c>
      <c r="G8" s="6">
        <v>4403886</v>
      </c>
      <c r="H8" s="13">
        <v>47053.32</v>
      </c>
      <c r="I8" s="14">
        <v>9.93</v>
      </c>
    </row>
    <row r="9" spans="1:9">
      <c r="B9" s="15" t="s">
        <v>10</v>
      </c>
      <c r="C9" s="6" t="s">
        <v>810</v>
      </c>
      <c r="D9" s="6" t="s">
        <v>811</v>
      </c>
      <c r="E9" s="6" t="s">
        <v>27</v>
      </c>
      <c r="G9" s="6">
        <v>11953624</v>
      </c>
      <c r="H9" s="13">
        <v>45818.239999999998</v>
      </c>
      <c r="I9" s="14">
        <v>9.6700000000000017</v>
      </c>
    </row>
    <row r="10" spans="1:9">
      <c r="B10" s="15" t="s">
        <v>10</v>
      </c>
      <c r="C10" s="6" t="s">
        <v>69</v>
      </c>
      <c r="D10" s="6" t="s">
        <v>70</v>
      </c>
      <c r="E10" s="6" t="s">
        <v>27</v>
      </c>
      <c r="G10" s="6">
        <v>10342587</v>
      </c>
      <c r="H10" s="13">
        <v>29678.05</v>
      </c>
      <c r="I10" s="14">
        <v>6.2700000000000005</v>
      </c>
    </row>
    <row r="11" spans="1:9">
      <c r="B11" s="15" t="s">
        <v>10</v>
      </c>
      <c r="C11" s="6" t="s">
        <v>812</v>
      </c>
      <c r="D11" s="6" t="s">
        <v>813</v>
      </c>
      <c r="E11" s="6" t="s">
        <v>27</v>
      </c>
      <c r="G11" s="6">
        <v>2767136</v>
      </c>
      <c r="H11" s="13">
        <v>25348.350000000002</v>
      </c>
      <c r="I11" s="14">
        <v>5.3500000000000005</v>
      </c>
    </row>
    <row r="12" spans="1:9">
      <c r="B12" s="15" t="s">
        <v>10</v>
      </c>
      <c r="C12" s="6" t="s">
        <v>60</v>
      </c>
      <c r="D12" s="6" t="s">
        <v>61</v>
      </c>
      <c r="E12" s="6" t="s">
        <v>27</v>
      </c>
      <c r="G12" s="6">
        <v>2314970</v>
      </c>
      <c r="H12" s="13">
        <v>23518.94</v>
      </c>
      <c r="I12" s="14">
        <v>4.97</v>
      </c>
    </row>
    <row r="13" spans="1:9">
      <c r="B13" s="15" t="s">
        <v>10</v>
      </c>
      <c r="C13" s="6" t="s">
        <v>550</v>
      </c>
      <c r="D13" s="6" t="s">
        <v>664</v>
      </c>
      <c r="E13" s="6" t="s">
        <v>27</v>
      </c>
      <c r="G13" s="6">
        <v>7795043</v>
      </c>
      <c r="H13" s="13">
        <v>20536.82</v>
      </c>
      <c r="I13" s="14">
        <v>4.34</v>
      </c>
    </row>
    <row r="14" spans="1:9">
      <c r="B14" s="15" t="s">
        <v>10</v>
      </c>
      <c r="C14" s="6" t="s">
        <v>814</v>
      </c>
      <c r="D14" s="6" t="s">
        <v>815</v>
      </c>
      <c r="E14" s="6" t="s">
        <v>27</v>
      </c>
      <c r="G14" s="6">
        <v>28023355</v>
      </c>
      <c r="H14" s="13">
        <v>19515.46</v>
      </c>
      <c r="I14" s="14">
        <v>4.12</v>
      </c>
    </row>
    <row r="15" spans="1:9">
      <c r="B15" s="15" t="s">
        <v>10</v>
      </c>
      <c r="C15" s="6" t="s">
        <v>39</v>
      </c>
      <c r="D15" s="6" t="s">
        <v>40</v>
      </c>
      <c r="E15" s="6" t="s">
        <v>27</v>
      </c>
      <c r="G15" s="6">
        <v>14262484</v>
      </c>
      <c r="H15" s="13">
        <v>19204.43</v>
      </c>
      <c r="I15" s="14">
        <v>4.05</v>
      </c>
    </row>
    <row r="16" spans="1:9">
      <c r="B16" s="15" t="s">
        <v>10</v>
      </c>
      <c r="C16" s="6" t="s">
        <v>816</v>
      </c>
      <c r="D16" s="6" t="s">
        <v>817</v>
      </c>
      <c r="E16" s="6" t="s">
        <v>27</v>
      </c>
      <c r="G16" s="6">
        <v>14586375</v>
      </c>
      <c r="H16" s="13">
        <v>15951.66</v>
      </c>
      <c r="I16" s="14">
        <v>3.37</v>
      </c>
    </row>
    <row r="17" spans="1:9">
      <c r="B17" s="15" t="s">
        <v>10</v>
      </c>
      <c r="C17" s="6" t="s">
        <v>818</v>
      </c>
      <c r="D17" s="6" t="s">
        <v>819</v>
      </c>
      <c r="E17" s="6" t="s">
        <v>27</v>
      </c>
      <c r="G17" s="6">
        <v>74288521</v>
      </c>
      <c r="H17" s="13">
        <v>14805.7</v>
      </c>
      <c r="I17" s="14">
        <v>3.1300000000000003</v>
      </c>
    </row>
    <row r="18" spans="1:9">
      <c r="B18" s="15" t="s">
        <v>10</v>
      </c>
      <c r="C18" s="6" t="s">
        <v>78</v>
      </c>
      <c r="D18" s="6" t="s">
        <v>79</v>
      </c>
      <c r="E18" s="6" t="s">
        <v>27</v>
      </c>
      <c r="G18" s="6">
        <v>8174369</v>
      </c>
      <c r="H18" s="13">
        <v>13564.550000000001</v>
      </c>
      <c r="I18" s="14">
        <v>2.86</v>
      </c>
    </row>
    <row r="19" spans="1:9" ht="9.5" thickBot="1">
      <c r="E19" s="16" t="s">
        <v>138</v>
      </c>
      <c r="H19" s="28">
        <v>473638.66</v>
      </c>
      <c r="I19" s="29">
        <v>100</v>
      </c>
    </row>
    <row r="20" spans="1:9" ht="9.5" thickTop="1">
      <c r="I20" s="14"/>
    </row>
    <row r="21" spans="1:9">
      <c r="I21" s="14"/>
    </row>
    <row r="22" spans="1:9">
      <c r="C22" s="6" t="s">
        <v>242</v>
      </c>
      <c r="E22" s="6" t="s">
        <v>10</v>
      </c>
      <c r="F22" s="12">
        <v>5.22</v>
      </c>
      <c r="H22" s="13">
        <v>119.95</v>
      </c>
      <c r="I22" s="14">
        <v>3.0000000000000002E-2</v>
      </c>
    </row>
    <row r="23" spans="1:9">
      <c r="I23" s="14"/>
    </row>
    <row r="24" spans="1:9">
      <c r="A24" s="11" t="s">
        <v>139</v>
      </c>
      <c r="H24" s="19">
        <v>-86.37</v>
      </c>
      <c r="I24" s="20">
        <v>-0.03</v>
      </c>
    </row>
    <row r="25" spans="1:9">
      <c r="I25" s="14"/>
    </row>
    <row r="26" spans="1:9" ht="9.5" thickBot="1">
      <c r="E26" s="16" t="s">
        <v>140</v>
      </c>
      <c r="H26" s="17">
        <v>473672.24</v>
      </c>
      <c r="I26" s="18">
        <v>100</v>
      </c>
    </row>
    <row r="27" spans="1:9" ht="9.5" thickTop="1">
      <c r="I27" s="14"/>
    </row>
    <row r="28" spans="1:9">
      <c r="A28" s="16" t="s">
        <v>141</v>
      </c>
      <c r="I28" s="14"/>
    </row>
    <row r="29" spans="1:9">
      <c r="A29" s="6">
        <v>1</v>
      </c>
      <c r="B29" s="6" t="s">
        <v>820</v>
      </c>
      <c r="I29" s="14"/>
    </row>
    <row r="30" spans="1:9">
      <c r="I30" s="14"/>
    </row>
    <row r="31" spans="1:9">
      <c r="A31" s="6">
        <v>2</v>
      </c>
      <c r="B31" s="22" t="s">
        <v>821</v>
      </c>
      <c r="C31" s="22"/>
      <c r="I31" s="14"/>
    </row>
    <row r="32" spans="1:9">
      <c r="B32" s="22"/>
      <c r="C32" s="22"/>
      <c r="I32" s="14"/>
    </row>
    <row r="33" spans="1:9">
      <c r="A33" s="6">
        <v>3</v>
      </c>
      <c r="B33" s="22" t="s">
        <v>144</v>
      </c>
      <c r="C33" s="22"/>
      <c r="I33" s="14"/>
    </row>
    <row r="34" spans="1:9">
      <c r="B34" s="22"/>
      <c r="C34" s="22"/>
      <c r="I34" s="14"/>
    </row>
    <row r="35" spans="1:9">
      <c r="B35" s="22"/>
      <c r="C35" s="25" t="s">
        <v>145</v>
      </c>
      <c r="I35" s="14"/>
    </row>
    <row r="36" spans="1:9">
      <c r="B36" s="22"/>
      <c r="C36" s="25" t="s">
        <v>146</v>
      </c>
      <c r="D36" s="16" t="s">
        <v>147</v>
      </c>
      <c r="E36" s="16" t="s">
        <v>148</v>
      </c>
      <c r="I36" s="14"/>
    </row>
    <row r="37" spans="1:9">
      <c r="B37" s="22"/>
      <c r="C37" s="22" t="s">
        <v>822</v>
      </c>
      <c r="D37" s="6">
        <v>51.962700000000005</v>
      </c>
      <c r="E37" s="6">
        <v>56.697000000000003</v>
      </c>
      <c r="I37" s="14"/>
    </row>
    <row r="38" spans="1:9">
      <c r="I38" s="14"/>
    </row>
    <row r="39" spans="1:9">
      <c r="A39" s="6">
        <v>4</v>
      </c>
      <c r="B39" s="6" t="s">
        <v>823</v>
      </c>
      <c r="I39" s="14"/>
    </row>
    <row r="40" spans="1:9">
      <c r="I40" s="14"/>
    </row>
    <row r="41" spans="1:9" ht="20" customHeight="1">
      <c r="A41" s="6">
        <v>5</v>
      </c>
      <c r="B41" s="75" t="s">
        <v>153</v>
      </c>
      <c r="C41" s="75"/>
      <c r="D41" s="75"/>
      <c r="E41" s="75"/>
      <c r="F41" s="76"/>
      <c r="G41" s="75"/>
      <c r="H41" s="77"/>
      <c r="I41" s="78"/>
    </row>
    <row r="42" spans="1:9">
      <c r="A42" s="1"/>
      <c r="B42" s="1"/>
      <c r="C42" s="1"/>
      <c r="D42" s="1"/>
      <c r="E42" s="1"/>
      <c r="F42" s="3"/>
      <c r="G42" s="1"/>
      <c r="H42" s="4"/>
      <c r="I42" s="3"/>
    </row>
    <row r="43" spans="1:9">
      <c r="A43" s="24" t="s">
        <v>154</v>
      </c>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4" t="s">
        <v>824</v>
      </c>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2"/>
      <c r="B79" s="22"/>
      <c r="C79" s="22"/>
      <c r="D79" s="22"/>
    </row>
  </sheetData>
  <mergeCells count="4">
    <mergeCell ref="A2:C2"/>
    <mergeCell ref="A3:C3"/>
    <mergeCell ref="B4:C4"/>
    <mergeCell ref="B41:I41"/>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042-8E69-4ACD-906F-8F11ACFDC873}">
  <dimension ref="A1:I20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621</v>
      </c>
      <c r="D1" s="1"/>
      <c r="E1" s="1"/>
      <c r="F1" s="3"/>
      <c r="G1" s="1"/>
      <c r="H1" s="4"/>
      <c r="I1" s="5"/>
    </row>
    <row r="2" spans="1:9" ht="19.5">
      <c r="A2" s="71" t="s">
        <v>1</v>
      </c>
      <c r="B2" s="72"/>
      <c r="C2" s="72"/>
      <c r="D2" s="7" t="s">
        <v>2</v>
      </c>
      <c r="E2" s="7" t="s">
        <v>622</v>
      </c>
      <c r="F2" s="8" t="s">
        <v>4</v>
      </c>
      <c r="G2" s="7" t="s">
        <v>5</v>
      </c>
      <c r="H2" s="9" t="s">
        <v>6</v>
      </c>
      <c r="I2" s="10" t="s">
        <v>7</v>
      </c>
    </row>
    <row r="3" spans="1:9" ht="14.5">
      <c r="A3" s="73" t="s">
        <v>8</v>
      </c>
      <c r="B3" s="74"/>
      <c r="C3" s="74"/>
      <c r="I3" s="14"/>
    </row>
    <row r="4" spans="1:9" ht="14.5">
      <c r="B4" s="73" t="s">
        <v>9</v>
      </c>
      <c r="C4" s="74"/>
      <c r="I4" s="14"/>
    </row>
    <row r="5" spans="1:9">
      <c r="B5" s="15" t="s">
        <v>10</v>
      </c>
      <c r="C5" s="6" t="s">
        <v>623</v>
      </c>
      <c r="D5" s="6" t="s">
        <v>624</v>
      </c>
      <c r="E5" s="6" t="s">
        <v>82</v>
      </c>
      <c r="G5" s="6">
        <v>13329208</v>
      </c>
      <c r="H5" s="13">
        <v>32927.14</v>
      </c>
      <c r="I5" s="14">
        <v>3.81</v>
      </c>
    </row>
    <row r="6" spans="1:9">
      <c r="B6" s="15" t="s">
        <v>10</v>
      </c>
      <c r="C6" s="6" t="s">
        <v>11</v>
      </c>
      <c r="D6" s="6" t="s">
        <v>12</v>
      </c>
      <c r="E6" s="6" t="s">
        <v>13</v>
      </c>
      <c r="G6" s="6">
        <v>674125</v>
      </c>
      <c r="H6" s="13">
        <v>30107.77</v>
      </c>
      <c r="I6" s="14">
        <v>3.4800000000000004</v>
      </c>
    </row>
    <row r="7" spans="1:9">
      <c r="B7" s="15" t="s">
        <v>10</v>
      </c>
      <c r="C7" s="6" t="s">
        <v>625</v>
      </c>
      <c r="D7" s="6" t="s">
        <v>626</v>
      </c>
      <c r="E7" s="6" t="s">
        <v>627</v>
      </c>
      <c r="G7" s="6">
        <v>1591129</v>
      </c>
      <c r="H7" s="13">
        <v>30021.420000000002</v>
      </c>
      <c r="I7" s="14">
        <v>3.47</v>
      </c>
    </row>
    <row r="8" spans="1:9">
      <c r="B8" s="15" t="s">
        <v>10</v>
      </c>
      <c r="C8" s="6" t="s">
        <v>94</v>
      </c>
      <c r="D8" s="6" t="s">
        <v>95</v>
      </c>
      <c r="E8" s="6" t="s">
        <v>96</v>
      </c>
      <c r="G8" s="6">
        <v>3201167</v>
      </c>
      <c r="H8" s="13">
        <v>29545.170000000002</v>
      </c>
      <c r="I8" s="14">
        <v>3.42</v>
      </c>
    </row>
    <row r="9" spans="1:9">
      <c r="B9" s="15" t="s">
        <v>10</v>
      </c>
      <c r="C9" s="6" t="s">
        <v>628</v>
      </c>
      <c r="D9" s="6" t="s">
        <v>629</v>
      </c>
      <c r="E9" s="6" t="s">
        <v>27</v>
      </c>
      <c r="G9" s="6">
        <v>3791624</v>
      </c>
      <c r="H9" s="13">
        <v>29259.96</v>
      </c>
      <c r="I9" s="14">
        <v>3.39</v>
      </c>
    </row>
    <row r="10" spans="1:9">
      <c r="B10" s="15" t="s">
        <v>10</v>
      </c>
      <c r="C10" s="6" t="s">
        <v>76</v>
      </c>
      <c r="D10" s="6" t="s">
        <v>77</v>
      </c>
      <c r="E10" s="6" t="s">
        <v>27</v>
      </c>
      <c r="G10" s="6">
        <v>2500000</v>
      </c>
      <c r="H10" s="13">
        <v>26711.25</v>
      </c>
      <c r="I10" s="14">
        <v>3.09</v>
      </c>
    </row>
    <row r="11" spans="1:9">
      <c r="B11" s="15" t="s">
        <v>10</v>
      </c>
      <c r="C11" s="6" t="s">
        <v>630</v>
      </c>
      <c r="D11" s="6" t="s">
        <v>631</v>
      </c>
      <c r="E11" s="6" t="s">
        <v>24</v>
      </c>
      <c r="G11" s="6">
        <v>1567811</v>
      </c>
      <c r="H11" s="13">
        <v>24503.32</v>
      </c>
      <c r="I11" s="14">
        <v>2.8400000000000003</v>
      </c>
    </row>
    <row r="12" spans="1:9">
      <c r="B12" s="15" t="s">
        <v>10</v>
      </c>
      <c r="C12" s="6" t="s">
        <v>632</v>
      </c>
      <c r="D12" s="6" t="s">
        <v>633</v>
      </c>
      <c r="E12" s="6" t="s">
        <v>634</v>
      </c>
      <c r="G12" s="6">
        <v>179764</v>
      </c>
      <c r="H12" s="13">
        <v>20827.46</v>
      </c>
      <c r="I12" s="14">
        <v>2.41</v>
      </c>
    </row>
    <row r="13" spans="1:9">
      <c r="B13" s="15" t="s">
        <v>10</v>
      </c>
      <c r="C13" s="6" t="s">
        <v>635</v>
      </c>
      <c r="D13" s="6" t="s">
        <v>636</v>
      </c>
      <c r="E13" s="6" t="s">
        <v>24</v>
      </c>
      <c r="G13" s="6">
        <v>1990321</v>
      </c>
      <c r="H13" s="13">
        <v>18649.310000000001</v>
      </c>
      <c r="I13" s="14">
        <v>2.16</v>
      </c>
    </row>
    <row r="14" spans="1:9">
      <c r="B14" s="15" t="s">
        <v>10</v>
      </c>
      <c r="C14" s="6" t="s">
        <v>637</v>
      </c>
      <c r="D14" s="6" t="s">
        <v>638</v>
      </c>
      <c r="E14" s="6" t="s">
        <v>24</v>
      </c>
      <c r="G14" s="6">
        <v>4102007</v>
      </c>
      <c r="H14" s="13">
        <v>18393.400000000001</v>
      </c>
      <c r="I14" s="14">
        <v>2.13</v>
      </c>
    </row>
    <row r="15" spans="1:9">
      <c r="B15" s="15" t="s">
        <v>10</v>
      </c>
      <c r="C15" s="6" t="s">
        <v>64</v>
      </c>
      <c r="D15" s="6" t="s">
        <v>65</v>
      </c>
      <c r="E15" s="6" t="s">
        <v>66</v>
      </c>
      <c r="G15" s="6">
        <v>4252357</v>
      </c>
      <c r="H15" s="13">
        <v>18340.420000000002</v>
      </c>
      <c r="I15" s="14">
        <v>2.12</v>
      </c>
    </row>
    <row r="16" spans="1:9">
      <c r="B16" s="15" t="s">
        <v>10</v>
      </c>
      <c r="C16" s="6" t="s">
        <v>88</v>
      </c>
      <c r="D16" s="6" t="s">
        <v>89</v>
      </c>
      <c r="E16" s="6" t="s">
        <v>24</v>
      </c>
      <c r="G16" s="6">
        <v>1834465</v>
      </c>
      <c r="H16" s="13">
        <v>17195.36</v>
      </c>
      <c r="I16" s="14">
        <v>1.9900000000000002</v>
      </c>
    </row>
    <row r="17" spans="2:9">
      <c r="B17" s="15" t="s">
        <v>10</v>
      </c>
      <c r="C17" s="6" t="s">
        <v>639</v>
      </c>
      <c r="D17" s="6" t="s">
        <v>640</v>
      </c>
      <c r="E17" s="6" t="s">
        <v>641</v>
      </c>
      <c r="G17" s="6">
        <v>1335372</v>
      </c>
      <c r="H17" s="13">
        <v>15781.43</v>
      </c>
      <c r="I17" s="14">
        <v>1.83</v>
      </c>
    </row>
    <row r="18" spans="2:9">
      <c r="B18" s="15" t="s">
        <v>10</v>
      </c>
      <c r="C18" s="6" t="s">
        <v>642</v>
      </c>
      <c r="D18" s="6" t="s">
        <v>643</v>
      </c>
      <c r="E18" s="6" t="s">
        <v>641</v>
      </c>
      <c r="G18" s="6">
        <v>159937</v>
      </c>
      <c r="H18" s="13">
        <v>15556.27</v>
      </c>
      <c r="I18" s="14">
        <v>1.8000000000000003</v>
      </c>
    </row>
    <row r="19" spans="2:9">
      <c r="B19" s="15" t="s">
        <v>10</v>
      </c>
      <c r="C19" s="6" t="s">
        <v>33</v>
      </c>
      <c r="D19" s="6" t="s">
        <v>34</v>
      </c>
      <c r="E19" s="6" t="s">
        <v>13</v>
      </c>
      <c r="G19" s="6">
        <v>120249</v>
      </c>
      <c r="H19" s="13">
        <v>14827.9</v>
      </c>
      <c r="I19" s="14">
        <v>1.72</v>
      </c>
    </row>
    <row r="20" spans="2:9">
      <c r="B20" s="15" t="s">
        <v>10</v>
      </c>
      <c r="C20" s="6" t="s">
        <v>644</v>
      </c>
      <c r="D20" s="6" t="s">
        <v>645</v>
      </c>
      <c r="E20" s="6" t="s">
        <v>641</v>
      </c>
      <c r="G20" s="6">
        <v>621845</v>
      </c>
      <c r="H20" s="13">
        <v>14157.550000000001</v>
      </c>
      <c r="I20" s="14">
        <v>1.6400000000000001</v>
      </c>
    </row>
    <row r="21" spans="2:9">
      <c r="B21" s="15" t="s">
        <v>10</v>
      </c>
      <c r="C21" s="6" t="s">
        <v>646</v>
      </c>
      <c r="D21" s="6" t="s">
        <v>647</v>
      </c>
      <c r="E21" s="6" t="s">
        <v>27</v>
      </c>
      <c r="G21" s="6">
        <v>1040708</v>
      </c>
      <c r="H21" s="13">
        <v>13148.300000000001</v>
      </c>
      <c r="I21" s="14">
        <v>1.52</v>
      </c>
    </row>
    <row r="22" spans="2:9">
      <c r="B22" s="15" t="s">
        <v>10</v>
      </c>
      <c r="C22" s="6" t="s">
        <v>90</v>
      </c>
      <c r="D22" s="6" t="s">
        <v>91</v>
      </c>
      <c r="E22" s="6" t="s">
        <v>73</v>
      </c>
      <c r="G22" s="6">
        <v>74999</v>
      </c>
      <c r="H22" s="13">
        <v>11579.1</v>
      </c>
      <c r="I22" s="14">
        <v>1.34</v>
      </c>
    </row>
    <row r="23" spans="2:9">
      <c r="B23" s="15" t="s">
        <v>10</v>
      </c>
      <c r="C23" s="6" t="s">
        <v>648</v>
      </c>
      <c r="D23" s="6" t="s">
        <v>649</v>
      </c>
      <c r="E23" s="6" t="s">
        <v>115</v>
      </c>
      <c r="G23" s="6">
        <v>1362283</v>
      </c>
      <c r="H23" s="13">
        <v>10866.25</v>
      </c>
      <c r="I23" s="14">
        <v>1.26</v>
      </c>
    </row>
    <row r="24" spans="2:9">
      <c r="B24" s="15" t="s">
        <v>10</v>
      </c>
      <c r="C24" s="6" t="s">
        <v>650</v>
      </c>
      <c r="D24" s="6" t="s">
        <v>651</v>
      </c>
      <c r="E24" s="6" t="s">
        <v>652</v>
      </c>
      <c r="G24" s="6">
        <v>782505</v>
      </c>
      <c r="H24" s="13">
        <v>10804.050000000001</v>
      </c>
      <c r="I24" s="14">
        <v>1.25</v>
      </c>
    </row>
    <row r="25" spans="2:9">
      <c r="B25" s="15" t="s">
        <v>10</v>
      </c>
      <c r="C25" s="6" t="s">
        <v>653</v>
      </c>
      <c r="D25" s="6" t="s">
        <v>654</v>
      </c>
      <c r="E25" s="6" t="s">
        <v>135</v>
      </c>
      <c r="G25" s="6">
        <v>881536</v>
      </c>
      <c r="H25" s="13">
        <v>10782.07</v>
      </c>
      <c r="I25" s="14">
        <v>1.25</v>
      </c>
    </row>
    <row r="26" spans="2:9">
      <c r="B26" s="15" t="s">
        <v>10</v>
      </c>
      <c r="C26" s="6" t="s">
        <v>655</v>
      </c>
      <c r="D26" s="6" t="s">
        <v>656</v>
      </c>
      <c r="E26" s="6" t="s">
        <v>657</v>
      </c>
      <c r="G26" s="6">
        <v>796257</v>
      </c>
      <c r="H26" s="13">
        <v>10217.969999999999</v>
      </c>
      <c r="I26" s="14">
        <v>1.18</v>
      </c>
    </row>
    <row r="27" spans="2:9">
      <c r="B27" s="15" t="s">
        <v>10</v>
      </c>
      <c r="C27" s="6" t="s">
        <v>658</v>
      </c>
      <c r="D27" s="6" t="s">
        <v>659</v>
      </c>
      <c r="E27" s="6" t="s">
        <v>30</v>
      </c>
      <c r="G27" s="6">
        <v>658702</v>
      </c>
      <c r="H27" s="13">
        <v>10084.07</v>
      </c>
      <c r="I27" s="14">
        <v>1.17</v>
      </c>
    </row>
    <row r="28" spans="2:9">
      <c r="B28" s="15" t="s">
        <v>10</v>
      </c>
      <c r="C28" s="6" t="s">
        <v>660</v>
      </c>
      <c r="D28" s="6" t="s">
        <v>661</v>
      </c>
      <c r="E28" s="6" t="s">
        <v>21</v>
      </c>
      <c r="G28" s="6">
        <v>992176</v>
      </c>
      <c r="H28" s="13">
        <v>10020.48</v>
      </c>
      <c r="I28" s="14">
        <v>1.1600000000000001</v>
      </c>
    </row>
    <row r="29" spans="2:9">
      <c r="B29" s="15" t="s">
        <v>10</v>
      </c>
      <c r="C29" s="6" t="s">
        <v>662</v>
      </c>
      <c r="D29" s="6" t="s">
        <v>663</v>
      </c>
      <c r="E29" s="6" t="s">
        <v>73</v>
      </c>
      <c r="G29" s="6">
        <v>392346</v>
      </c>
      <c r="H29" s="13">
        <v>9881.630000000001</v>
      </c>
      <c r="I29" s="14">
        <v>1.1400000000000001</v>
      </c>
    </row>
    <row r="30" spans="2:9">
      <c r="B30" s="15" t="s">
        <v>10</v>
      </c>
      <c r="C30" s="6" t="s">
        <v>550</v>
      </c>
      <c r="D30" s="6" t="s">
        <v>664</v>
      </c>
      <c r="E30" s="6" t="s">
        <v>27</v>
      </c>
      <c r="G30" s="6">
        <v>3580644</v>
      </c>
      <c r="H30" s="13">
        <v>9433.56</v>
      </c>
      <c r="I30" s="14">
        <v>1.0900000000000001</v>
      </c>
    </row>
    <row r="31" spans="2:9">
      <c r="B31" s="15" t="s">
        <v>10</v>
      </c>
      <c r="C31" s="6" t="s">
        <v>665</v>
      </c>
      <c r="D31" s="6" t="s">
        <v>666</v>
      </c>
      <c r="E31" s="6" t="s">
        <v>118</v>
      </c>
      <c r="G31" s="6">
        <v>703587</v>
      </c>
      <c r="H31" s="13">
        <v>9326.75</v>
      </c>
      <c r="I31" s="14">
        <v>1.08</v>
      </c>
    </row>
    <row r="32" spans="2:9">
      <c r="B32" s="15" t="s">
        <v>10</v>
      </c>
      <c r="C32" s="6" t="s">
        <v>667</v>
      </c>
      <c r="D32" s="6" t="s">
        <v>668</v>
      </c>
      <c r="E32" s="6" t="s">
        <v>82</v>
      </c>
      <c r="G32" s="6">
        <v>3403332</v>
      </c>
      <c r="H32" s="13">
        <v>9199.2100000000009</v>
      </c>
      <c r="I32" s="14">
        <v>1.06</v>
      </c>
    </row>
    <row r="33" spans="2:9">
      <c r="B33" s="15" t="s">
        <v>10</v>
      </c>
      <c r="C33" s="6" t="s">
        <v>67</v>
      </c>
      <c r="D33" s="6" t="s">
        <v>68</v>
      </c>
      <c r="E33" s="6" t="s">
        <v>21</v>
      </c>
      <c r="G33" s="6">
        <v>250000</v>
      </c>
      <c r="H33" s="13">
        <v>9101.25</v>
      </c>
      <c r="I33" s="14">
        <v>1.05</v>
      </c>
    </row>
    <row r="34" spans="2:9">
      <c r="B34" s="15" t="s">
        <v>10</v>
      </c>
      <c r="C34" s="6" t="s">
        <v>669</v>
      </c>
      <c r="D34" s="6" t="s">
        <v>670</v>
      </c>
      <c r="E34" s="6" t="s">
        <v>103</v>
      </c>
      <c r="G34" s="6">
        <v>2000000</v>
      </c>
      <c r="H34" s="13">
        <v>8891</v>
      </c>
      <c r="I34" s="14">
        <v>1.03</v>
      </c>
    </row>
    <row r="35" spans="2:9">
      <c r="B35" s="15" t="s">
        <v>10</v>
      </c>
      <c r="C35" s="6" t="s">
        <v>671</v>
      </c>
      <c r="D35" s="6" t="s">
        <v>672</v>
      </c>
      <c r="E35" s="6" t="s">
        <v>115</v>
      </c>
      <c r="G35" s="6">
        <v>542503</v>
      </c>
      <c r="H35" s="13">
        <v>8642.07</v>
      </c>
      <c r="I35" s="14">
        <v>1</v>
      </c>
    </row>
    <row r="36" spans="2:9">
      <c r="B36" s="15" t="s">
        <v>10</v>
      </c>
      <c r="C36" s="6" t="s">
        <v>673</v>
      </c>
      <c r="D36" s="6" t="s">
        <v>674</v>
      </c>
      <c r="E36" s="6" t="s">
        <v>115</v>
      </c>
      <c r="G36" s="6">
        <v>695213</v>
      </c>
      <c r="H36" s="13">
        <v>8624.81</v>
      </c>
      <c r="I36" s="14">
        <v>1</v>
      </c>
    </row>
    <row r="37" spans="2:9">
      <c r="B37" s="15" t="s">
        <v>10</v>
      </c>
      <c r="C37" s="6" t="s">
        <v>97</v>
      </c>
      <c r="D37" s="6" t="s">
        <v>98</v>
      </c>
      <c r="E37" s="6" t="s">
        <v>24</v>
      </c>
      <c r="G37" s="6">
        <v>2022920</v>
      </c>
      <c r="H37" s="13">
        <v>8439.6200000000008</v>
      </c>
      <c r="I37" s="14">
        <v>0.98</v>
      </c>
    </row>
    <row r="38" spans="2:9">
      <c r="B38" s="15" t="s">
        <v>10</v>
      </c>
      <c r="C38" s="6" t="s">
        <v>675</v>
      </c>
      <c r="D38" s="6" t="s">
        <v>676</v>
      </c>
      <c r="E38" s="6" t="s">
        <v>27</v>
      </c>
      <c r="G38" s="6">
        <v>10616695</v>
      </c>
      <c r="H38" s="13">
        <v>8320.2999999999993</v>
      </c>
      <c r="I38" s="14">
        <v>0.96000000000000008</v>
      </c>
    </row>
    <row r="39" spans="2:9">
      <c r="B39" s="15" t="s">
        <v>10</v>
      </c>
      <c r="C39" s="6" t="s">
        <v>677</v>
      </c>
      <c r="D39" s="6" t="s">
        <v>678</v>
      </c>
      <c r="E39" s="6" t="s">
        <v>30</v>
      </c>
      <c r="G39" s="6">
        <v>450000</v>
      </c>
      <c r="H39" s="13">
        <v>8137.35</v>
      </c>
      <c r="I39" s="14">
        <v>0.94000000000000006</v>
      </c>
    </row>
    <row r="40" spans="2:9">
      <c r="B40" s="15" t="s">
        <v>10</v>
      </c>
      <c r="C40" s="6" t="s">
        <v>679</v>
      </c>
      <c r="D40" s="6" t="s">
        <v>680</v>
      </c>
      <c r="E40" s="6" t="s">
        <v>681</v>
      </c>
      <c r="G40" s="6">
        <v>265195</v>
      </c>
      <c r="H40" s="13">
        <v>8101.18</v>
      </c>
      <c r="I40" s="14">
        <v>0.94000000000000006</v>
      </c>
    </row>
    <row r="41" spans="2:9">
      <c r="B41" s="15" t="s">
        <v>10</v>
      </c>
      <c r="C41" s="6" t="s">
        <v>682</v>
      </c>
      <c r="D41" s="6" t="s">
        <v>683</v>
      </c>
      <c r="E41" s="6" t="s">
        <v>684</v>
      </c>
      <c r="G41" s="6">
        <v>539470</v>
      </c>
      <c r="H41" s="13">
        <v>7718.74</v>
      </c>
      <c r="I41" s="14">
        <v>0.89</v>
      </c>
    </row>
    <row r="42" spans="2:9">
      <c r="B42" s="15" t="s">
        <v>10</v>
      </c>
      <c r="C42" s="6" t="s">
        <v>685</v>
      </c>
      <c r="D42" s="6" t="s">
        <v>686</v>
      </c>
      <c r="E42" s="6" t="s">
        <v>59</v>
      </c>
      <c r="G42" s="6">
        <v>689575</v>
      </c>
      <c r="H42" s="13">
        <v>7671.52</v>
      </c>
      <c r="I42" s="14">
        <v>0.89</v>
      </c>
    </row>
    <row r="43" spans="2:9">
      <c r="B43" s="15" t="s">
        <v>10</v>
      </c>
      <c r="C43" s="6" t="s">
        <v>355</v>
      </c>
      <c r="D43" s="6" t="s">
        <v>687</v>
      </c>
      <c r="E43" s="6" t="s">
        <v>24</v>
      </c>
      <c r="G43" s="6">
        <v>2153829</v>
      </c>
      <c r="H43" s="13">
        <v>7631.02</v>
      </c>
      <c r="I43" s="14">
        <v>0.88</v>
      </c>
    </row>
    <row r="44" spans="2:9">
      <c r="B44" s="15" t="s">
        <v>10</v>
      </c>
      <c r="C44" s="6" t="s">
        <v>688</v>
      </c>
      <c r="D44" s="6" t="s">
        <v>689</v>
      </c>
      <c r="E44" s="6" t="s">
        <v>56</v>
      </c>
      <c r="G44" s="6">
        <v>402399</v>
      </c>
      <c r="H44" s="13">
        <v>7095.1</v>
      </c>
      <c r="I44" s="14">
        <v>0.82000000000000006</v>
      </c>
    </row>
    <row r="45" spans="2:9">
      <c r="B45" s="15" t="s">
        <v>10</v>
      </c>
      <c r="C45" s="6" t="s">
        <v>690</v>
      </c>
      <c r="D45" s="6" t="s">
        <v>691</v>
      </c>
      <c r="E45" s="6" t="s">
        <v>103</v>
      </c>
      <c r="G45" s="6">
        <v>1776778</v>
      </c>
      <c r="H45" s="13">
        <v>7092.01</v>
      </c>
      <c r="I45" s="14">
        <v>0.82000000000000006</v>
      </c>
    </row>
    <row r="46" spans="2:9">
      <c r="B46" s="15" t="s">
        <v>10</v>
      </c>
      <c r="C46" s="6" t="s">
        <v>692</v>
      </c>
      <c r="D46" s="6" t="s">
        <v>693</v>
      </c>
      <c r="E46" s="6" t="s">
        <v>634</v>
      </c>
      <c r="G46" s="6">
        <v>133305</v>
      </c>
      <c r="H46" s="13">
        <v>7047.84</v>
      </c>
      <c r="I46" s="14">
        <v>0.82000000000000006</v>
      </c>
    </row>
    <row r="47" spans="2:9">
      <c r="B47" s="15" t="s">
        <v>10</v>
      </c>
      <c r="C47" s="6" t="s">
        <v>694</v>
      </c>
      <c r="D47" s="6" t="s">
        <v>695</v>
      </c>
      <c r="E47" s="6" t="s">
        <v>30</v>
      </c>
      <c r="G47" s="6">
        <v>331642</v>
      </c>
      <c r="H47" s="13">
        <v>6776.77</v>
      </c>
      <c r="I47" s="14">
        <v>0.78</v>
      </c>
    </row>
    <row r="48" spans="2:9">
      <c r="B48" s="15" t="s">
        <v>10</v>
      </c>
      <c r="C48" s="6" t="s">
        <v>49</v>
      </c>
      <c r="D48" s="6" t="s">
        <v>50</v>
      </c>
      <c r="E48" s="6" t="s">
        <v>27</v>
      </c>
      <c r="G48" s="6">
        <v>795069</v>
      </c>
      <c r="H48" s="13">
        <v>6772.8</v>
      </c>
      <c r="I48" s="14">
        <v>0.78</v>
      </c>
    </row>
    <row r="49" spans="2:9">
      <c r="B49" s="15" t="s">
        <v>10</v>
      </c>
      <c r="C49" s="6" t="s">
        <v>696</v>
      </c>
      <c r="D49" s="6" t="s">
        <v>697</v>
      </c>
      <c r="E49" s="6" t="s">
        <v>59</v>
      </c>
      <c r="G49" s="6">
        <v>160572</v>
      </c>
      <c r="H49" s="13">
        <v>6623.27</v>
      </c>
      <c r="I49" s="14">
        <v>0.77</v>
      </c>
    </row>
    <row r="50" spans="2:9">
      <c r="B50" s="15" t="s">
        <v>10</v>
      </c>
      <c r="C50" s="6" t="s">
        <v>698</v>
      </c>
      <c r="D50" s="6" t="s">
        <v>699</v>
      </c>
      <c r="E50" s="6" t="s">
        <v>684</v>
      </c>
      <c r="G50" s="6">
        <v>2151589</v>
      </c>
      <c r="H50" s="13">
        <v>6464.45</v>
      </c>
      <c r="I50" s="14">
        <v>0.75000000000000011</v>
      </c>
    </row>
    <row r="51" spans="2:9">
      <c r="B51" s="15" t="s">
        <v>10</v>
      </c>
      <c r="C51" s="6" t="s">
        <v>44</v>
      </c>
      <c r="D51" s="6" t="s">
        <v>45</v>
      </c>
      <c r="E51" s="6" t="s">
        <v>46</v>
      </c>
      <c r="G51" s="6">
        <v>78861</v>
      </c>
      <c r="H51" s="13">
        <v>6396.02</v>
      </c>
      <c r="I51" s="14">
        <v>0.74</v>
      </c>
    </row>
    <row r="52" spans="2:9">
      <c r="B52" s="15" t="s">
        <v>10</v>
      </c>
      <c r="C52" s="6" t="s">
        <v>700</v>
      </c>
      <c r="D52" s="6" t="s">
        <v>701</v>
      </c>
      <c r="E52" s="6" t="s">
        <v>21</v>
      </c>
      <c r="G52" s="6">
        <v>225000</v>
      </c>
      <c r="H52" s="13">
        <v>6358.7300000000005</v>
      </c>
      <c r="I52" s="14">
        <v>0.74</v>
      </c>
    </row>
    <row r="53" spans="2:9">
      <c r="B53" s="15" t="s">
        <v>10</v>
      </c>
      <c r="C53" s="6" t="s">
        <v>702</v>
      </c>
      <c r="D53" s="6" t="s">
        <v>703</v>
      </c>
      <c r="E53" s="6" t="s">
        <v>82</v>
      </c>
      <c r="G53" s="6">
        <v>5125151</v>
      </c>
      <c r="H53" s="13">
        <v>6267.55</v>
      </c>
      <c r="I53" s="14">
        <v>0.73</v>
      </c>
    </row>
    <row r="54" spans="2:9">
      <c r="B54" s="15" t="s">
        <v>10</v>
      </c>
      <c r="C54" s="6" t="s">
        <v>704</v>
      </c>
      <c r="D54" s="6" t="s">
        <v>705</v>
      </c>
      <c r="E54" s="6" t="s">
        <v>73</v>
      </c>
      <c r="G54" s="6">
        <v>356495</v>
      </c>
      <c r="H54" s="13">
        <v>6191.96</v>
      </c>
      <c r="I54" s="14">
        <v>0.72000000000000008</v>
      </c>
    </row>
    <row r="55" spans="2:9">
      <c r="B55" s="15" t="s">
        <v>10</v>
      </c>
      <c r="C55" s="6" t="s">
        <v>706</v>
      </c>
      <c r="D55" s="6" t="s">
        <v>707</v>
      </c>
      <c r="E55" s="6" t="s">
        <v>24</v>
      </c>
      <c r="G55" s="6">
        <v>1573583</v>
      </c>
      <c r="H55" s="13">
        <v>5242.3900000000003</v>
      </c>
      <c r="I55" s="14">
        <v>0.61</v>
      </c>
    </row>
    <row r="56" spans="2:9">
      <c r="B56" s="15" t="s">
        <v>10</v>
      </c>
      <c r="C56" s="6" t="s">
        <v>708</v>
      </c>
      <c r="D56" s="6" t="s">
        <v>709</v>
      </c>
      <c r="E56" s="6" t="s">
        <v>21</v>
      </c>
      <c r="G56" s="6">
        <v>394930</v>
      </c>
      <c r="H56" s="13">
        <v>5238.75</v>
      </c>
      <c r="I56" s="14">
        <v>0.61</v>
      </c>
    </row>
    <row r="57" spans="2:9">
      <c r="B57" s="15" t="s">
        <v>10</v>
      </c>
      <c r="C57" s="6" t="s">
        <v>710</v>
      </c>
      <c r="D57" s="6" t="s">
        <v>711</v>
      </c>
      <c r="E57" s="6" t="s">
        <v>712</v>
      </c>
      <c r="G57" s="6">
        <v>306879</v>
      </c>
      <c r="H57" s="13">
        <v>5123.6500000000005</v>
      </c>
      <c r="I57" s="14">
        <v>0.59</v>
      </c>
    </row>
    <row r="58" spans="2:9">
      <c r="B58" s="15" t="s">
        <v>10</v>
      </c>
      <c r="C58" s="6" t="s">
        <v>713</v>
      </c>
      <c r="D58" s="6" t="s">
        <v>714</v>
      </c>
      <c r="E58" s="6" t="s">
        <v>641</v>
      </c>
      <c r="G58" s="6">
        <v>1366561</v>
      </c>
      <c r="H58" s="13">
        <v>5048.76</v>
      </c>
      <c r="I58" s="14">
        <v>0.58000000000000007</v>
      </c>
    </row>
    <row r="59" spans="2:9">
      <c r="B59" s="15" t="s">
        <v>10</v>
      </c>
      <c r="C59" s="6" t="s">
        <v>715</v>
      </c>
      <c r="D59" s="6" t="s">
        <v>716</v>
      </c>
      <c r="E59" s="6" t="s">
        <v>641</v>
      </c>
      <c r="G59" s="6">
        <v>318796</v>
      </c>
      <c r="H59" s="13">
        <v>4697.46</v>
      </c>
      <c r="I59" s="14">
        <v>0.54</v>
      </c>
    </row>
    <row r="60" spans="2:9">
      <c r="B60" s="15" t="s">
        <v>10</v>
      </c>
      <c r="C60" s="6" t="s">
        <v>717</v>
      </c>
      <c r="D60" s="6" t="s">
        <v>718</v>
      </c>
      <c r="E60" s="6" t="s">
        <v>96</v>
      </c>
      <c r="G60" s="6">
        <v>456289</v>
      </c>
      <c r="H60" s="13">
        <v>4531.18</v>
      </c>
      <c r="I60" s="14">
        <v>0.52</v>
      </c>
    </row>
    <row r="61" spans="2:9">
      <c r="B61" s="15" t="s">
        <v>10</v>
      </c>
      <c r="C61" s="6" t="s">
        <v>719</v>
      </c>
      <c r="D61" s="6" t="s">
        <v>720</v>
      </c>
      <c r="E61" s="6" t="s">
        <v>59</v>
      </c>
      <c r="G61" s="6">
        <v>3332</v>
      </c>
      <c r="H61" s="13">
        <v>4321.9400000000005</v>
      </c>
      <c r="I61" s="14">
        <v>0.5</v>
      </c>
    </row>
    <row r="62" spans="2:9">
      <c r="B62" s="15" t="s">
        <v>10</v>
      </c>
      <c r="C62" s="6" t="s">
        <v>721</v>
      </c>
      <c r="D62" s="6" t="s">
        <v>722</v>
      </c>
      <c r="E62" s="6" t="s">
        <v>43</v>
      </c>
      <c r="G62" s="6">
        <v>54014</v>
      </c>
      <c r="H62" s="13">
        <v>2816.9900000000002</v>
      </c>
      <c r="I62" s="14">
        <v>0.33</v>
      </c>
    </row>
    <row r="63" spans="2:9" ht="9.5" thickBot="1">
      <c r="E63" s="16" t="s">
        <v>138</v>
      </c>
      <c r="H63" s="17">
        <v>683535.05</v>
      </c>
      <c r="I63" s="18">
        <v>79.11</v>
      </c>
    </row>
    <row r="64" spans="2:9" ht="9.5" thickTop="1">
      <c r="I64" s="14"/>
    </row>
    <row r="65" spans="1:9">
      <c r="A65" s="73" t="s">
        <v>163</v>
      </c>
      <c r="B65" s="80"/>
      <c r="C65" s="80"/>
      <c r="I65" s="14"/>
    </row>
    <row r="66" spans="1:9" ht="14.5">
      <c r="B66" s="79" t="s">
        <v>342</v>
      </c>
      <c r="C66" s="74"/>
      <c r="I66" s="14"/>
    </row>
    <row r="67" spans="1:9" ht="14.5">
      <c r="B67" s="73" t="s">
        <v>9</v>
      </c>
      <c r="C67" s="74"/>
      <c r="I67" s="14"/>
    </row>
    <row r="68" spans="1:9">
      <c r="B68" s="15" t="s">
        <v>522</v>
      </c>
      <c r="C68" s="6" t="s">
        <v>355</v>
      </c>
      <c r="D68" s="6" t="s">
        <v>723</v>
      </c>
      <c r="E68" s="6" t="s">
        <v>345</v>
      </c>
      <c r="F68" s="12">
        <v>6.98</v>
      </c>
      <c r="G68" s="31">
        <v>7040</v>
      </c>
      <c r="H68" s="13">
        <v>3965.55</v>
      </c>
      <c r="I68" s="14">
        <v>0.45999999999999996</v>
      </c>
    </row>
    <row r="69" spans="1:9">
      <c r="B69" s="26">
        <v>9.1499999999999998E-2</v>
      </c>
      <c r="C69" s="6" t="s">
        <v>724</v>
      </c>
      <c r="D69" s="6" t="s">
        <v>725</v>
      </c>
      <c r="E69" s="6" t="s">
        <v>726</v>
      </c>
      <c r="F69" s="12">
        <v>8.77</v>
      </c>
      <c r="G69" s="31">
        <v>3625.90647661915</v>
      </c>
      <c r="H69" s="13">
        <v>2724.55</v>
      </c>
      <c r="I69" s="14">
        <v>0.32</v>
      </c>
    </row>
    <row r="70" spans="1:9">
      <c r="B70" s="26">
        <v>7.7899999999999997E-2</v>
      </c>
      <c r="C70" s="6" t="s">
        <v>533</v>
      </c>
      <c r="D70" s="6" t="s">
        <v>727</v>
      </c>
      <c r="E70" s="6" t="s">
        <v>345</v>
      </c>
      <c r="F70" s="12">
        <v>7.59</v>
      </c>
      <c r="G70" s="31">
        <v>2550</v>
      </c>
      <c r="H70" s="13">
        <v>2554.85</v>
      </c>
      <c r="I70" s="14">
        <v>0.3</v>
      </c>
    </row>
    <row r="71" spans="1:9">
      <c r="B71" s="26">
        <v>7.6399999999999996E-2</v>
      </c>
      <c r="C71" s="6" t="s">
        <v>348</v>
      </c>
      <c r="D71" s="6" t="s">
        <v>728</v>
      </c>
      <c r="E71" s="6" t="s">
        <v>474</v>
      </c>
      <c r="F71" s="12">
        <v>7.67</v>
      </c>
      <c r="G71" s="31">
        <v>250</v>
      </c>
      <c r="H71" s="13">
        <v>2494.91</v>
      </c>
      <c r="I71" s="14">
        <v>0.29000000000000004</v>
      </c>
    </row>
    <row r="72" spans="1:9">
      <c r="B72" s="26">
        <v>9.35E-2</v>
      </c>
      <c r="C72" s="6" t="s">
        <v>729</v>
      </c>
      <c r="D72" s="6" t="s">
        <v>730</v>
      </c>
      <c r="E72" s="6" t="s">
        <v>726</v>
      </c>
      <c r="F72" s="12">
        <v>9.0500000000000007</v>
      </c>
      <c r="G72" s="31">
        <v>1750</v>
      </c>
      <c r="H72" s="13">
        <v>1762.38</v>
      </c>
      <c r="I72" s="14">
        <v>0.2</v>
      </c>
    </row>
    <row r="73" spans="1:9">
      <c r="B73" s="26">
        <v>9.1499999999999998E-2</v>
      </c>
      <c r="C73" s="6" t="s">
        <v>724</v>
      </c>
      <c r="D73" s="6" t="s">
        <v>731</v>
      </c>
      <c r="E73" s="6" t="s">
        <v>726</v>
      </c>
      <c r="F73" s="12">
        <v>9.3000000000000007</v>
      </c>
      <c r="G73" s="31">
        <v>1125</v>
      </c>
      <c r="H73" s="13">
        <v>1128.53</v>
      </c>
      <c r="I73" s="14">
        <v>0.13</v>
      </c>
    </row>
    <row r="74" spans="1:9">
      <c r="B74" s="26">
        <v>9.1499999999999998E-2</v>
      </c>
      <c r="C74" s="6" t="s">
        <v>724</v>
      </c>
      <c r="D74" s="6" t="s">
        <v>732</v>
      </c>
      <c r="E74" s="6" t="s">
        <v>726</v>
      </c>
      <c r="F74" s="12">
        <v>9.2799999999999994</v>
      </c>
      <c r="G74" s="31">
        <v>1125</v>
      </c>
      <c r="H74" s="13">
        <v>1127.21</v>
      </c>
      <c r="I74" s="14">
        <v>0.13</v>
      </c>
    </row>
    <row r="75" spans="1:9">
      <c r="B75" s="26">
        <v>9.1499999999999998E-2</v>
      </c>
      <c r="C75" s="6" t="s">
        <v>724</v>
      </c>
      <c r="D75" s="6" t="s">
        <v>733</v>
      </c>
      <c r="E75" s="6" t="s">
        <v>726</v>
      </c>
      <c r="F75" s="12">
        <v>9.32</v>
      </c>
      <c r="G75" s="31">
        <v>750</v>
      </c>
      <c r="H75" s="13">
        <v>753.68000000000006</v>
      </c>
      <c r="I75" s="14">
        <v>9.0000000000000011E-2</v>
      </c>
    </row>
    <row r="76" spans="1:9">
      <c r="B76" s="26">
        <v>0.08</v>
      </c>
      <c r="C76" s="6" t="s">
        <v>734</v>
      </c>
      <c r="D76" s="6" t="s">
        <v>735</v>
      </c>
      <c r="E76" s="6" t="s">
        <v>474</v>
      </c>
      <c r="F76" s="12">
        <v>7.36</v>
      </c>
      <c r="G76" s="31">
        <v>67865</v>
      </c>
      <c r="H76" s="13">
        <v>679.55000000000007</v>
      </c>
      <c r="I76" s="14">
        <v>0.08</v>
      </c>
    </row>
    <row r="77" spans="1:9">
      <c r="B77" s="26">
        <v>9.1499999999999998E-2</v>
      </c>
      <c r="C77" s="6" t="s">
        <v>724</v>
      </c>
      <c r="D77" s="6" t="s">
        <v>736</v>
      </c>
      <c r="E77" s="6" t="s">
        <v>726</v>
      </c>
      <c r="F77" s="12">
        <v>9.33</v>
      </c>
      <c r="G77" s="31">
        <v>625</v>
      </c>
      <c r="H77" s="13">
        <v>627.26</v>
      </c>
      <c r="I77" s="14">
        <v>6.9999999999999993E-2</v>
      </c>
    </row>
    <row r="78" spans="1:9">
      <c r="B78" s="26">
        <v>8.9399999999999993E-2</v>
      </c>
      <c r="C78" s="6" t="s">
        <v>348</v>
      </c>
      <c r="D78" s="6" t="s">
        <v>358</v>
      </c>
      <c r="E78" s="6" t="s">
        <v>345</v>
      </c>
      <c r="F78" s="12">
        <v>7.45</v>
      </c>
      <c r="G78" s="31">
        <v>60</v>
      </c>
      <c r="H78" s="13">
        <v>615.13</v>
      </c>
      <c r="I78" s="14">
        <v>6.9999999999999993E-2</v>
      </c>
    </row>
    <row r="79" spans="1:9">
      <c r="B79" s="26">
        <v>7.7399999999999997E-2</v>
      </c>
      <c r="C79" s="6" t="s">
        <v>348</v>
      </c>
      <c r="D79" s="6" t="s">
        <v>353</v>
      </c>
      <c r="E79" s="6" t="s">
        <v>345</v>
      </c>
      <c r="F79" s="12">
        <v>7.45</v>
      </c>
      <c r="G79" s="31">
        <v>3</v>
      </c>
      <c r="H79" s="13">
        <v>30.12</v>
      </c>
      <c r="I79" s="27" t="s">
        <v>240</v>
      </c>
    </row>
    <row r="80" spans="1:9" ht="9.5" thickBot="1">
      <c r="E80" s="16" t="s">
        <v>138</v>
      </c>
      <c r="H80" s="17">
        <v>18463.72</v>
      </c>
      <c r="I80" s="18">
        <v>2.14</v>
      </c>
    </row>
    <row r="81" spans="2:9" ht="9.5" thickTop="1">
      <c r="B81" s="79" t="s">
        <v>164</v>
      </c>
      <c r="C81" s="80"/>
      <c r="I81" s="14"/>
    </row>
    <row r="82" spans="2:9" ht="14.5">
      <c r="B82" s="73" t="s">
        <v>9</v>
      </c>
      <c r="C82" s="74"/>
      <c r="I82" s="14"/>
    </row>
    <row r="83" spans="2:9">
      <c r="B83" s="26">
        <v>7.3400000000000007E-2</v>
      </c>
      <c r="C83" s="6" t="s">
        <v>737</v>
      </c>
      <c r="D83" s="6" t="s">
        <v>738</v>
      </c>
      <c r="E83" s="6" t="s">
        <v>167</v>
      </c>
      <c r="F83" s="12">
        <v>7.83</v>
      </c>
      <c r="G83" s="6">
        <v>18800000</v>
      </c>
      <c r="H83" s="13">
        <v>18017.73</v>
      </c>
      <c r="I83" s="14">
        <v>2.08</v>
      </c>
    </row>
    <row r="84" spans="2:9">
      <c r="B84" s="26">
        <v>7.2400000000000006E-2</v>
      </c>
      <c r="C84" s="6" t="s">
        <v>739</v>
      </c>
      <c r="D84" s="6" t="s">
        <v>740</v>
      </c>
      <c r="E84" s="6" t="s">
        <v>167</v>
      </c>
      <c r="F84" s="12">
        <v>7.72</v>
      </c>
      <c r="G84" s="6">
        <v>11000000</v>
      </c>
      <c r="H84" s="13">
        <v>10562.23</v>
      </c>
      <c r="I84" s="14">
        <v>1.22</v>
      </c>
    </row>
    <row r="85" spans="2:9">
      <c r="B85" s="26">
        <v>6.9000000000000006E-2</v>
      </c>
      <c r="C85" s="6" t="s">
        <v>741</v>
      </c>
      <c r="D85" s="6" t="s">
        <v>742</v>
      </c>
      <c r="E85" s="6" t="s">
        <v>167</v>
      </c>
      <c r="F85" s="12">
        <v>7.8</v>
      </c>
      <c r="G85" s="6">
        <v>9664790</v>
      </c>
      <c r="H85" s="13">
        <v>8761.7100000000009</v>
      </c>
      <c r="I85" s="14">
        <v>1.0100000000000002</v>
      </c>
    </row>
    <row r="86" spans="2:9">
      <c r="B86" s="26">
        <v>7.5399999999999995E-2</v>
      </c>
      <c r="C86" s="6" t="s">
        <v>743</v>
      </c>
      <c r="D86" s="6" t="s">
        <v>744</v>
      </c>
      <c r="E86" s="6" t="s">
        <v>167</v>
      </c>
      <c r="F86" s="12">
        <v>7.78</v>
      </c>
      <c r="G86" s="6">
        <v>7500000</v>
      </c>
      <c r="H86" s="13">
        <v>7448.96</v>
      </c>
      <c r="I86" s="14">
        <v>0.86</v>
      </c>
    </row>
    <row r="87" spans="2:9">
      <c r="B87" s="26">
        <v>7.5800000000000006E-2</v>
      </c>
      <c r="C87" s="6" t="s">
        <v>745</v>
      </c>
      <c r="D87" s="6" t="s">
        <v>746</v>
      </c>
      <c r="E87" s="6" t="s">
        <v>167</v>
      </c>
      <c r="F87" s="12">
        <v>7.92</v>
      </c>
      <c r="G87" s="6">
        <v>6500000</v>
      </c>
      <c r="H87" s="13">
        <v>6394.84</v>
      </c>
      <c r="I87" s="14">
        <v>0.74</v>
      </c>
    </row>
    <row r="88" spans="2:9">
      <c r="B88" s="26">
        <v>7.6200000000000004E-2</v>
      </c>
      <c r="C88" s="6" t="s">
        <v>747</v>
      </c>
      <c r="D88" s="6" t="s">
        <v>748</v>
      </c>
      <c r="E88" s="6" t="s">
        <v>167</v>
      </c>
      <c r="F88" s="12">
        <v>8</v>
      </c>
      <c r="G88" s="6">
        <v>3000000</v>
      </c>
      <c r="H88" s="13">
        <v>2941.4900000000002</v>
      </c>
      <c r="I88" s="14">
        <v>0.34</v>
      </c>
    </row>
    <row r="89" spans="2:9">
      <c r="B89" s="26">
        <v>7.1900000000000006E-2</v>
      </c>
      <c r="C89" s="6" t="s">
        <v>267</v>
      </c>
      <c r="D89" s="6" t="s">
        <v>749</v>
      </c>
      <c r="E89" s="6" t="s">
        <v>167</v>
      </c>
      <c r="F89" s="12">
        <v>7.64</v>
      </c>
      <c r="G89" s="6">
        <v>2500000</v>
      </c>
      <c r="H89" s="13">
        <v>2461.64</v>
      </c>
      <c r="I89" s="14">
        <v>0.27999999999999997</v>
      </c>
    </row>
    <row r="90" spans="2:9">
      <c r="B90" s="26">
        <v>6.7900000000000002E-2</v>
      </c>
      <c r="C90" s="6" t="s">
        <v>750</v>
      </c>
      <c r="D90" s="6" t="s">
        <v>751</v>
      </c>
      <c r="E90" s="6" t="s">
        <v>167</v>
      </c>
      <c r="F90" s="12">
        <v>7.18</v>
      </c>
      <c r="G90" s="6">
        <v>2000000</v>
      </c>
      <c r="H90" s="13">
        <v>1966.88</v>
      </c>
      <c r="I90" s="14">
        <v>0.22999999999999998</v>
      </c>
    </row>
    <row r="91" spans="2:9">
      <c r="B91" s="26">
        <v>7.2099999999999997E-2</v>
      </c>
      <c r="C91" s="6" t="s">
        <v>267</v>
      </c>
      <c r="D91" s="6" t="s">
        <v>284</v>
      </c>
      <c r="E91" s="6" t="s">
        <v>167</v>
      </c>
      <c r="F91" s="12">
        <v>7.61</v>
      </c>
      <c r="G91" s="6">
        <v>1000000</v>
      </c>
      <c r="H91" s="13">
        <v>987.87</v>
      </c>
      <c r="I91" s="14">
        <v>0.11</v>
      </c>
    </row>
    <row r="92" spans="2:9">
      <c r="B92" s="26">
        <v>7.2999999999999995E-2</v>
      </c>
      <c r="C92" s="6" t="s">
        <v>752</v>
      </c>
      <c r="D92" s="6" t="s">
        <v>753</v>
      </c>
      <c r="E92" s="6" t="s">
        <v>167</v>
      </c>
      <c r="F92" s="12">
        <v>7.73</v>
      </c>
      <c r="G92" s="6">
        <v>1000000</v>
      </c>
      <c r="H92" s="13">
        <v>967.36</v>
      </c>
      <c r="I92" s="14">
        <v>0.11</v>
      </c>
    </row>
    <row r="93" spans="2:9">
      <c r="B93" s="26">
        <v>8.1500000000000003E-2</v>
      </c>
      <c r="C93" s="6" t="s">
        <v>366</v>
      </c>
      <c r="D93" s="6" t="s">
        <v>367</v>
      </c>
      <c r="E93" s="6" t="s">
        <v>167</v>
      </c>
      <c r="F93" s="12">
        <v>6.99</v>
      </c>
      <c r="G93" s="6">
        <v>500000</v>
      </c>
      <c r="H93" s="13">
        <v>511.86</v>
      </c>
      <c r="I93" s="14">
        <v>6.0000000000000005E-2</v>
      </c>
    </row>
    <row r="94" spans="2:9">
      <c r="B94" s="26">
        <v>0.08</v>
      </c>
      <c r="C94" s="6" t="s">
        <v>754</v>
      </c>
      <c r="D94" s="6" t="s">
        <v>755</v>
      </c>
      <c r="E94" s="6" t="s">
        <v>167</v>
      </c>
      <c r="F94" s="12">
        <v>7.06</v>
      </c>
      <c r="G94" s="6">
        <v>500000</v>
      </c>
      <c r="H94" s="13">
        <v>509.47</v>
      </c>
      <c r="I94" s="14">
        <v>6.0000000000000005E-2</v>
      </c>
    </row>
    <row r="95" spans="2:9">
      <c r="B95" s="26">
        <v>7.6700000000000004E-2</v>
      </c>
      <c r="C95" s="6" t="s">
        <v>756</v>
      </c>
      <c r="D95" s="6" t="s">
        <v>757</v>
      </c>
      <c r="E95" s="6" t="s">
        <v>167</v>
      </c>
      <c r="F95" s="12">
        <v>6.8</v>
      </c>
      <c r="G95" s="6">
        <v>500000</v>
      </c>
      <c r="H95" s="13">
        <v>507.22</v>
      </c>
      <c r="I95" s="14">
        <v>6.0000000000000005E-2</v>
      </c>
    </row>
    <row r="96" spans="2:9">
      <c r="B96" s="26">
        <v>7.6200000000000004E-2</v>
      </c>
      <c r="C96" s="6" t="s">
        <v>758</v>
      </c>
      <c r="D96" s="6" t="s">
        <v>759</v>
      </c>
      <c r="E96" s="6" t="s">
        <v>167</v>
      </c>
      <c r="F96" s="12">
        <v>7.56</v>
      </c>
      <c r="G96" s="6">
        <v>500000</v>
      </c>
      <c r="H96" s="13">
        <v>503.75</v>
      </c>
      <c r="I96" s="14">
        <v>6.0000000000000005E-2</v>
      </c>
    </row>
    <row r="97" spans="2:9">
      <c r="B97" s="26">
        <v>8.0100000000000005E-2</v>
      </c>
      <c r="C97" s="6" t="s">
        <v>404</v>
      </c>
      <c r="D97" s="6" t="s">
        <v>760</v>
      </c>
      <c r="E97" s="6" t="s">
        <v>167</v>
      </c>
      <c r="F97" s="12">
        <v>5.3</v>
      </c>
      <c r="G97" s="6">
        <v>500000</v>
      </c>
      <c r="H97" s="13">
        <v>500.36</v>
      </c>
      <c r="I97" s="14">
        <v>6.0000000000000005E-2</v>
      </c>
    </row>
    <row r="98" spans="2:9">
      <c r="B98" s="26">
        <v>6.4799999999999996E-2</v>
      </c>
      <c r="C98" s="6" t="s">
        <v>761</v>
      </c>
      <c r="D98" s="6" t="s">
        <v>762</v>
      </c>
      <c r="E98" s="6" t="s">
        <v>167</v>
      </c>
      <c r="F98" s="12">
        <v>7.15</v>
      </c>
      <c r="G98" s="6">
        <v>483000</v>
      </c>
      <c r="H98" s="13">
        <v>465.04</v>
      </c>
      <c r="I98" s="14">
        <v>0.05</v>
      </c>
    </row>
    <row r="99" spans="2:9">
      <c r="B99" s="26">
        <v>7.2599999999999998E-2</v>
      </c>
      <c r="C99" s="6" t="s">
        <v>441</v>
      </c>
      <c r="D99" s="6" t="s">
        <v>442</v>
      </c>
      <c r="E99" s="6" t="s">
        <v>167</v>
      </c>
      <c r="F99" s="12">
        <v>7.12</v>
      </c>
      <c r="G99" s="6">
        <v>293950</v>
      </c>
      <c r="H99" s="13">
        <v>298.06</v>
      </c>
      <c r="I99" s="14">
        <v>3.0000000000000002E-2</v>
      </c>
    </row>
    <row r="100" spans="2:9">
      <c r="B100" s="26">
        <v>7.7100000000000002E-2</v>
      </c>
      <c r="C100" s="6" t="s">
        <v>763</v>
      </c>
      <c r="D100" s="6" t="s">
        <v>764</v>
      </c>
      <c r="E100" s="6" t="s">
        <v>167</v>
      </c>
      <c r="F100" s="12">
        <v>7.71</v>
      </c>
      <c r="G100" s="6">
        <v>200000</v>
      </c>
      <c r="H100" s="13">
        <v>201.47</v>
      </c>
      <c r="I100" s="14">
        <v>0.02</v>
      </c>
    </row>
    <row r="101" spans="2:9">
      <c r="B101" s="26">
        <v>7.3899999999999993E-2</v>
      </c>
      <c r="C101" s="6" t="s">
        <v>418</v>
      </c>
      <c r="D101" s="6" t="s">
        <v>765</v>
      </c>
      <c r="E101" s="6" t="s">
        <v>167</v>
      </c>
      <c r="F101" s="12">
        <v>7.75</v>
      </c>
      <c r="G101" s="6">
        <v>200000</v>
      </c>
      <c r="H101" s="13">
        <v>197.64000000000001</v>
      </c>
      <c r="I101" s="14">
        <v>0.02</v>
      </c>
    </row>
    <row r="102" spans="2:9">
      <c r="B102" s="26">
        <v>7.7799999999999994E-2</v>
      </c>
      <c r="C102" s="6" t="s">
        <v>766</v>
      </c>
      <c r="D102" s="6" t="s">
        <v>767</v>
      </c>
      <c r="E102" s="6" t="s">
        <v>167</v>
      </c>
      <c r="F102" s="12">
        <v>7.79</v>
      </c>
      <c r="G102" s="6">
        <v>150000</v>
      </c>
      <c r="H102" s="13">
        <v>151.09</v>
      </c>
      <c r="I102" s="14">
        <v>0.02</v>
      </c>
    </row>
    <row r="103" spans="2:9">
      <c r="B103" s="26">
        <v>7.7100000000000002E-2</v>
      </c>
      <c r="C103" s="6" t="s">
        <v>421</v>
      </c>
      <c r="D103" s="6" t="s">
        <v>426</v>
      </c>
      <c r="E103" s="6" t="s">
        <v>167</v>
      </c>
      <c r="F103" s="12">
        <v>7.8</v>
      </c>
      <c r="G103" s="6">
        <v>150000</v>
      </c>
      <c r="H103" s="13">
        <v>150.43</v>
      </c>
      <c r="I103" s="14">
        <v>0.02</v>
      </c>
    </row>
    <row r="104" spans="2:9">
      <c r="B104" s="26">
        <v>6.9099999999999995E-2</v>
      </c>
      <c r="C104" s="6" t="s">
        <v>299</v>
      </c>
      <c r="D104" s="6" t="s">
        <v>308</v>
      </c>
      <c r="E104" s="6" t="s">
        <v>167</v>
      </c>
      <c r="F104" s="12">
        <v>7.54</v>
      </c>
      <c r="G104" s="6">
        <v>100000</v>
      </c>
      <c r="H104" s="13">
        <v>97.83</v>
      </c>
      <c r="I104" s="14">
        <v>0.01</v>
      </c>
    </row>
    <row r="105" spans="2:9">
      <c r="B105" s="26">
        <v>7.0900000000000005E-2</v>
      </c>
      <c r="C105" s="6" t="s">
        <v>768</v>
      </c>
      <c r="D105" s="6" t="s">
        <v>769</v>
      </c>
      <c r="E105" s="6" t="s">
        <v>167</v>
      </c>
      <c r="F105" s="12">
        <v>7.84</v>
      </c>
      <c r="G105" s="6">
        <v>65049</v>
      </c>
      <c r="H105" s="13">
        <v>60.07</v>
      </c>
      <c r="I105" s="14">
        <v>0.01</v>
      </c>
    </row>
    <row r="106" spans="2:9">
      <c r="B106" s="26">
        <v>7.7899999999999997E-2</v>
      </c>
      <c r="C106" s="6" t="s">
        <v>325</v>
      </c>
      <c r="D106" s="6" t="s">
        <v>770</v>
      </c>
      <c r="E106" s="6" t="s">
        <v>167</v>
      </c>
      <c r="F106" s="12">
        <v>7.58</v>
      </c>
      <c r="G106" s="6">
        <v>28900</v>
      </c>
      <c r="H106" s="13">
        <v>29.32</v>
      </c>
      <c r="I106" s="27" t="s">
        <v>240</v>
      </c>
    </row>
    <row r="107" spans="2:9">
      <c r="B107" s="26">
        <v>6.6699999999999995E-2</v>
      </c>
      <c r="C107" s="6" t="s">
        <v>771</v>
      </c>
      <c r="D107" s="6" t="s">
        <v>772</v>
      </c>
      <c r="E107" s="6" t="s">
        <v>167</v>
      </c>
      <c r="F107" s="12">
        <v>7.74</v>
      </c>
      <c r="G107" s="6">
        <v>125</v>
      </c>
      <c r="H107" s="13">
        <v>0.11</v>
      </c>
      <c r="I107" s="27" t="s">
        <v>240</v>
      </c>
    </row>
    <row r="108" spans="2:9">
      <c r="B108" s="26">
        <v>8.1900000000000001E-2</v>
      </c>
      <c r="C108" s="6" t="s">
        <v>773</v>
      </c>
      <c r="D108" s="6" t="s">
        <v>774</v>
      </c>
      <c r="E108" s="6" t="s">
        <v>167</v>
      </c>
      <c r="F108" s="12">
        <v>5.57</v>
      </c>
      <c r="G108" s="6">
        <v>40</v>
      </c>
      <c r="H108" s="13">
        <v>0.04</v>
      </c>
      <c r="I108" s="27" t="s">
        <v>240</v>
      </c>
    </row>
    <row r="109" spans="2:9" ht="9.5" thickBot="1">
      <c r="E109" s="16" t="s">
        <v>138</v>
      </c>
      <c r="H109" s="17">
        <v>64694.47</v>
      </c>
      <c r="I109" s="18">
        <v>7.46</v>
      </c>
    </row>
    <row r="110" spans="2:9" ht="9.5" thickTop="1">
      <c r="B110" s="15" t="s">
        <v>775</v>
      </c>
      <c r="C110" s="6" t="s">
        <v>776</v>
      </c>
      <c r="D110" s="6" t="s">
        <v>777</v>
      </c>
      <c r="E110" s="6" t="s">
        <v>167</v>
      </c>
      <c r="F110" s="12">
        <v>7.6</v>
      </c>
      <c r="G110" s="6">
        <v>3082800</v>
      </c>
      <c r="H110" s="13">
        <v>1235.9100000000001</v>
      </c>
      <c r="I110" s="14">
        <v>0.13999999999999999</v>
      </c>
    </row>
    <row r="111" spans="2:9">
      <c r="B111" s="15" t="s">
        <v>775</v>
      </c>
      <c r="C111" s="6" t="s">
        <v>778</v>
      </c>
      <c r="D111" s="6" t="s">
        <v>779</v>
      </c>
      <c r="E111" s="6" t="s">
        <v>167</v>
      </c>
      <c r="F111" s="12">
        <v>7.6</v>
      </c>
      <c r="G111" s="6">
        <v>3036000</v>
      </c>
      <c r="H111" s="13">
        <v>1219.08</v>
      </c>
      <c r="I111" s="14">
        <v>0.13999999999999999</v>
      </c>
    </row>
    <row r="112" spans="2:9">
      <c r="B112" s="15" t="s">
        <v>775</v>
      </c>
      <c r="C112" s="6" t="s">
        <v>780</v>
      </c>
      <c r="D112" s="6" t="s">
        <v>781</v>
      </c>
      <c r="E112" s="6" t="s">
        <v>167</v>
      </c>
      <c r="F112" s="12">
        <v>7.5</v>
      </c>
      <c r="G112" s="6">
        <v>1500000</v>
      </c>
      <c r="H112" s="13">
        <v>730.39</v>
      </c>
      <c r="I112" s="14">
        <v>0.08</v>
      </c>
    </row>
    <row r="113" spans="1:9">
      <c r="B113" s="15" t="s">
        <v>775</v>
      </c>
      <c r="C113" s="6" t="s">
        <v>782</v>
      </c>
      <c r="D113" s="6" t="s">
        <v>783</v>
      </c>
      <c r="E113" s="6" t="s">
        <v>167</v>
      </c>
      <c r="F113" s="12">
        <v>7.82</v>
      </c>
      <c r="G113" s="6">
        <v>2056100</v>
      </c>
      <c r="H113" s="13">
        <v>547.41</v>
      </c>
      <c r="I113" s="14">
        <v>6.0000000000000005E-2</v>
      </c>
    </row>
    <row r="114" spans="1:9">
      <c r="B114" s="15" t="s">
        <v>775</v>
      </c>
      <c r="C114" s="6" t="s">
        <v>784</v>
      </c>
      <c r="D114" s="6" t="s">
        <v>785</v>
      </c>
      <c r="E114" s="6" t="s">
        <v>167</v>
      </c>
      <c r="F114" s="12">
        <v>7.54</v>
      </c>
      <c r="G114" s="6">
        <v>1027600</v>
      </c>
      <c r="H114" s="13">
        <v>480.07</v>
      </c>
      <c r="I114" s="14">
        <v>6.0000000000000005E-2</v>
      </c>
    </row>
    <row r="115" spans="1:9">
      <c r="B115" s="15" t="s">
        <v>775</v>
      </c>
      <c r="C115" s="6" t="s">
        <v>786</v>
      </c>
      <c r="D115" s="6" t="s">
        <v>787</v>
      </c>
      <c r="E115" s="6" t="s">
        <v>167</v>
      </c>
      <c r="F115" s="12">
        <v>7.7</v>
      </c>
      <c r="G115" s="6">
        <v>1027600</v>
      </c>
      <c r="H115" s="13">
        <v>378.12</v>
      </c>
      <c r="I115" s="14">
        <v>0.04</v>
      </c>
    </row>
    <row r="116" spans="1:9">
      <c r="B116" s="15" t="s">
        <v>775</v>
      </c>
      <c r="C116" s="6" t="s">
        <v>788</v>
      </c>
      <c r="D116" s="6" t="s">
        <v>789</v>
      </c>
      <c r="E116" s="6" t="s">
        <v>167</v>
      </c>
      <c r="F116" s="12">
        <v>7.51</v>
      </c>
      <c r="G116" s="6">
        <v>511000</v>
      </c>
      <c r="H116" s="13">
        <v>245.33</v>
      </c>
      <c r="I116" s="14">
        <v>3.0000000000000002E-2</v>
      </c>
    </row>
    <row r="117" spans="1:9">
      <c r="B117" s="15" t="s">
        <v>775</v>
      </c>
      <c r="C117" s="6" t="s">
        <v>790</v>
      </c>
      <c r="D117" s="6" t="s">
        <v>791</v>
      </c>
      <c r="E117" s="6" t="s">
        <v>167</v>
      </c>
      <c r="F117" s="12">
        <v>7.78</v>
      </c>
      <c r="G117" s="6">
        <v>513800</v>
      </c>
      <c r="H117" s="13">
        <v>167.38</v>
      </c>
      <c r="I117" s="14">
        <v>0.02</v>
      </c>
    </row>
    <row r="118" spans="1:9">
      <c r="B118" s="15" t="s">
        <v>775</v>
      </c>
      <c r="C118" s="6" t="s">
        <v>792</v>
      </c>
      <c r="D118" s="6" t="s">
        <v>793</v>
      </c>
      <c r="E118" s="6" t="s">
        <v>167</v>
      </c>
      <c r="F118" s="12">
        <v>7.8</v>
      </c>
      <c r="G118" s="6">
        <v>513800</v>
      </c>
      <c r="H118" s="13">
        <v>154.87</v>
      </c>
      <c r="I118" s="14">
        <v>0.02</v>
      </c>
    </row>
    <row r="119" spans="1:9" ht="9.5" thickBot="1">
      <c r="E119" s="16" t="s">
        <v>138</v>
      </c>
      <c r="H119" s="17">
        <v>5158.5600000000004</v>
      </c>
      <c r="I119" s="18">
        <v>0.59</v>
      </c>
    </row>
    <row r="120" spans="1:9" ht="9.5" thickTop="1">
      <c r="I120" s="14"/>
    </row>
    <row r="121" spans="1:9" ht="14.5">
      <c r="A121" s="73" t="s">
        <v>539</v>
      </c>
      <c r="B121" s="74"/>
      <c r="C121" s="74"/>
      <c r="I121" s="14"/>
    </row>
    <row r="122" spans="1:9" ht="14.5">
      <c r="B122" s="79" t="s">
        <v>540</v>
      </c>
      <c r="C122" s="74"/>
      <c r="I122" s="14"/>
    </row>
    <row r="123" spans="1:9" ht="14.5">
      <c r="B123" s="73" t="s">
        <v>541</v>
      </c>
      <c r="C123" s="74"/>
      <c r="I123" s="14"/>
    </row>
    <row r="124" spans="1:9">
      <c r="B124" s="15" t="s">
        <v>542</v>
      </c>
      <c r="C124" s="6" t="s">
        <v>553</v>
      </c>
      <c r="D124" s="6" t="s">
        <v>794</v>
      </c>
      <c r="E124" s="6" t="s">
        <v>552</v>
      </c>
      <c r="F124" s="12">
        <v>6.22</v>
      </c>
      <c r="G124" s="6">
        <v>15000</v>
      </c>
      <c r="H124" s="13">
        <v>14913.56</v>
      </c>
      <c r="I124" s="14">
        <v>1.73</v>
      </c>
    </row>
    <row r="125" spans="1:9">
      <c r="B125" s="15" t="s">
        <v>542</v>
      </c>
      <c r="C125" s="6" t="s">
        <v>609</v>
      </c>
      <c r="D125" s="6" t="s">
        <v>795</v>
      </c>
      <c r="E125" s="6" t="s">
        <v>602</v>
      </c>
      <c r="F125" s="12">
        <v>6.45</v>
      </c>
      <c r="G125" s="6">
        <v>10000</v>
      </c>
      <c r="H125" s="13">
        <v>9846.880000000001</v>
      </c>
      <c r="I125" s="14">
        <v>1.1400000000000001</v>
      </c>
    </row>
    <row r="126" spans="1:9">
      <c r="B126" s="15" t="s">
        <v>542</v>
      </c>
      <c r="C126" s="6" t="s">
        <v>628</v>
      </c>
      <c r="D126" s="6" t="s">
        <v>796</v>
      </c>
      <c r="E126" s="6" t="s">
        <v>552</v>
      </c>
      <c r="F126" s="12">
        <v>7.23</v>
      </c>
      <c r="G126" s="6">
        <v>5000</v>
      </c>
      <c r="H126" s="13">
        <v>4728.21</v>
      </c>
      <c r="I126" s="14">
        <v>0.55000000000000004</v>
      </c>
    </row>
    <row r="127" spans="1:9">
      <c r="B127" s="15" t="s">
        <v>542</v>
      </c>
      <c r="C127" s="6" t="s">
        <v>556</v>
      </c>
      <c r="D127" s="6" t="s">
        <v>557</v>
      </c>
      <c r="E127" s="6" t="s">
        <v>545</v>
      </c>
      <c r="F127" s="12">
        <v>6.77</v>
      </c>
      <c r="G127" s="6">
        <v>1900</v>
      </c>
      <c r="H127" s="13">
        <v>1852.25</v>
      </c>
      <c r="I127" s="14">
        <v>0.21000000000000002</v>
      </c>
    </row>
    <row r="128" spans="1:9">
      <c r="B128" s="15" t="s">
        <v>542</v>
      </c>
      <c r="C128" s="6" t="s">
        <v>548</v>
      </c>
      <c r="D128" s="6" t="s">
        <v>549</v>
      </c>
      <c r="E128" s="6" t="s">
        <v>545</v>
      </c>
      <c r="F128" s="12">
        <v>6.77</v>
      </c>
      <c r="G128" s="6">
        <v>1500</v>
      </c>
      <c r="H128" s="13">
        <v>1462.83</v>
      </c>
      <c r="I128" s="14">
        <v>0.17</v>
      </c>
    </row>
    <row r="129" spans="1:9" ht="9.5" thickBot="1">
      <c r="E129" s="16" t="s">
        <v>138</v>
      </c>
      <c r="H129" s="17">
        <v>32803.730000000003</v>
      </c>
      <c r="I129" s="18">
        <v>3.8</v>
      </c>
    </row>
    <row r="130" spans="1:9" ht="15" thickTop="1">
      <c r="B130" s="73" t="s">
        <v>9</v>
      </c>
      <c r="C130" s="74"/>
      <c r="I130" s="14"/>
    </row>
    <row r="131" spans="1:9">
      <c r="B131" s="15" t="s">
        <v>558</v>
      </c>
      <c r="C131" s="6" t="s">
        <v>797</v>
      </c>
      <c r="D131" s="6" t="s">
        <v>798</v>
      </c>
      <c r="E131" s="6" t="s">
        <v>602</v>
      </c>
      <c r="F131" s="12">
        <v>7.94</v>
      </c>
      <c r="G131" s="6">
        <v>1000</v>
      </c>
      <c r="H131" s="13">
        <v>4774.62</v>
      </c>
      <c r="I131" s="14">
        <v>0.55000000000000004</v>
      </c>
    </row>
    <row r="132" spans="1:9">
      <c r="B132" s="15" t="s">
        <v>558</v>
      </c>
      <c r="C132" s="6" t="s">
        <v>507</v>
      </c>
      <c r="D132" s="6" t="s">
        <v>799</v>
      </c>
      <c r="E132" s="6" t="s">
        <v>545</v>
      </c>
      <c r="F132" s="12">
        <v>7.39</v>
      </c>
      <c r="G132" s="6">
        <v>300</v>
      </c>
      <c r="H132" s="13">
        <v>1416.81</v>
      </c>
      <c r="I132" s="14">
        <v>0.16</v>
      </c>
    </row>
    <row r="133" spans="1:9" ht="9.5" thickBot="1">
      <c r="E133" s="16" t="s">
        <v>138</v>
      </c>
      <c r="H133" s="28">
        <v>6191.43</v>
      </c>
      <c r="I133" s="29">
        <v>0.71</v>
      </c>
    </row>
    <row r="134" spans="1:9" ht="9.5" thickTop="1">
      <c r="I134" s="14"/>
    </row>
    <row r="135" spans="1:9">
      <c r="I135" s="14"/>
    </row>
    <row r="136" spans="1:9">
      <c r="C136" s="6" t="s">
        <v>242</v>
      </c>
      <c r="E136" s="6" t="s">
        <v>10</v>
      </c>
      <c r="F136" s="12">
        <v>5.22</v>
      </c>
      <c r="H136" s="13">
        <v>45870.31</v>
      </c>
      <c r="I136" s="14">
        <v>5.3100000000000005</v>
      </c>
    </row>
    <row r="137" spans="1:9">
      <c r="I137" s="14"/>
    </row>
    <row r="138" spans="1:9">
      <c r="A138" s="11" t="s">
        <v>139</v>
      </c>
      <c r="H138" s="19">
        <v>7477.16</v>
      </c>
      <c r="I138" s="20">
        <v>0.88</v>
      </c>
    </row>
    <row r="139" spans="1:9">
      <c r="I139" s="14"/>
    </row>
    <row r="140" spans="1:9" ht="9.5" thickBot="1">
      <c r="E140" s="16" t="s">
        <v>140</v>
      </c>
      <c r="H140" s="17">
        <v>864194.43</v>
      </c>
      <c r="I140" s="18">
        <v>100</v>
      </c>
    </row>
    <row r="141" spans="1:9" ht="9.5" thickTop="1">
      <c r="I141" s="14"/>
    </row>
    <row r="142" spans="1:9">
      <c r="A142" s="16" t="s">
        <v>141</v>
      </c>
      <c r="I142" s="14"/>
    </row>
    <row r="143" spans="1:9">
      <c r="A143" s="6">
        <v>1</v>
      </c>
      <c r="B143" s="6" t="s">
        <v>142</v>
      </c>
      <c r="I143" s="14"/>
    </row>
    <row r="144" spans="1:9">
      <c r="I144" s="14"/>
    </row>
    <row r="145" spans="1:9">
      <c r="A145" s="6">
        <v>2</v>
      </c>
      <c r="B145" s="6" t="s">
        <v>800</v>
      </c>
      <c r="I145" s="14"/>
    </row>
    <row r="146" spans="1:9">
      <c r="I146" s="14"/>
    </row>
    <row r="147" spans="1:9">
      <c r="A147" s="6">
        <v>3</v>
      </c>
      <c r="B147" s="21" t="s">
        <v>144</v>
      </c>
      <c r="C147" s="22"/>
      <c r="I147" s="14"/>
    </row>
    <row r="148" spans="1:9">
      <c r="B148" s="22"/>
      <c r="C148" s="22"/>
      <c r="I148" s="14"/>
    </row>
    <row r="149" spans="1:9">
      <c r="B149" s="22"/>
      <c r="C149" s="25" t="s">
        <v>145</v>
      </c>
      <c r="I149" s="14"/>
    </row>
    <row r="150" spans="1:9">
      <c r="B150" s="22"/>
      <c r="C150" s="25" t="s">
        <v>146</v>
      </c>
      <c r="D150" s="16" t="s">
        <v>147</v>
      </c>
      <c r="E150" s="16" t="s">
        <v>148</v>
      </c>
      <c r="I150" s="14"/>
    </row>
    <row r="151" spans="1:9">
      <c r="B151" s="22"/>
      <c r="C151" s="22" t="s">
        <v>801</v>
      </c>
      <c r="D151" s="6">
        <v>57.493000000000002</v>
      </c>
      <c r="E151" s="6">
        <v>63.018000000000001</v>
      </c>
      <c r="I151" s="14"/>
    </row>
    <row r="152" spans="1:9">
      <c r="B152" s="22"/>
      <c r="C152" s="22" t="s">
        <v>802</v>
      </c>
      <c r="D152" s="6">
        <v>33.788000000000004</v>
      </c>
      <c r="E152" s="6">
        <v>37.035000000000004</v>
      </c>
      <c r="I152" s="14"/>
    </row>
    <row r="153" spans="1:9">
      <c r="B153" s="22"/>
      <c r="C153" s="22" t="s">
        <v>803</v>
      </c>
      <c r="D153" s="6">
        <v>68.126000000000005</v>
      </c>
      <c r="E153" s="23">
        <v>74.75</v>
      </c>
      <c r="I153" s="14"/>
    </row>
    <row r="154" spans="1:9">
      <c r="B154" s="22"/>
      <c r="C154" s="22" t="s">
        <v>804</v>
      </c>
      <c r="D154" s="6">
        <v>41.762</v>
      </c>
      <c r="E154" s="6">
        <v>45.823</v>
      </c>
      <c r="I154" s="14"/>
    </row>
    <row r="155" spans="1:9">
      <c r="I155" s="14"/>
    </row>
    <row r="156" spans="1:9">
      <c r="A156" s="6">
        <v>4</v>
      </c>
      <c r="B156" s="6" t="s">
        <v>805</v>
      </c>
      <c r="I156" s="14"/>
    </row>
    <row r="157" spans="1:9">
      <c r="I157" s="14"/>
    </row>
    <row r="158" spans="1:9">
      <c r="A158" s="6">
        <v>5</v>
      </c>
      <c r="B158" s="6" t="s">
        <v>393</v>
      </c>
      <c r="I158" s="14"/>
    </row>
    <row r="159" spans="1:9">
      <c r="B159" s="6" t="s">
        <v>394</v>
      </c>
      <c r="I159" s="14"/>
    </row>
    <row r="160" spans="1:9">
      <c r="B160" s="6" t="s">
        <v>395</v>
      </c>
      <c r="I160" s="14"/>
    </row>
    <row r="161" spans="1:9">
      <c r="I161" s="14"/>
    </row>
    <row r="162" spans="1:9">
      <c r="A162" s="6">
        <v>6</v>
      </c>
      <c r="B162" s="6" t="s">
        <v>255</v>
      </c>
      <c r="I162" s="14"/>
    </row>
    <row r="163" spans="1:9">
      <c r="I163" s="14"/>
    </row>
    <row r="164" spans="1:9" ht="20" customHeight="1">
      <c r="A164" s="6">
        <v>7</v>
      </c>
      <c r="B164" s="75" t="s">
        <v>153</v>
      </c>
      <c r="C164" s="75"/>
      <c r="D164" s="75"/>
      <c r="E164" s="75"/>
      <c r="F164" s="76"/>
      <c r="G164" s="75"/>
      <c r="H164" s="77"/>
      <c r="I164" s="78"/>
    </row>
    <row r="165" spans="1:9">
      <c r="A165" s="1"/>
      <c r="B165" s="1"/>
      <c r="C165" s="1"/>
      <c r="D165" s="1"/>
      <c r="E165" s="1"/>
      <c r="F165" s="3"/>
      <c r="G165" s="1"/>
      <c r="H165" s="4"/>
      <c r="I165" s="3"/>
    </row>
    <row r="166" spans="1:9">
      <c r="A166" s="24" t="s">
        <v>154</v>
      </c>
      <c r="B166" s="21"/>
      <c r="C166" s="21"/>
      <c r="D166" s="21"/>
    </row>
    <row r="167" spans="1:9">
      <c r="A167" s="21"/>
      <c r="B167" s="21"/>
      <c r="C167" s="21"/>
      <c r="D167" s="21"/>
    </row>
    <row r="168" spans="1:9">
      <c r="A168" s="21"/>
      <c r="B168" s="21"/>
      <c r="C168" s="21"/>
      <c r="D168" s="21"/>
    </row>
    <row r="169" spans="1:9">
      <c r="A169" s="21"/>
      <c r="B169" s="21"/>
      <c r="C169" s="21"/>
      <c r="D169" s="21"/>
    </row>
    <row r="170" spans="1:9">
      <c r="A170" s="21"/>
      <c r="B170" s="21"/>
      <c r="C170" s="21"/>
      <c r="D170" s="21"/>
    </row>
    <row r="171" spans="1:9">
      <c r="A171" s="21"/>
      <c r="B171" s="21"/>
      <c r="C171" s="21"/>
      <c r="D171" s="21"/>
    </row>
    <row r="172" spans="1:9">
      <c r="A172" s="21"/>
      <c r="B172" s="21"/>
      <c r="C172" s="21"/>
      <c r="D172" s="21"/>
    </row>
    <row r="173" spans="1:9">
      <c r="A173" s="21"/>
      <c r="B173" s="21"/>
      <c r="C173" s="21"/>
      <c r="D173" s="21"/>
    </row>
    <row r="174" spans="1:9">
      <c r="A174" s="21"/>
      <c r="B174" s="21"/>
      <c r="C174" s="21"/>
      <c r="D174" s="21"/>
    </row>
    <row r="175" spans="1:9">
      <c r="A175" s="21"/>
      <c r="B175" s="21"/>
      <c r="C175" s="21"/>
      <c r="D175" s="21"/>
    </row>
    <row r="176" spans="1:9">
      <c r="A176" s="21"/>
      <c r="B176" s="21"/>
      <c r="C176" s="21"/>
      <c r="D176" s="21"/>
    </row>
    <row r="177" spans="1:4">
      <c r="A177" s="21"/>
      <c r="B177" s="21"/>
      <c r="C177" s="21"/>
      <c r="D177" s="21"/>
    </row>
    <row r="178" spans="1:4">
      <c r="A178" s="21"/>
      <c r="B178" s="21"/>
      <c r="C178" s="21"/>
      <c r="D178" s="21"/>
    </row>
    <row r="179" spans="1:4">
      <c r="A179" s="21"/>
      <c r="B179" s="21"/>
      <c r="C179" s="21"/>
      <c r="D179" s="21"/>
    </row>
    <row r="180" spans="1:4">
      <c r="A180" s="21"/>
      <c r="B180" s="21"/>
      <c r="C180" s="21"/>
      <c r="D180" s="21"/>
    </row>
    <row r="181" spans="1:4">
      <c r="A181" s="21"/>
      <c r="B181" s="21"/>
      <c r="C181" s="21"/>
      <c r="D181" s="21"/>
    </row>
    <row r="182" spans="1:4">
      <c r="A182" s="24" t="s">
        <v>806</v>
      </c>
      <c r="B182" s="21"/>
      <c r="C182" s="21"/>
      <c r="D182" s="21"/>
    </row>
    <row r="183" spans="1:4">
      <c r="A183" s="21"/>
      <c r="B183" s="21"/>
      <c r="C183" s="21"/>
      <c r="D183" s="21"/>
    </row>
    <row r="184" spans="1:4">
      <c r="A184" s="21"/>
      <c r="B184" s="21"/>
      <c r="C184" s="21"/>
      <c r="D184" s="21"/>
    </row>
    <row r="185" spans="1:4">
      <c r="A185" s="21"/>
      <c r="B185" s="21"/>
      <c r="C185" s="21"/>
      <c r="D185" s="21"/>
    </row>
    <row r="186" spans="1:4">
      <c r="A186" s="21"/>
      <c r="B186" s="21"/>
      <c r="C186" s="21"/>
      <c r="D186" s="21"/>
    </row>
    <row r="187" spans="1:4">
      <c r="A187" s="21"/>
      <c r="B187" s="21"/>
      <c r="C187" s="21"/>
      <c r="D187" s="21"/>
    </row>
    <row r="188" spans="1:4">
      <c r="A188" s="21"/>
      <c r="B188" s="21"/>
      <c r="C188" s="21"/>
      <c r="D188" s="21"/>
    </row>
    <row r="189" spans="1:4">
      <c r="A189" s="21"/>
      <c r="B189" s="21"/>
      <c r="C189" s="21"/>
      <c r="D189" s="21"/>
    </row>
    <row r="190" spans="1:4">
      <c r="A190" s="21"/>
      <c r="B190" s="21"/>
      <c r="C190" s="21"/>
      <c r="D190" s="21"/>
    </row>
    <row r="191" spans="1:4">
      <c r="A191" s="21"/>
      <c r="B191" s="21"/>
      <c r="C191" s="21"/>
      <c r="D191" s="21"/>
    </row>
    <row r="192" spans="1:4">
      <c r="A192" s="21"/>
      <c r="B192" s="21"/>
      <c r="C192" s="21"/>
      <c r="D192" s="21"/>
    </row>
    <row r="193" spans="1:4">
      <c r="A193" s="21"/>
      <c r="B193" s="21"/>
      <c r="C193" s="21"/>
      <c r="D193" s="21"/>
    </row>
    <row r="194" spans="1:4">
      <c r="A194" s="21"/>
      <c r="B194" s="21"/>
      <c r="C194" s="21"/>
      <c r="D194" s="21"/>
    </row>
    <row r="195" spans="1:4">
      <c r="A195" s="21"/>
      <c r="B195" s="21"/>
      <c r="C195" s="21"/>
      <c r="D195" s="21"/>
    </row>
    <row r="196" spans="1:4">
      <c r="A196" s="21"/>
      <c r="B196" s="21"/>
      <c r="C196" s="21"/>
      <c r="D196" s="21"/>
    </row>
    <row r="197" spans="1:4">
      <c r="A197" s="21"/>
      <c r="B197" s="21"/>
      <c r="C197" s="21"/>
      <c r="D197" s="21"/>
    </row>
    <row r="198" spans="1:4">
      <c r="A198" s="21"/>
      <c r="B198" s="21"/>
      <c r="C198" s="21"/>
      <c r="D198" s="21"/>
    </row>
    <row r="199" spans="1:4">
      <c r="A199" s="21"/>
      <c r="B199" s="21"/>
      <c r="C199" s="21"/>
      <c r="D199" s="21"/>
    </row>
    <row r="200" spans="1:4">
      <c r="A200" s="21"/>
      <c r="B200" s="21"/>
      <c r="C200" s="21"/>
      <c r="D200" s="21"/>
    </row>
  </sheetData>
  <mergeCells count="13">
    <mergeCell ref="B164:I164"/>
    <mergeCell ref="B81:C81"/>
    <mergeCell ref="B82:C82"/>
    <mergeCell ref="A121:C121"/>
    <mergeCell ref="B122:C122"/>
    <mergeCell ref="B123:C123"/>
    <mergeCell ref="B130:C130"/>
    <mergeCell ref="B67:C67"/>
    <mergeCell ref="A2:C2"/>
    <mergeCell ref="A3:C3"/>
    <mergeCell ref="B4:C4"/>
    <mergeCell ref="A65:C65"/>
    <mergeCell ref="B66:C66"/>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E56C-2B28-4592-940C-159418D36F2B}">
  <dimension ref="A1:I10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586</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7.8E-2</v>
      </c>
      <c r="C6" s="6" t="s">
        <v>343</v>
      </c>
      <c r="D6" s="6" t="s">
        <v>587</v>
      </c>
      <c r="E6" s="6" t="s">
        <v>474</v>
      </c>
      <c r="F6" s="12">
        <v>7.42</v>
      </c>
      <c r="G6" s="6">
        <v>10000</v>
      </c>
      <c r="H6" s="13">
        <v>10025.42</v>
      </c>
      <c r="I6" s="14">
        <v>9.11</v>
      </c>
    </row>
    <row r="7" spans="1:9">
      <c r="B7" s="26">
        <v>7.7100000000000002E-2</v>
      </c>
      <c r="C7" s="6" t="s">
        <v>346</v>
      </c>
      <c r="D7" s="6" t="s">
        <v>588</v>
      </c>
      <c r="E7" s="6" t="s">
        <v>345</v>
      </c>
      <c r="F7" s="12">
        <v>7.31</v>
      </c>
      <c r="G7" s="6">
        <v>10000</v>
      </c>
      <c r="H7" s="13">
        <v>10024.07</v>
      </c>
      <c r="I7" s="14">
        <v>9.11</v>
      </c>
    </row>
    <row r="8" spans="1:9">
      <c r="B8" s="26">
        <v>7.7299999999999994E-2</v>
      </c>
      <c r="C8" s="6" t="s">
        <v>477</v>
      </c>
      <c r="D8" s="6" t="s">
        <v>589</v>
      </c>
      <c r="E8" s="6" t="s">
        <v>345</v>
      </c>
      <c r="F8" s="12">
        <v>7.43</v>
      </c>
      <c r="G8" s="6">
        <v>7500</v>
      </c>
      <c r="H8" s="13">
        <v>7514.6</v>
      </c>
      <c r="I8" s="14">
        <v>6.83</v>
      </c>
    </row>
    <row r="9" spans="1:9">
      <c r="B9" s="26">
        <v>8.3000000000000004E-2</v>
      </c>
      <c r="C9" s="6" t="s">
        <v>465</v>
      </c>
      <c r="D9" s="6" t="s">
        <v>590</v>
      </c>
      <c r="E9" s="6" t="s">
        <v>474</v>
      </c>
      <c r="F9" s="12">
        <v>7.41</v>
      </c>
      <c r="G9" s="6">
        <v>5000</v>
      </c>
      <c r="H9" s="13">
        <v>5033.84</v>
      </c>
      <c r="I9" s="14">
        <v>4.57</v>
      </c>
    </row>
    <row r="10" spans="1:9">
      <c r="B10" s="26">
        <v>7.9000000000000001E-2</v>
      </c>
      <c r="C10" s="6" t="s">
        <v>553</v>
      </c>
      <c r="D10" s="6" t="s">
        <v>591</v>
      </c>
      <c r="E10" s="6" t="s">
        <v>345</v>
      </c>
      <c r="F10" s="12">
        <v>7.01</v>
      </c>
      <c r="G10" s="6">
        <v>30</v>
      </c>
      <c r="H10" s="13">
        <v>3004.7000000000003</v>
      </c>
      <c r="I10" s="14">
        <v>2.73</v>
      </c>
    </row>
    <row r="11" spans="1:9">
      <c r="B11" s="26">
        <v>7.1800000000000003E-2</v>
      </c>
      <c r="C11" s="6" t="s">
        <v>348</v>
      </c>
      <c r="D11" s="6" t="s">
        <v>592</v>
      </c>
      <c r="E11" s="6" t="s">
        <v>345</v>
      </c>
      <c r="F11" s="12">
        <v>7.29</v>
      </c>
      <c r="G11" s="6">
        <v>300</v>
      </c>
      <c r="H11" s="13">
        <v>3000.01</v>
      </c>
      <c r="I11" s="14">
        <v>2.73</v>
      </c>
    </row>
    <row r="12" spans="1:9">
      <c r="B12" s="26">
        <v>8.3599999999999994E-2</v>
      </c>
      <c r="C12" s="6" t="s">
        <v>593</v>
      </c>
      <c r="D12" s="6" t="s">
        <v>594</v>
      </c>
      <c r="E12" s="6" t="s">
        <v>474</v>
      </c>
      <c r="F12" s="12">
        <v>7.69</v>
      </c>
      <c r="G12" s="6">
        <v>2500</v>
      </c>
      <c r="H12" s="13">
        <v>2512.4700000000003</v>
      </c>
      <c r="I12" s="14">
        <v>2.2800000000000002</v>
      </c>
    </row>
    <row r="13" spans="1:9">
      <c r="B13" s="26">
        <v>6.6500000000000004E-2</v>
      </c>
      <c r="C13" s="6" t="s">
        <v>477</v>
      </c>
      <c r="D13" s="6" t="s">
        <v>595</v>
      </c>
      <c r="E13" s="6" t="s">
        <v>345</v>
      </c>
      <c r="F13" s="12">
        <v>7.43</v>
      </c>
      <c r="G13" s="6">
        <v>250</v>
      </c>
      <c r="H13" s="13">
        <v>2483.56</v>
      </c>
      <c r="I13" s="14">
        <v>2.2600000000000002</v>
      </c>
    </row>
    <row r="14" spans="1:9">
      <c r="B14" s="26">
        <v>7.8700000000000006E-2</v>
      </c>
      <c r="C14" s="6" t="s">
        <v>477</v>
      </c>
      <c r="D14" s="6" t="s">
        <v>536</v>
      </c>
      <c r="E14" s="6" t="s">
        <v>345</v>
      </c>
      <c r="F14" s="12">
        <v>6.98</v>
      </c>
      <c r="G14" s="6">
        <v>1500</v>
      </c>
      <c r="H14" s="13">
        <v>1502.27</v>
      </c>
      <c r="I14" s="14">
        <v>1.37</v>
      </c>
    </row>
    <row r="15" spans="1:9">
      <c r="B15" s="26">
        <v>7.4800000000000005E-2</v>
      </c>
      <c r="C15" s="6" t="s">
        <v>467</v>
      </c>
      <c r="D15" s="6" t="s">
        <v>596</v>
      </c>
      <c r="E15" s="6" t="s">
        <v>345</v>
      </c>
      <c r="F15" s="12">
        <v>7.18</v>
      </c>
      <c r="G15" s="6">
        <v>50</v>
      </c>
      <c r="H15" s="13">
        <v>499.88</v>
      </c>
      <c r="I15" s="14">
        <v>0.45000000000000007</v>
      </c>
    </row>
    <row r="16" spans="1:9" ht="9.5" thickBot="1">
      <c r="E16" s="16" t="s">
        <v>138</v>
      </c>
      <c r="H16" s="17">
        <v>45600.82</v>
      </c>
      <c r="I16" s="18">
        <v>41.44</v>
      </c>
    </row>
    <row r="17" spans="1:9" ht="9.5" thickTop="1">
      <c r="I17" s="14"/>
    </row>
    <row r="18" spans="1:9">
      <c r="A18" s="73" t="s">
        <v>539</v>
      </c>
      <c r="B18" s="80"/>
      <c r="C18" s="80"/>
      <c r="I18" s="14"/>
    </row>
    <row r="19" spans="1:9" ht="14.5">
      <c r="B19" s="79" t="s">
        <v>540</v>
      </c>
      <c r="C19" s="74"/>
      <c r="I19" s="14"/>
    </row>
    <row r="20" spans="1:9" ht="14.5">
      <c r="B20" s="73" t="s">
        <v>541</v>
      </c>
      <c r="C20" s="74"/>
      <c r="I20" s="14"/>
    </row>
    <row r="21" spans="1:9">
      <c r="B21" s="15" t="s">
        <v>542</v>
      </c>
      <c r="C21" s="6" t="s">
        <v>597</v>
      </c>
      <c r="D21" s="6" t="s">
        <v>598</v>
      </c>
      <c r="E21" s="6" t="s">
        <v>552</v>
      </c>
      <c r="F21" s="12">
        <v>7.17</v>
      </c>
      <c r="G21" s="6">
        <v>10000</v>
      </c>
      <c r="H21" s="13">
        <v>9422.51</v>
      </c>
      <c r="I21" s="14">
        <v>8.56</v>
      </c>
    </row>
    <row r="22" spans="1:9">
      <c r="B22" s="15" t="s">
        <v>542</v>
      </c>
      <c r="C22" s="6" t="s">
        <v>599</v>
      </c>
      <c r="D22" s="6" t="s">
        <v>600</v>
      </c>
      <c r="E22" s="6" t="s">
        <v>547</v>
      </c>
      <c r="F22" s="12">
        <v>7.2</v>
      </c>
      <c r="G22" s="6">
        <v>10000</v>
      </c>
      <c r="H22" s="13">
        <v>9416.89</v>
      </c>
      <c r="I22" s="14">
        <v>8.56</v>
      </c>
    </row>
    <row r="23" spans="1:9">
      <c r="B23" s="15" t="s">
        <v>542</v>
      </c>
      <c r="C23" s="6" t="s">
        <v>39</v>
      </c>
      <c r="D23" s="6" t="s">
        <v>601</v>
      </c>
      <c r="E23" s="6" t="s">
        <v>602</v>
      </c>
      <c r="F23" s="12">
        <v>7.18</v>
      </c>
      <c r="G23" s="6">
        <v>10000</v>
      </c>
      <c r="H23" s="13">
        <v>9416.77</v>
      </c>
      <c r="I23" s="14">
        <v>8.56</v>
      </c>
    </row>
    <row r="24" spans="1:9">
      <c r="B24" s="15" t="s">
        <v>542</v>
      </c>
      <c r="C24" s="6" t="s">
        <v>553</v>
      </c>
      <c r="D24" s="6" t="s">
        <v>603</v>
      </c>
      <c r="E24" s="6" t="s">
        <v>552</v>
      </c>
      <c r="F24" s="12">
        <v>7.24</v>
      </c>
      <c r="G24" s="6">
        <v>7500</v>
      </c>
      <c r="H24" s="13">
        <v>7062.88</v>
      </c>
      <c r="I24" s="14">
        <v>6.4200000000000008</v>
      </c>
    </row>
    <row r="25" spans="1:9">
      <c r="B25" s="15" t="s">
        <v>542</v>
      </c>
      <c r="C25" s="6" t="s">
        <v>499</v>
      </c>
      <c r="D25" s="6" t="s">
        <v>604</v>
      </c>
      <c r="E25" s="6" t="s">
        <v>552</v>
      </c>
      <c r="F25" s="12">
        <v>7.3</v>
      </c>
      <c r="G25" s="6">
        <v>2500</v>
      </c>
      <c r="H25" s="13">
        <v>2367.87</v>
      </c>
      <c r="I25" s="14">
        <v>2.1500000000000004</v>
      </c>
    </row>
    <row r="26" spans="1:9">
      <c r="B26" s="15" t="s">
        <v>542</v>
      </c>
      <c r="C26" s="6" t="s">
        <v>533</v>
      </c>
      <c r="D26" s="6" t="s">
        <v>605</v>
      </c>
      <c r="E26" s="6" t="s">
        <v>552</v>
      </c>
      <c r="F26" s="12">
        <v>7.3</v>
      </c>
      <c r="G26" s="6">
        <v>2500</v>
      </c>
      <c r="H26" s="13">
        <v>2358.0500000000002</v>
      </c>
      <c r="I26" s="14">
        <v>2.14</v>
      </c>
    </row>
    <row r="27" spans="1:9">
      <c r="B27" s="15" t="s">
        <v>542</v>
      </c>
      <c r="C27" s="6" t="s">
        <v>39</v>
      </c>
      <c r="D27" s="6" t="s">
        <v>606</v>
      </c>
      <c r="E27" s="6" t="s">
        <v>545</v>
      </c>
      <c r="F27" s="12">
        <v>7.21</v>
      </c>
      <c r="G27" s="6">
        <v>2500</v>
      </c>
      <c r="H27" s="13">
        <v>2357.06</v>
      </c>
      <c r="I27" s="14">
        <v>2.14</v>
      </c>
    </row>
    <row r="28" spans="1:9">
      <c r="B28" s="15" t="s">
        <v>542</v>
      </c>
      <c r="C28" s="6" t="s">
        <v>543</v>
      </c>
      <c r="D28" s="6" t="s">
        <v>607</v>
      </c>
      <c r="E28" s="6" t="s">
        <v>545</v>
      </c>
      <c r="F28" s="12">
        <v>6.27</v>
      </c>
      <c r="G28" s="6">
        <v>500</v>
      </c>
      <c r="H28" s="13">
        <v>496.5</v>
      </c>
      <c r="I28" s="14">
        <v>0.45000000000000007</v>
      </c>
    </row>
    <row r="29" spans="1:9">
      <c r="B29" s="15" t="s">
        <v>542</v>
      </c>
      <c r="C29" s="6" t="s">
        <v>556</v>
      </c>
      <c r="D29" s="6" t="s">
        <v>608</v>
      </c>
      <c r="E29" s="6" t="s">
        <v>545</v>
      </c>
      <c r="F29" s="12">
        <v>6.22</v>
      </c>
      <c r="G29" s="6">
        <v>500</v>
      </c>
      <c r="H29" s="13">
        <v>496.45</v>
      </c>
      <c r="I29" s="14">
        <v>0.45000000000000007</v>
      </c>
    </row>
    <row r="30" spans="1:9">
      <c r="B30" s="15" t="s">
        <v>542</v>
      </c>
      <c r="C30" s="6" t="s">
        <v>609</v>
      </c>
      <c r="D30" s="6" t="s">
        <v>610</v>
      </c>
      <c r="E30" s="6" t="s">
        <v>547</v>
      </c>
      <c r="F30" s="12">
        <v>6.21</v>
      </c>
      <c r="G30" s="6">
        <v>500</v>
      </c>
      <c r="H30" s="13">
        <v>495.36</v>
      </c>
      <c r="I30" s="14">
        <v>0.45000000000000007</v>
      </c>
    </row>
    <row r="31" spans="1:9" ht="9.5" thickBot="1">
      <c r="E31" s="16" t="s">
        <v>138</v>
      </c>
      <c r="H31" s="17">
        <v>43890.34</v>
      </c>
      <c r="I31" s="18">
        <v>39.880000000000003</v>
      </c>
    </row>
    <row r="32" spans="1:9" ht="15" thickTop="1">
      <c r="B32" s="73" t="s">
        <v>9</v>
      </c>
      <c r="C32" s="74"/>
      <c r="I32" s="14"/>
    </row>
    <row r="33" spans="1:9">
      <c r="B33" s="15" t="s">
        <v>558</v>
      </c>
      <c r="C33" s="6" t="s">
        <v>471</v>
      </c>
      <c r="D33" s="6" t="s">
        <v>611</v>
      </c>
      <c r="E33" s="6" t="s">
        <v>545</v>
      </c>
      <c r="F33" s="12">
        <v>7.27</v>
      </c>
      <c r="G33" s="6">
        <v>2000</v>
      </c>
      <c r="H33" s="13">
        <v>9409.630000000001</v>
      </c>
      <c r="I33" s="14">
        <v>8.5500000000000007</v>
      </c>
    </row>
    <row r="34" spans="1:9">
      <c r="B34" s="15" t="s">
        <v>558</v>
      </c>
      <c r="C34" s="6" t="s">
        <v>465</v>
      </c>
      <c r="D34" s="6" t="s">
        <v>612</v>
      </c>
      <c r="E34" s="6" t="s">
        <v>545</v>
      </c>
      <c r="F34" s="12">
        <v>7.48</v>
      </c>
      <c r="G34" s="6">
        <v>2000</v>
      </c>
      <c r="H34" s="13">
        <v>9399.42</v>
      </c>
      <c r="I34" s="14">
        <v>8.5400000000000009</v>
      </c>
    </row>
    <row r="35" spans="1:9" ht="9.5" thickBot="1">
      <c r="E35" s="16" t="s">
        <v>138</v>
      </c>
      <c r="H35" s="28">
        <v>18809.05</v>
      </c>
      <c r="I35" s="29">
        <v>17.09</v>
      </c>
    </row>
    <row r="36" spans="1:9" ht="9.5" thickTop="1">
      <c r="I36" s="14"/>
    </row>
    <row r="37" spans="1:9">
      <c r="I37" s="14"/>
    </row>
    <row r="38" spans="1:9">
      <c r="C38" s="6" t="s">
        <v>242</v>
      </c>
      <c r="E38" s="6" t="s">
        <v>10</v>
      </c>
      <c r="F38" s="12">
        <v>5.22</v>
      </c>
      <c r="H38" s="13">
        <v>949.59</v>
      </c>
      <c r="I38" s="14">
        <v>0.86</v>
      </c>
    </row>
    <row r="39" spans="1:9">
      <c r="I39" s="14"/>
    </row>
    <row r="40" spans="1:9">
      <c r="A40" s="11" t="s">
        <v>139</v>
      </c>
      <c r="H40" s="19">
        <v>803.59</v>
      </c>
      <c r="I40" s="20">
        <v>0.73</v>
      </c>
    </row>
    <row r="41" spans="1:9">
      <c r="I41" s="14"/>
    </row>
    <row r="42" spans="1:9" ht="9.5" thickBot="1">
      <c r="E42" s="16" t="s">
        <v>140</v>
      </c>
      <c r="H42" s="17">
        <v>110053.39</v>
      </c>
      <c r="I42" s="18">
        <v>100</v>
      </c>
    </row>
    <row r="43" spans="1:9" ht="9.5" thickTop="1">
      <c r="I43" s="14"/>
    </row>
    <row r="44" spans="1:9">
      <c r="A44" s="16" t="s">
        <v>141</v>
      </c>
      <c r="I44" s="14"/>
    </row>
    <row r="45" spans="1:9">
      <c r="A45" s="6">
        <v>1</v>
      </c>
      <c r="B45" s="6" t="s">
        <v>142</v>
      </c>
      <c r="I45" s="14"/>
    </row>
    <row r="46" spans="1:9">
      <c r="I46" s="14"/>
    </row>
    <row r="47" spans="1:9">
      <c r="A47" s="6">
        <v>2</v>
      </c>
      <c r="B47" s="6" t="s">
        <v>243</v>
      </c>
      <c r="I47" s="14"/>
    </row>
    <row r="48" spans="1:9">
      <c r="I48" s="14"/>
    </row>
    <row r="49" spans="1:9">
      <c r="C49" s="6" t="s">
        <v>244</v>
      </c>
      <c r="D49" s="6">
        <v>7.27</v>
      </c>
      <c r="I49" s="14"/>
    </row>
    <row r="50" spans="1:9">
      <c r="C50" s="6" t="s">
        <v>245</v>
      </c>
      <c r="D50" s="6" t="s">
        <v>613</v>
      </c>
      <c r="I50" s="14"/>
    </row>
    <row r="51" spans="1:9">
      <c r="C51" s="6" t="s">
        <v>247</v>
      </c>
      <c r="D51" s="6" t="s">
        <v>613</v>
      </c>
      <c r="I51" s="14"/>
    </row>
    <row r="52" spans="1:9">
      <c r="C52" s="6" t="s">
        <v>249</v>
      </c>
      <c r="I52" s="14"/>
    </row>
    <row r="53" spans="1:9">
      <c r="I53" s="14"/>
    </row>
    <row r="54" spans="1:9">
      <c r="A54" s="6">
        <v>3</v>
      </c>
      <c r="B54" s="21" t="s">
        <v>144</v>
      </c>
      <c r="C54" s="22"/>
      <c r="I54" s="14"/>
    </row>
    <row r="55" spans="1:9">
      <c r="B55" s="22"/>
      <c r="C55" s="22"/>
      <c r="I55" s="14"/>
    </row>
    <row r="56" spans="1:9">
      <c r="B56" s="22"/>
      <c r="C56" s="25" t="s">
        <v>145</v>
      </c>
      <c r="I56" s="14"/>
    </row>
    <row r="57" spans="1:9">
      <c r="B57" s="22"/>
      <c r="C57" s="25" t="s">
        <v>146</v>
      </c>
      <c r="D57" s="16" t="s">
        <v>147</v>
      </c>
      <c r="E57" s="16" t="s">
        <v>148</v>
      </c>
      <c r="I57" s="14"/>
    </row>
    <row r="58" spans="1:9">
      <c r="B58" s="22"/>
      <c r="C58" s="22" t="s">
        <v>614</v>
      </c>
      <c r="D58" s="6">
        <v>10.2608</v>
      </c>
      <c r="E58" s="30">
        <v>10.329000000000001</v>
      </c>
      <c r="I58" s="14"/>
    </row>
    <row r="59" spans="1:9">
      <c r="B59" s="22"/>
      <c r="C59" s="22" t="s">
        <v>615</v>
      </c>
      <c r="D59" s="6">
        <v>10.258800000000001</v>
      </c>
      <c r="E59" s="6">
        <v>10.3269</v>
      </c>
      <c r="I59" s="14"/>
    </row>
    <row r="60" spans="1:9">
      <c r="B60" s="22"/>
      <c r="C60" s="22" t="s">
        <v>616</v>
      </c>
      <c r="D60" s="6">
        <v>10.271600000000001</v>
      </c>
      <c r="E60" s="6">
        <v>10.3416</v>
      </c>
      <c r="I60" s="14"/>
    </row>
    <row r="61" spans="1:9">
      <c r="B61" s="22"/>
      <c r="C61" s="22" t="s">
        <v>617</v>
      </c>
      <c r="D61" s="6">
        <v>10.2715</v>
      </c>
      <c r="E61" s="6">
        <v>10.3414</v>
      </c>
      <c r="I61" s="14"/>
    </row>
    <row r="62" spans="1:9">
      <c r="I62" s="14"/>
    </row>
    <row r="63" spans="1:9">
      <c r="A63" s="6">
        <v>4</v>
      </c>
      <c r="B63" s="6" t="s">
        <v>618</v>
      </c>
      <c r="I63" s="14"/>
    </row>
    <row r="64" spans="1:9">
      <c r="I64" s="14"/>
    </row>
    <row r="65" spans="1:9">
      <c r="A65" s="6">
        <v>5</v>
      </c>
      <c r="B65" s="22" t="s">
        <v>619</v>
      </c>
      <c r="I65" s="14"/>
    </row>
    <row r="66" spans="1:9">
      <c r="I66" s="14"/>
    </row>
    <row r="67" spans="1:9">
      <c r="A67" s="6">
        <v>6</v>
      </c>
      <c r="B67" s="6" t="s">
        <v>393</v>
      </c>
      <c r="I67" s="14"/>
    </row>
    <row r="68" spans="1:9">
      <c r="B68" s="6" t="s">
        <v>394</v>
      </c>
      <c r="I68" s="14"/>
    </row>
    <row r="69" spans="1:9">
      <c r="B69" s="6" t="s">
        <v>395</v>
      </c>
      <c r="I69" s="14"/>
    </row>
    <row r="70" spans="1:9">
      <c r="I70" s="14"/>
    </row>
    <row r="71" spans="1:9" ht="20" customHeight="1">
      <c r="A71" s="6">
        <v>7</v>
      </c>
      <c r="B71" s="75" t="s">
        <v>153</v>
      </c>
      <c r="C71" s="75"/>
      <c r="D71" s="75"/>
      <c r="E71" s="75"/>
      <c r="F71" s="76"/>
      <c r="G71" s="75"/>
      <c r="H71" s="77"/>
      <c r="I71" s="78"/>
    </row>
    <row r="72" spans="1:9">
      <c r="A72" s="1"/>
      <c r="B72" s="1"/>
      <c r="C72" s="1"/>
      <c r="D72" s="1"/>
      <c r="E72" s="1"/>
      <c r="F72" s="3"/>
      <c r="G72" s="1"/>
      <c r="H72" s="4"/>
      <c r="I72" s="3"/>
    </row>
    <row r="73" spans="1:9">
      <c r="A73" s="24" t="s">
        <v>154</v>
      </c>
      <c r="B73" s="21"/>
      <c r="C73" s="21"/>
      <c r="D73" s="21"/>
    </row>
    <row r="74" spans="1:9">
      <c r="A74" s="21"/>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82" t="s">
        <v>620</v>
      </c>
      <c r="B89" s="82"/>
      <c r="C89" s="82"/>
      <c r="D89" s="82"/>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sheetData>
  <mergeCells count="10">
    <mergeCell ref="B20:C20"/>
    <mergeCell ref="B32:C32"/>
    <mergeCell ref="B71:I71"/>
    <mergeCell ref="A89:D89"/>
    <mergeCell ref="A2:C2"/>
    <mergeCell ref="A3:C3"/>
    <mergeCell ref="B4:C4"/>
    <mergeCell ref="B5:C5"/>
    <mergeCell ref="A18:C18"/>
    <mergeCell ref="B19:C19"/>
  </mergeCell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9BE9-8EBA-4C21-8D5E-E03B33F88503}">
  <dimension ref="A1:I89"/>
  <sheetViews>
    <sheetView workbookViewId="0"/>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567</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7.9500000000000001E-2</v>
      </c>
      <c r="C6" s="6" t="s">
        <v>465</v>
      </c>
      <c r="D6" s="6" t="s">
        <v>568</v>
      </c>
      <c r="E6" s="6" t="s">
        <v>345</v>
      </c>
      <c r="F6" s="12">
        <v>7.84</v>
      </c>
      <c r="G6" s="6">
        <v>250</v>
      </c>
      <c r="H6" s="13">
        <v>2503.3000000000002</v>
      </c>
      <c r="I6" s="14">
        <v>11.92</v>
      </c>
    </row>
    <row r="7" spans="1:9">
      <c r="B7" s="26">
        <v>7.85E-2</v>
      </c>
      <c r="C7" s="6" t="s">
        <v>461</v>
      </c>
      <c r="D7" s="6" t="s">
        <v>569</v>
      </c>
      <c r="E7" s="6" t="s">
        <v>345</v>
      </c>
      <c r="F7" s="12">
        <v>7.78</v>
      </c>
      <c r="G7" s="6">
        <v>2500</v>
      </c>
      <c r="H7" s="13">
        <v>2502.2000000000003</v>
      </c>
      <c r="I7" s="14">
        <v>11.92</v>
      </c>
    </row>
    <row r="8" spans="1:9">
      <c r="B8" s="26">
        <v>7.6600000000000001E-2</v>
      </c>
      <c r="C8" s="6" t="s">
        <v>471</v>
      </c>
      <c r="D8" s="6" t="s">
        <v>570</v>
      </c>
      <c r="E8" s="6" t="s">
        <v>345</v>
      </c>
      <c r="F8" s="12">
        <v>7.64</v>
      </c>
      <c r="G8" s="6">
        <v>2500</v>
      </c>
      <c r="H8" s="13">
        <v>2500.14</v>
      </c>
      <c r="I8" s="14">
        <v>11.910000000000002</v>
      </c>
    </row>
    <row r="9" spans="1:9">
      <c r="B9" s="26">
        <v>7.8E-2</v>
      </c>
      <c r="C9" s="6" t="s">
        <v>463</v>
      </c>
      <c r="D9" s="6" t="s">
        <v>571</v>
      </c>
      <c r="E9" s="6" t="s">
        <v>345</v>
      </c>
      <c r="F9" s="12">
        <v>7.76</v>
      </c>
      <c r="G9" s="6">
        <v>2500</v>
      </c>
      <c r="H9" s="13">
        <v>2499.7400000000002</v>
      </c>
      <c r="I9" s="14">
        <v>11.9</v>
      </c>
    </row>
    <row r="10" spans="1:9">
      <c r="B10" s="26">
        <v>8.0100000000000005E-2</v>
      </c>
      <c r="C10" s="6" t="s">
        <v>469</v>
      </c>
      <c r="D10" s="6" t="s">
        <v>572</v>
      </c>
      <c r="E10" s="6" t="s">
        <v>345</v>
      </c>
      <c r="F10" s="12">
        <v>7.77</v>
      </c>
      <c r="G10" s="6">
        <v>2150</v>
      </c>
      <c r="H10" s="13">
        <v>2156.29</v>
      </c>
      <c r="I10" s="14">
        <v>10.27</v>
      </c>
    </row>
    <row r="11" spans="1:9">
      <c r="B11" s="26">
        <v>7.9600000000000004E-2</v>
      </c>
      <c r="C11" s="6" t="s">
        <v>456</v>
      </c>
      <c r="D11" s="6" t="s">
        <v>573</v>
      </c>
      <c r="E11" s="6" t="s">
        <v>345</v>
      </c>
      <c r="F11" s="12">
        <v>7.88</v>
      </c>
      <c r="G11" s="6">
        <v>2050</v>
      </c>
      <c r="H11" s="13">
        <v>2051.35</v>
      </c>
      <c r="I11" s="14">
        <v>9.7700000000000014</v>
      </c>
    </row>
    <row r="12" spans="1:9">
      <c r="B12" s="26">
        <v>7.7399999999999997E-2</v>
      </c>
      <c r="C12" s="6" t="s">
        <v>477</v>
      </c>
      <c r="D12" s="6" t="s">
        <v>574</v>
      </c>
      <c r="E12" s="6" t="s">
        <v>345</v>
      </c>
      <c r="F12" s="12">
        <v>7.69</v>
      </c>
      <c r="G12" s="6">
        <v>2000</v>
      </c>
      <c r="H12" s="13">
        <v>2000.81</v>
      </c>
      <c r="I12" s="14">
        <v>9.5300000000000011</v>
      </c>
    </row>
    <row r="13" spans="1:9">
      <c r="B13" s="26">
        <v>7.7100000000000002E-2</v>
      </c>
      <c r="C13" s="6" t="s">
        <v>483</v>
      </c>
      <c r="D13" s="6" t="s">
        <v>575</v>
      </c>
      <c r="E13" s="6" t="s">
        <v>345</v>
      </c>
      <c r="F13" s="12">
        <v>7.79</v>
      </c>
      <c r="G13" s="6">
        <v>2000</v>
      </c>
      <c r="H13" s="13">
        <v>1996.56</v>
      </c>
      <c r="I13" s="14">
        <v>9.51</v>
      </c>
    </row>
    <row r="14" spans="1:9">
      <c r="B14" s="26">
        <v>7.7700000000000005E-2</v>
      </c>
      <c r="C14" s="6" t="s">
        <v>346</v>
      </c>
      <c r="D14" s="6" t="s">
        <v>347</v>
      </c>
      <c r="E14" s="6" t="s">
        <v>345</v>
      </c>
      <c r="F14" s="12">
        <v>7.45</v>
      </c>
      <c r="G14" s="6">
        <v>1400</v>
      </c>
      <c r="H14" s="13">
        <v>1407.49</v>
      </c>
      <c r="I14" s="14">
        <v>6.7</v>
      </c>
    </row>
    <row r="15" spans="1:9">
      <c r="B15" s="26">
        <v>7.5899999999999995E-2</v>
      </c>
      <c r="C15" s="6" t="s">
        <v>348</v>
      </c>
      <c r="D15" s="6" t="s">
        <v>351</v>
      </c>
      <c r="E15" s="6" t="s">
        <v>345</v>
      </c>
      <c r="F15" s="12">
        <v>7.45</v>
      </c>
      <c r="G15" s="6">
        <v>50</v>
      </c>
      <c r="H15" s="13">
        <v>500.85</v>
      </c>
      <c r="I15" s="14">
        <v>2.39</v>
      </c>
    </row>
    <row r="16" spans="1:9">
      <c r="B16" s="26">
        <v>7.5300000000000006E-2</v>
      </c>
      <c r="C16" s="6" t="s">
        <v>505</v>
      </c>
      <c r="D16" s="6" t="s">
        <v>576</v>
      </c>
      <c r="E16" s="6" t="s">
        <v>474</v>
      </c>
      <c r="F16" s="12">
        <v>7.58</v>
      </c>
      <c r="G16" s="6">
        <v>500</v>
      </c>
      <c r="H16" s="13">
        <v>499.45</v>
      </c>
      <c r="I16" s="14">
        <v>2.3800000000000003</v>
      </c>
    </row>
    <row r="17" spans="1:9" ht="9.5" thickBot="1">
      <c r="E17" s="16" t="s">
        <v>138</v>
      </c>
      <c r="H17" s="28">
        <v>20618.18</v>
      </c>
      <c r="I17" s="29">
        <v>98.2</v>
      </c>
    </row>
    <row r="18" spans="1:9" ht="9.5" thickTop="1">
      <c r="I18" s="14"/>
    </row>
    <row r="19" spans="1:9">
      <c r="I19" s="14"/>
    </row>
    <row r="20" spans="1:9">
      <c r="C20" s="6" t="s">
        <v>242</v>
      </c>
      <c r="E20" s="6" t="s">
        <v>10</v>
      </c>
      <c r="F20" s="12">
        <v>5.22</v>
      </c>
      <c r="H20" s="13">
        <v>19.990000000000002</v>
      </c>
      <c r="I20" s="14">
        <v>0.1</v>
      </c>
    </row>
    <row r="21" spans="1:9">
      <c r="I21" s="14"/>
    </row>
    <row r="22" spans="1:9">
      <c r="A22" s="11" t="s">
        <v>139</v>
      </c>
      <c r="H22" s="19">
        <v>360.1</v>
      </c>
      <c r="I22" s="20">
        <v>1.7</v>
      </c>
    </row>
    <row r="23" spans="1:9">
      <c r="I23" s="14"/>
    </row>
    <row r="24" spans="1:9" ht="9.5" thickBot="1">
      <c r="E24" s="16" t="s">
        <v>140</v>
      </c>
      <c r="H24" s="17">
        <v>20998.27</v>
      </c>
      <c r="I24" s="18">
        <v>100</v>
      </c>
    </row>
    <row r="25" spans="1:9" ht="9.5" thickTop="1">
      <c r="I25" s="14"/>
    </row>
    <row r="26" spans="1:9">
      <c r="A26" s="16" t="s">
        <v>141</v>
      </c>
      <c r="I26" s="14"/>
    </row>
    <row r="27" spans="1:9">
      <c r="A27" s="6">
        <v>1</v>
      </c>
      <c r="B27" s="6" t="s">
        <v>142</v>
      </c>
      <c r="I27" s="14"/>
    </row>
    <row r="28" spans="1:9">
      <c r="I28" s="14"/>
    </row>
    <row r="29" spans="1:9">
      <c r="A29" s="6">
        <v>2</v>
      </c>
      <c r="B29" s="6" t="s">
        <v>243</v>
      </c>
      <c r="I29" s="14"/>
    </row>
    <row r="30" spans="1:9">
      <c r="I30" s="14"/>
    </row>
    <row r="31" spans="1:9">
      <c r="C31" s="6" t="s">
        <v>244</v>
      </c>
      <c r="D31" s="6">
        <v>7.73</v>
      </c>
      <c r="I31" s="14"/>
    </row>
    <row r="32" spans="1:9">
      <c r="C32" s="6" t="s">
        <v>245</v>
      </c>
      <c r="D32" s="6" t="s">
        <v>577</v>
      </c>
      <c r="I32" s="14"/>
    </row>
    <row r="33" spans="1:9">
      <c r="C33" s="6" t="s">
        <v>247</v>
      </c>
      <c r="D33" s="6" t="s">
        <v>578</v>
      </c>
      <c r="I33" s="14"/>
    </row>
    <row r="34" spans="1:9">
      <c r="C34" s="6" t="s">
        <v>249</v>
      </c>
      <c r="I34" s="14"/>
    </row>
    <row r="35" spans="1:9">
      <c r="I35" s="14"/>
    </row>
    <row r="36" spans="1:9">
      <c r="A36" s="6">
        <v>3</v>
      </c>
      <c r="B36" s="21" t="s">
        <v>144</v>
      </c>
      <c r="C36" s="22"/>
      <c r="I36" s="14"/>
    </row>
    <row r="37" spans="1:9">
      <c r="B37" s="22"/>
      <c r="C37" s="22"/>
      <c r="I37" s="14"/>
    </row>
    <row r="38" spans="1:9">
      <c r="B38" s="22"/>
      <c r="C38" s="25" t="s">
        <v>145</v>
      </c>
      <c r="I38" s="14"/>
    </row>
    <row r="39" spans="1:9">
      <c r="B39" s="22"/>
      <c r="C39" s="25" t="s">
        <v>146</v>
      </c>
      <c r="D39" s="16" t="s">
        <v>147</v>
      </c>
      <c r="E39" s="16" t="s">
        <v>148</v>
      </c>
      <c r="I39" s="14"/>
    </row>
    <row r="40" spans="1:9">
      <c r="B40" s="22"/>
      <c r="C40" s="22" t="s">
        <v>579</v>
      </c>
      <c r="D40" s="6">
        <v>10.343400000000001</v>
      </c>
      <c r="E40" s="6">
        <v>10.398300000000001</v>
      </c>
      <c r="I40" s="14"/>
    </row>
    <row r="41" spans="1:9">
      <c r="B41" s="22"/>
      <c r="C41" s="22" t="s">
        <v>580</v>
      </c>
      <c r="D41" s="6">
        <v>10.343400000000001</v>
      </c>
      <c r="E41" s="6">
        <v>10.398300000000001</v>
      </c>
      <c r="I41" s="14"/>
    </row>
    <row r="42" spans="1:9">
      <c r="B42" s="22"/>
      <c r="C42" s="22" t="s">
        <v>581</v>
      </c>
      <c r="D42" s="6">
        <v>10.3591</v>
      </c>
      <c r="E42" s="6">
        <v>10.415900000000001</v>
      </c>
      <c r="I42" s="14"/>
    </row>
    <row r="43" spans="1:9">
      <c r="B43" s="22"/>
      <c r="C43" s="22" t="s">
        <v>582</v>
      </c>
      <c r="D43" s="6">
        <v>10.3589</v>
      </c>
      <c r="E43" s="6">
        <v>10.415700000000001</v>
      </c>
      <c r="I43" s="14"/>
    </row>
    <row r="44" spans="1:9">
      <c r="I44" s="14"/>
    </row>
    <row r="45" spans="1:9">
      <c r="A45" s="6">
        <v>4</v>
      </c>
      <c r="B45" s="6" t="s">
        <v>583</v>
      </c>
      <c r="I45" s="14"/>
    </row>
    <row r="46" spans="1:9">
      <c r="I46" s="14"/>
    </row>
    <row r="47" spans="1:9">
      <c r="A47" s="6">
        <v>5</v>
      </c>
      <c r="B47" s="22" t="s">
        <v>584</v>
      </c>
      <c r="I47" s="14"/>
    </row>
    <row r="48" spans="1:9">
      <c r="I48" s="14"/>
    </row>
    <row r="49" spans="1:9">
      <c r="A49" s="6">
        <v>6</v>
      </c>
      <c r="B49" s="6" t="s">
        <v>393</v>
      </c>
      <c r="I49" s="14"/>
    </row>
    <row r="50" spans="1:9">
      <c r="B50" s="6" t="s">
        <v>394</v>
      </c>
      <c r="I50" s="14"/>
    </row>
    <row r="51" spans="1:9">
      <c r="B51" s="6" t="s">
        <v>395</v>
      </c>
      <c r="I51" s="14"/>
    </row>
    <row r="52" spans="1:9">
      <c r="I52" s="14"/>
    </row>
    <row r="53" spans="1:9" ht="20" customHeight="1">
      <c r="A53" s="6">
        <v>7</v>
      </c>
      <c r="B53" s="75" t="s">
        <v>153</v>
      </c>
      <c r="C53" s="75"/>
      <c r="D53" s="75"/>
      <c r="E53" s="75"/>
      <c r="F53" s="76"/>
      <c r="G53" s="75"/>
      <c r="H53" s="77"/>
      <c r="I53" s="78"/>
    </row>
    <row r="54" spans="1:9">
      <c r="A54" s="1"/>
      <c r="B54" s="1"/>
      <c r="C54" s="1"/>
      <c r="D54" s="1"/>
      <c r="E54" s="1"/>
      <c r="F54" s="3"/>
      <c r="G54" s="1"/>
      <c r="H54" s="4"/>
      <c r="I54" s="3"/>
    </row>
    <row r="55" spans="1:9">
      <c r="A55" s="24" t="s">
        <v>154</v>
      </c>
      <c r="B55" s="21"/>
      <c r="C55" s="21"/>
      <c r="D55" s="21"/>
    </row>
    <row r="56" spans="1:9">
      <c r="A56" s="21"/>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4" t="s">
        <v>585</v>
      </c>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sheetData>
  <mergeCells count="5">
    <mergeCell ref="A2:C2"/>
    <mergeCell ref="A3:C3"/>
    <mergeCell ref="B4:C4"/>
    <mergeCell ref="B5:C5"/>
    <mergeCell ref="B53:I53"/>
  </mergeCell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AFEC-0420-4100-92E2-EA2A31829996}">
  <dimension ref="A1:I10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531</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6.0900000000000003E-2</v>
      </c>
      <c r="C6" s="6" t="s">
        <v>348</v>
      </c>
      <c r="D6" s="6" t="s">
        <v>532</v>
      </c>
      <c r="E6" s="6" t="s">
        <v>345</v>
      </c>
      <c r="F6" s="12">
        <v>6.93</v>
      </c>
      <c r="G6" s="6">
        <v>350</v>
      </c>
      <c r="H6" s="13">
        <v>3487.6</v>
      </c>
      <c r="I6" s="14">
        <v>11.32</v>
      </c>
    </row>
    <row r="7" spans="1:9">
      <c r="B7" s="26">
        <v>7.5499999999999998E-2</v>
      </c>
      <c r="C7" s="6" t="s">
        <v>533</v>
      </c>
      <c r="D7" s="6" t="s">
        <v>534</v>
      </c>
      <c r="E7" s="6" t="s">
        <v>345</v>
      </c>
      <c r="F7" s="12">
        <v>7.03</v>
      </c>
      <c r="G7" s="6">
        <v>3000</v>
      </c>
      <c r="H7" s="13">
        <v>3002.29</v>
      </c>
      <c r="I7" s="14">
        <v>9.75</v>
      </c>
    </row>
    <row r="8" spans="1:9">
      <c r="B8" s="26">
        <v>7.4999999999999997E-2</v>
      </c>
      <c r="C8" s="6" t="s">
        <v>343</v>
      </c>
      <c r="D8" s="6" t="s">
        <v>535</v>
      </c>
      <c r="E8" s="6" t="s">
        <v>345</v>
      </c>
      <c r="F8" s="12">
        <v>6.93</v>
      </c>
      <c r="G8" s="6">
        <v>2500</v>
      </c>
      <c r="H8" s="13">
        <v>2501.87</v>
      </c>
      <c r="I8" s="14">
        <v>8.120000000000001</v>
      </c>
    </row>
    <row r="9" spans="1:9">
      <c r="B9" s="26">
        <v>7.8700000000000006E-2</v>
      </c>
      <c r="C9" s="6" t="s">
        <v>477</v>
      </c>
      <c r="D9" s="6" t="s">
        <v>536</v>
      </c>
      <c r="E9" s="6" t="s">
        <v>345</v>
      </c>
      <c r="F9" s="12">
        <v>6.98</v>
      </c>
      <c r="G9" s="6">
        <v>1500</v>
      </c>
      <c r="H9" s="13">
        <v>1502.27</v>
      </c>
      <c r="I9" s="14">
        <v>4.88</v>
      </c>
    </row>
    <row r="10" spans="1:9">
      <c r="B10" s="26">
        <v>7.6200000000000004E-2</v>
      </c>
      <c r="C10" s="6" t="s">
        <v>513</v>
      </c>
      <c r="D10" s="6" t="s">
        <v>514</v>
      </c>
      <c r="E10" s="6" t="s">
        <v>345</v>
      </c>
      <c r="F10" s="12">
        <v>6.91</v>
      </c>
      <c r="G10" s="6">
        <v>110</v>
      </c>
      <c r="H10" s="13">
        <v>1101.31</v>
      </c>
      <c r="I10" s="14">
        <v>3.58</v>
      </c>
    </row>
    <row r="11" spans="1:9">
      <c r="B11" s="26">
        <v>7.8E-2</v>
      </c>
      <c r="C11" s="6" t="s">
        <v>355</v>
      </c>
      <c r="D11" s="6" t="s">
        <v>537</v>
      </c>
      <c r="E11" s="6" t="s">
        <v>474</v>
      </c>
      <c r="F11" s="12">
        <v>6.26</v>
      </c>
      <c r="G11" s="6">
        <v>500</v>
      </c>
      <c r="H11" s="13">
        <v>500.43</v>
      </c>
      <c r="I11" s="14">
        <v>1.6199999999999999</v>
      </c>
    </row>
    <row r="12" spans="1:9">
      <c r="B12" s="26">
        <v>7.8399999999999997E-2</v>
      </c>
      <c r="C12" s="6" t="s">
        <v>456</v>
      </c>
      <c r="D12" s="6" t="s">
        <v>538</v>
      </c>
      <c r="E12" s="6" t="s">
        <v>345</v>
      </c>
      <c r="F12" s="12">
        <v>7.04</v>
      </c>
      <c r="G12" s="6">
        <v>50</v>
      </c>
      <c r="H12" s="13">
        <v>500.36</v>
      </c>
      <c r="I12" s="14">
        <v>1.6199999999999999</v>
      </c>
    </row>
    <row r="13" spans="1:9">
      <c r="B13" s="15" t="s">
        <v>522</v>
      </c>
      <c r="C13" s="6" t="s">
        <v>465</v>
      </c>
      <c r="D13" s="6" t="s">
        <v>523</v>
      </c>
      <c r="E13" s="6" t="s">
        <v>345</v>
      </c>
      <c r="F13" s="12">
        <v>7.23</v>
      </c>
      <c r="G13" s="6">
        <v>200</v>
      </c>
      <c r="H13" s="13">
        <v>2697.37</v>
      </c>
      <c r="I13" s="14">
        <v>8.76</v>
      </c>
    </row>
    <row r="14" spans="1:9" ht="9.5" thickBot="1">
      <c r="E14" s="16" t="s">
        <v>138</v>
      </c>
      <c r="H14" s="17">
        <v>15293.5</v>
      </c>
      <c r="I14" s="18">
        <v>49.65</v>
      </c>
    </row>
    <row r="15" spans="1:9" ht="9.5" thickTop="1">
      <c r="I15" s="14"/>
    </row>
    <row r="16" spans="1:9" ht="14.5">
      <c r="A16" s="73" t="s">
        <v>539</v>
      </c>
      <c r="B16" s="74"/>
      <c r="C16" s="74"/>
      <c r="I16" s="14"/>
    </row>
    <row r="17" spans="2:9">
      <c r="B17" s="79" t="s">
        <v>540</v>
      </c>
      <c r="C17" s="80"/>
      <c r="I17" s="14"/>
    </row>
    <row r="18" spans="2:9" ht="14.5">
      <c r="B18" s="73" t="s">
        <v>541</v>
      </c>
      <c r="C18" s="74"/>
      <c r="I18" s="14"/>
    </row>
    <row r="19" spans="2:9">
      <c r="B19" s="15" t="s">
        <v>542</v>
      </c>
      <c r="C19" s="6" t="s">
        <v>543</v>
      </c>
      <c r="D19" s="6" t="s">
        <v>544</v>
      </c>
      <c r="E19" s="6" t="s">
        <v>545</v>
      </c>
      <c r="F19" s="12">
        <v>6.77</v>
      </c>
      <c r="G19" s="6">
        <v>2500</v>
      </c>
      <c r="H19" s="13">
        <v>2453.58</v>
      </c>
      <c r="I19" s="14">
        <v>7.9700000000000006</v>
      </c>
    </row>
    <row r="20" spans="2:9">
      <c r="B20" s="15" t="s">
        <v>542</v>
      </c>
      <c r="C20" s="6" t="s">
        <v>78</v>
      </c>
      <c r="D20" s="6" t="s">
        <v>546</v>
      </c>
      <c r="E20" s="6" t="s">
        <v>547</v>
      </c>
      <c r="F20" s="12">
        <v>6.8</v>
      </c>
      <c r="G20" s="6">
        <v>2500</v>
      </c>
      <c r="H20" s="13">
        <v>2439.5500000000002</v>
      </c>
      <c r="I20" s="14">
        <v>7.9200000000000008</v>
      </c>
    </row>
    <row r="21" spans="2:9">
      <c r="B21" s="15" t="s">
        <v>542</v>
      </c>
      <c r="C21" s="6" t="s">
        <v>548</v>
      </c>
      <c r="D21" s="6" t="s">
        <v>549</v>
      </c>
      <c r="E21" s="6" t="s">
        <v>545</v>
      </c>
      <c r="F21" s="12">
        <v>6.77</v>
      </c>
      <c r="G21" s="6">
        <v>2200</v>
      </c>
      <c r="H21" s="13">
        <v>2145.48</v>
      </c>
      <c r="I21" s="14">
        <v>6.97</v>
      </c>
    </row>
    <row r="22" spans="2:9">
      <c r="B22" s="15" t="s">
        <v>542</v>
      </c>
      <c r="C22" s="6" t="s">
        <v>550</v>
      </c>
      <c r="D22" s="6" t="s">
        <v>551</v>
      </c>
      <c r="E22" s="6" t="s">
        <v>552</v>
      </c>
      <c r="F22" s="12">
        <v>6.77</v>
      </c>
      <c r="G22" s="6">
        <v>2000</v>
      </c>
      <c r="H22" s="13">
        <v>1950.0900000000001</v>
      </c>
      <c r="I22" s="14">
        <v>6.330000000000001</v>
      </c>
    </row>
    <row r="23" spans="2:9">
      <c r="B23" s="15" t="s">
        <v>542</v>
      </c>
      <c r="C23" s="6" t="s">
        <v>553</v>
      </c>
      <c r="D23" s="6" t="s">
        <v>554</v>
      </c>
      <c r="E23" s="6" t="s">
        <v>552</v>
      </c>
      <c r="F23" s="12">
        <v>6.81</v>
      </c>
      <c r="G23" s="6">
        <v>1000</v>
      </c>
      <c r="H23" s="13">
        <v>974</v>
      </c>
      <c r="I23" s="14">
        <v>3.16</v>
      </c>
    </row>
    <row r="24" spans="2:9">
      <c r="B24" s="15" t="s">
        <v>542</v>
      </c>
      <c r="C24" s="6" t="s">
        <v>553</v>
      </c>
      <c r="D24" s="6" t="s">
        <v>555</v>
      </c>
      <c r="E24" s="6" t="s">
        <v>552</v>
      </c>
      <c r="F24" s="12">
        <v>6.23</v>
      </c>
      <c r="G24" s="6">
        <v>200</v>
      </c>
      <c r="H24" s="13">
        <v>198.17000000000002</v>
      </c>
      <c r="I24" s="14">
        <v>0.64</v>
      </c>
    </row>
    <row r="25" spans="2:9">
      <c r="B25" s="15" t="s">
        <v>542</v>
      </c>
      <c r="C25" s="6" t="s">
        <v>556</v>
      </c>
      <c r="D25" s="6" t="s">
        <v>557</v>
      </c>
      <c r="E25" s="6" t="s">
        <v>545</v>
      </c>
      <c r="F25" s="12">
        <v>6.77</v>
      </c>
      <c r="G25" s="6">
        <v>100</v>
      </c>
      <c r="H25" s="13">
        <v>97.490000000000009</v>
      </c>
      <c r="I25" s="14">
        <v>0.32</v>
      </c>
    </row>
    <row r="26" spans="2:9" ht="9.5" thickBot="1">
      <c r="E26" s="16" t="s">
        <v>138</v>
      </c>
      <c r="H26" s="17">
        <v>10258.36</v>
      </c>
      <c r="I26" s="18">
        <v>33.31</v>
      </c>
    </row>
    <row r="27" spans="2:9" ht="15" thickTop="1">
      <c r="B27" s="73" t="s">
        <v>9</v>
      </c>
      <c r="C27" s="74"/>
      <c r="I27" s="14"/>
    </row>
    <row r="28" spans="2:9">
      <c r="B28" s="15" t="s">
        <v>558</v>
      </c>
      <c r="C28" s="6" t="s">
        <v>486</v>
      </c>
      <c r="D28" s="6" t="s">
        <v>559</v>
      </c>
      <c r="E28" s="6" t="s">
        <v>545</v>
      </c>
      <c r="F28" s="12">
        <v>6.45</v>
      </c>
      <c r="G28" s="6">
        <v>500</v>
      </c>
      <c r="H28" s="13">
        <v>2493.83</v>
      </c>
      <c r="I28" s="14">
        <v>8.1</v>
      </c>
    </row>
    <row r="29" spans="2:9">
      <c r="B29" s="15" t="s">
        <v>558</v>
      </c>
      <c r="C29" s="6" t="s">
        <v>513</v>
      </c>
      <c r="D29" s="6" t="s">
        <v>560</v>
      </c>
      <c r="E29" s="6" t="s">
        <v>545</v>
      </c>
      <c r="F29" s="12">
        <v>6.04</v>
      </c>
      <c r="G29" s="6">
        <v>300</v>
      </c>
      <c r="H29" s="13">
        <v>1498.51</v>
      </c>
      <c r="I29" s="14">
        <v>4.87</v>
      </c>
    </row>
    <row r="30" spans="2:9" ht="9.5" thickBot="1">
      <c r="E30" s="16" t="s">
        <v>138</v>
      </c>
      <c r="H30" s="28">
        <v>3992.34</v>
      </c>
      <c r="I30" s="29">
        <v>12.97</v>
      </c>
    </row>
    <row r="31" spans="2:9" ht="9.5" thickTop="1">
      <c r="I31" s="14"/>
    </row>
    <row r="32" spans="2:9">
      <c r="I32" s="14"/>
    </row>
    <row r="33" spans="1:9">
      <c r="C33" s="6" t="s">
        <v>242</v>
      </c>
      <c r="E33" s="6" t="s">
        <v>10</v>
      </c>
      <c r="F33" s="12">
        <v>5.22</v>
      </c>
      <c r="H33" s="13">
        <v>629.73</v>
      </c>
      <c r="I33" s="14">
        <v>2.04</v>
      </c>
    </row>
    <row r="34" spans="1:9">
      <c r="I34" s="14"/>
    </row>
    <row r="35" spans="1:9">
      <c r="A35" s="11" t="s">
        <v>139</v>
      </c>
      <c r="H35" s="19">
        <v>622.4</v>
      </c>
      <c r="I35" s="20">
        <v>2.0299999999999998</v>
      </c>
    </row>
    <row r="36" spans="1:9">
      <c r="I36" s="14"/>
    </row>
    <row r="37" spans="1:9" ht="9.5" thickBot="1">
      <c r="E37" s="16" t="s">
        <v>140</v>
      </c>
      <c r="H37" s="17">
        <v>30796.33</v>
      </c>
      <c r="I37" s="18">
        <v>100</v>
      </c>
    </row>
    <row r="38" spans="1:9" ht="9.5" thickTop="1">
      <c r="I38" s="14"/>
    </row>
    <row r="39" spans="1:9">
      <c r="A39" s="16" t="s">
        <v>141</v>
      </c>
      <c r="I39" s="14"/>
    </row>
    <row r="40" spans="1:9">
      <c r="A40" s="6">
        <v>1</v>
      </c>
      <c r="B40" s="6" t="s">
        <v>142</v>
      </c>
      <c r="I40" s="14"/>
    </row>
    <row r="41" spans="1:9">
      <c r="I41" s="14"/>
    </row>
    <row r="42" spans="1:9">
      <c r="A42" s="6">
        <v>2</v>
      </c>
      <c r="B42" s="6" t="s">
        <v>243</v>
      </c>
      <c r="I42" s="14"/>
    </row>
    <row r="43" spans="1:9">
      <c r="I43" s="14"/>
    </row>
    <row r="44" spans="1:9">
      <c r="C44" s="6" t="s">
        <v>244</v>
      </c>
      <c r="D44" s="6">
        <v>6.79</v>
      </c>
      <c r="I44" s="14"/>
    </row>
    <row r="45" spans="1:9">
      <c r="C45" s="6" t="s">
        <v>245</v>
      </c>
      <c r="D45" s="6" t="s">
        <v>561</v>
      </c>
      <c r="I45" s="14"/>
    </row>
    <row r="46" spans="1:9">
      <c r="C46" s="6" t="s">
        <v>247</v>
      </c>
      <c r="D46" s="6" t="s">
        <v>561</v>
      </c>
      <c r="I46" s="14"/>
    </row>
    <row r="47" spans="1:9">
      <c r="C47" s="6" t="s">
        <v>249</v>
      </c>
      <c r="I47" s="14"/>
    </row>
    <row r="48" spans="1:9">
      <c r="I48" s="14"/>
    </row>
    <row r="49" spans="1:9">
      <c r="A49" s="6">
        <v>3</v>
      </c>
      <c r="B49" s="21" t="s">
        <v>144</v>
      </c>
      <c r="C49" s="22"/>
      <c r="I49" s="14"/>
    </row>
    <row r="50" spans="1:9">
      <c r="B50" s="22"/>
      <c r="C50" s="22"/>
      <c r="I50" s="14"/>
    </row>
    <row r="51" spans="1:9">
      <c r="B51" s="22"/>
      <c r="C51" s="25" t="s">
        <v>145</v>
      </c>
      <c r="I51" s="14"/>
    </row>
    <row r="52" spans="1:9">
      <c r="B52" s="22"/>
      <c r="C52" s="25" t="s">
        <v>146</v>
      </c>
      <c r="D52" s="16" t="s">
        <v>147</v>
      </c>
      <c r="E52" s="16" t="s">
        <v>148</v>
      </c>
      <c r="I52" s="14"/>
    </row>
    <row r="53" spans="1:9">
      <c r="B53" s="22"/>
      <c r="C53" s="22" t="s">
        <v>562</v>
      </c>
      <c r="D53" s="6">
        <v>10.725900000000001</v>
      </c>
      <c r="E53" s="6">
        <v>10.8101</v>
      </c>
      <c r="I53" s="14"/>
    </row>
    <row r="54" spans="1:9">
      <c r="B54" s="22"/>
      <c r="C54" s="22" t="s">
        <v>563</v>
      </c>
      <c r="D54" s="6">
        <v>10.7262</v>
      </c>
      <c r="E54" s="6">
        <v>10.810500000000001</v>
      </c>
      <c r="I54" s="14"/>
    </row>
    <row r="55" spans="1:9">
      <c r="B55" s="22"/>
      <c r="C55" s="22" t="s">
        <v>564</v>
      </c>
      <c r="D55" s="6">
        <v>10.6995</v>
      </c>
      <c r="E55" s="6">
        <v>10.781500000000001</v>
      </c>
      <c r="I55" s="14"/>
    </row>
    <row r="56" spans="1:9">
      <c r="B56" s="22"/>
      <c r="C56" s="22" t="s">
        <v>565</v>
      </c>
      <c r="D56" s="6">
        <v>10.699400000000001</v>
      </c>
      <c r="E56" s="6">
        <v>10.7814</v>
      </c>
      <c r="I56" s="14"/>
    </row>
    <row r="57" spans="1:9">
      <c r="I57" s="14"/>
    </row>
    <row r="58" spans="1:9">
      <c r="A58" s="6">
        <v>4</v>
      </c>
      <c r="B58" s="22" t="s">
        <v>4728</v>
      </c>
      <c r="I58" s="14"/>
    </row>
    <row r="59" spans="1:9">
      <c r="I59" s="14"/>
    </row>
    <row r="60" spans="1:9">
      <c r="A60" s="6">
        <v>5</v>
      </c>
      <c r="B60" s="6" t="s">
        <v>393</v>
      </c>
      <c r="I60" s="14"/>
    </row>
    <row r="61" spans="1:9">
      <c r="B61" s="6" t="s">
        <v>394</v>
      </c>
      <c r="I61" s="14"/>
    </row>
    <row r="62" spans="1:9">
      <c r="B62" s="6" t="s">
        <v>395</v>
      </c>
      <c r="I62" s="14"/>
    </row>
    <row r="63" spans="1:9">
      <c r="I63" s="14"/>
    </row>
    <row r="64" spans="1:9" ht="20" customHeight="1">
      <c r="A64" s="6">
        <v>6</v>
      </c>
      <c r="B64" s="75" t="s">
        <v>153</v>
      </c>
      <c r="C64" s="75"/>
      <c r="D64" s="75"/>
      <c r="E64" s="75"/>
      <c r="F64" s="76"/>
      <c r="G64" s="75"/>
      <c r="H64" s="77"/>
      <c r="I64" s="78"/>
    </row>
    <row r="65" spans="1:9">
      <c r="A65" s="1"/>
      <c r="B65" s="1"/>
      <c r="C65" s="1"/>
      <c r="D65" s="1"/>
      <c r="E65" s="1"/>
      <c r="F65" s="3"/>
      <c r="G65" s="1"/>
      <c r="H65" s="4"/>
      <c r="I65" s="3"/>
    </row>
    <row r="66" spans="1:9">
      <c r="A66" s="24" t="s">
        <v>154</v>
      </c>
      <c r="B66" s="21"/>
      <c r="C66" s="21"/>
      <c r="D66" s="21"/>
    </row>
    <row r="67" spans="1:9">
      <c r="A67" s="21"/>
      <c r="B67" s="21"/>
      <c r="C67" s="21"/>
      <c r="D67" s="21"/>
    </row>
    <row r="68" spans="1:9">
      <c r="A68" s="21"/>
      <c r="B68" s="21"/>
      <c r="C68" s="21"/>
      <c r="D68" s="21"/>
    </row>
    <row r="69" spans="1:9">
      <c r="A69" s="21"/>
      <c r="B69" s="21"/>
      <c r="C69" s="21"/>
      <c r="D69" s="21"/>
    </row>
    <row r="70" spans="1:9">
      <c r="A70" s="21"/>
      <c r="B70" s="21"/>
      <c r="C70" s="21"/>
      <c r="D70" s="21"/>
    </row>
    <row r="71" spans="1:9">
      <c r="A71" s="21"/>
      <c r="B71" s="21"/>
      <c r="C71" s="21"/>
      <c r="D71" s="21"/>
    </row>
    <row r="72" spans="1:9">
      <c r="A72" s="21"/>
      <c r="B72" s="21"/>
      <c r="C72" s="21"/>
      <c r="D72" s="21"/>
    </row>
    <row r="73" spans="1:9">
      <c r="A73" s="21"/>
      <c r="B73" s="21"/>
      <c r="C73" s="21"/>
      <c r="D73" s="21"/>
    </row>
    <row r="74" spans="1:9">
      <c r="A74" s="21"/>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82" t="s">
        <v>566</v>
      </c>
      <c r="B82" s="82"/>
      <c r="C82" s="82"/>
      <c r="D82" s="82"/>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sheetData>
  <mergeCells count="10">
    <mergeCell ref="B18:C18"/>
    <mergeCell ref="B27:C27"/>
    <mergeCell ref="B64:I64"/>
    <mergeCell ref="A82:D82"/>
    <mergeCell ref="A2:C2"/>
    <mergeCell ref="A3:C3"/>
    <mergeCell ref="B4:C4"/>
    <mergeCell ref="B5:C5"/>
    <mergeCell ref="A16:C16"/>
    <mergeCell ref="B17:C17"/>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A609-1DEF-4520-A9C7-C185C1FF0BFD}">
  <dimension ref="A1:I9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496</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7.9799999999999996E-2</v>
      </c>
      <c r="C6" s="6" t="s">
        <v>471</v>
      </c>
      <c r="D6" s="6" t="s">
        <v>497</v>
      </c>
      <c r="E6" s="6" t="s">
        <v>345</v>
      </c>
      <c r="F6" s="12">
        <v>7.02</v>
      </c>
      <c r="G6" s="6">
        <v>1800</v>
      </c>
      <c r="H6" s="13">
        <v>1803.79</v>
      </c>
      <c r="I6" s="14">
        <v>12.67</v>
      </c>
    </row>
    <row r="7" spans="1:9">
      <c r="B7" s="26">
        <v>7.9899999999999999E-2</v>
      </c>
      <c r="C7" s="6" t="s">
        <v>456</v>
      </c>
      <c r="D7" s="6" t="s">
        <v>498</v>
      </c>
      <c r="E7" s="6" t="s">
        <v>345</v>
      </c>
      <c r="F7" s="12">
        <v>7.53</v>
      </c>
      <c r="G7" s="6">
        <v>1750</v>
      </c>
      <c r="H7" s="13">
        <v>1754.8500000000001</v>
      </c>
      <c r="I7" s="14">
        <v>12.33</v>
      </c>
    </row>
    <row r="8" spans="1:9">
      <c r="B8" s="26">
        <v>7.4399999999999994E-2</v>
      </c>
      <c r="C8" s="6" t="s">
        <v>499</v>
      </c>
      <c r="D8" s="6" t="s">
        <v>500</v>
      </c>
      <c r="E8" s="6" t="s">
        <v>345</v>
      </c>
      <c r="F8" s="12">
        <v>7.03</v>
      </c>
      <c r="G8" s="6">
        <v>1200</v>
      </c>
      <c r="H8" s="13">
        <v>1200.27</v>
      </c>
      <c r="I8" s="14">
        <v>8.43</v>
      </c>
    </row>
    <row r="9" spans="1:9">
      <c r="B9" s="26">
        <v>8.2299999999999998E-2</v>
      </c>
      <c r="C9" s="6" t="s">
        <v>467</v>
      </c>
      <c r="D9" s="6" t="s">
        <v>501</v>
      </c>
      <c r="E9" s="6" t="s">
        <v>345</v>
      </c>
      <c r="F9" s="12">
        <v>7.42</v>
      </c>
      <c r="G9" s="6">
        <v>1000</v>
      </c>
      <c r="H9" s="13">
        <v>1003.65</v>
      </c>
      <c r="I9" s="14">
        <v>7.0500000000000007</v>
      </c>
    </row>
    <row r="10" spans="1:9">
      <c r="B10" s="26">
        <v>7.6899999999999996E-2</v>
      </c>
      <c r="C10" s="6" t="s">
        <v>477</v>
      </c>
      <c r="D10" s="6" t="s">
        <v>502</v>
      </c>
      <c r="E10" s="6" t="s">
        <v>345</v>
      </c>
      <c r="F10" s="12">
        <v>7.24</v>
      </c>
      <c r="G10" s="6">
        <v>900</v>
      </c>
      <c r="H10" s="13">
        <v>901.24</v>
      </c>
      <c r="I10" s="14">
        <v>6.330000000000001</v>
      </c>
    </row>
    <row r="11" spans="1:9">
      <c r="B11" s="26">
        <v>6.4000000000000001E-2</v>
      </c>
      <c r="C11" s="6" t="s">
        <v>503</v>
      </c>
      <c r="D11" s="6" t="s">
        <v>504</v>
      </c>
      <c r="E11" s="6" t="s">
        <v>345</v>
      </c>
      <c r="F11" s="12">
        <v>7.24</v>
      </c>
      <c r="G11" s="6">
        <v>75</v>
      </c>
      <c r="H11" s="13">
        <v>745.66</v>
      </c>
      <c r="I11" s="14">
        <v>5.24</v>
      </c>
    </row>
    <row r="12" spans="1:9">
      <c r="B12" s="26">
        <v>7.8299999999999995E-2</v>
      </c>
      <c r="C12" s="6" t="s">
        <v>505</v>
      </c>
      <c r="D12" s="6" t="s">
        <v>506</v>
      </c>
      <c r="E12" s="6" t="s">
        <v>474</v>
      </c>
      <c r="F12" s="12">
        <v>7.15</v>
      </c>
      <c r="G12" s="6">
        <v>700</v>
      </c>
      <c r="H12" s="13">
        <v>702.19</v>
      </c>
      <c r="I12" s="14">
        <v>4.9300000000000006</v>
      </c>
    </row>
    <row r="13" spans="1:9">
      <c r="B13" s="26">
        <v>8.0399999999999999E-2</v>
      </c>
      <c r="C13" s="6" t="s">
        <v>507</v>
      </c>
      <c r="D13" s="6" t="s">
        <v>508</v>
      </c>
      <c r="E13" s="6" t="s">
        <v>345</v>
      </c>
      <c r="F13" s="12">
        <v>7.36</v>
      </c>
      <c r="G13" s="6">
        <v>700</v>
      </c>
      <c r="H13" s="13">
        <v>701.26</v>
      </c>
      <c r="I13" s="14">
        <v>4.9300000000000006</v>
      </c>
    </row>
    <row r="14" spans="1:9">
      <c r="B14" s="26">
        <v>7.5200000000000003E-2</v>
      </c>
      <c r="C14" s="6" t="s">
        <v>346</v>
      </c>
      <c r="D14" s="6" t="s">
        <v>509</v>
      </c>
      <c r="E14" s="6" t="s">
        <v>345</v>
      </c>
      <c r="F14" s="12">
        <v>7.18</v>
      </c>
      <c r="G14" s="6">
        <v>50</v>
      </c>
      <c r="H14" s="13">
        <v>500.31</v>
      </c>
      <c r="I14" s="14">
        <v>3.51</v>
      </c>
    </row>
    <row r="15" spans="1:9">
      <c r="B15" s="26">
        <v>7.6799999999999993E-2</v>
      </c>
      <c r="C15" s="6" t="s">
        <v>510</v>
      </c>
      <c r="D15" s="6" t="s">
        <v>511</v>
      </c>
      <c r="E15" s="6" t="s">
        <v>474</v>
      </c>
      <c r="F15" s="12">
        <v>7.13</v>
      </c>
      <c r="G15" s="6">
        <v>400</v>
      </c>
      <c r="H15" s="13">
        <v>401.03000000000003</v>
      </c>
      <c r="I15" s="14">
        <v>2.8200000000000003</v>
      </c>
    </row>
    <row r="16" spans="1:9">
      <c r="B16" s="26">
        <v>7.8399999999999997E-2</v>
      </c>
      <c r="C16" s="6" t="s">
        <v>483</v>
      </c>
      <c r="D16" s="6" t="s">
        <v>512</v>
      </c>
      <c r="E16" s="6" t="s">
        <v>345</v>
      </c>
      <c r="F16" s="12">
        <v>7.15</v>
      </c>
      <c r="G16" s="6">
        <v>400</v>
      </c>
      <c r="H16" s="13">
        <v>401.01</v>
      </c>
      <c r="I16" s="14">
        <v>2.8200000000000003</v>
      </c>
    </row>
    <row r="17" spans="1:9">
      <c r="B17" s="26">
        <v>7.6200000000000004E-2</v>
      </c>
      <c r="C17" s="6" t="s">
        <v>513</v>
      </c>
      <c r="D17" s="6" t="s">
        <v>514</v>
      </c>
      <c r="E17" s="6" t="s">
        <v>345</v>
      </c>
      <c r="F17" s="12">
        <v>6.91</v>
      </c>
      <c r="G17" s="6">
        <v>40</v>
      </c>
      <c r="H17" s="13">
        <v>400.48</v>
      </c>
      <c r="I17" s="14">
        <v>2.81</v>
      </c>
    </row>
    <row r="18" spans="1:9">
      <c r="B18" s="26">
        <v>7.5499999999999998E-2</v>
      </c>
      <c r="C18" s="6" t="s">
        <v>346</v>
      </c>
      <c r="D18" s="6" t="s">
        <v>515</v>
      </c>
      <c r="E18" s="6" t="s">
        <v>345</v>
      </c>
      <c r="F18" s="12">
        <v>7.09</v>
      </c>
      <c r="G18" s="6">
        <v>400</v>
      </c>
      <c r="H18" s="13">
        <v>400.38</v>
      </c>
      <c r="I18" s="14">
        <v>2.81</v>
      </c>
    </row>
    <row r="19" spans="1:9">
      <c r="B19" s="26">
        <v>7.7499999999999999E-2</v>
      </c>
      <c r="C19" s="6" t="s">
        <v>507</v>
      </c>
      <c r="D19" s="6" t="s">
        <v>516</v>
      </c>
      <c r="E19" s="6" t="s">
        <v>474</v>
      </c>
      <c r="F19" s="12">
        <v>7.42</v>
      </c>
      <c r="G19" s="6">
        <v>330</v>
      </c>
      <c r="H19" s="13">
        <v>330.22</v>
      </c>
      <c r="I19" s="14">
        <v>2.3200000000000003</v>
      </c>
    </row>
    <row r="20" spans="1:9">
      <c r="B20" s="26">
        <v>7.7700000000000005E-2</v>
      </c>
      <c r="C20" s="6" t="s">
        <v>348</v>
      </c>
      <c r="D20" s="6" t="s">
        <v>517</v>
      </c>
      <c r="E20" s="6" t="s">
        <v>345</v>
      </c>
      <c r="F20" s="12">
        <v>6.62</v>
      </c>
      <c r="G20" s="6">
        <v>300</v>
      </c>
      <c r="H20" s="13">
        <v>300.66000000000003</v>
      </c>
      <c r="I20" s="14">
        <v>2.11</v>
      </c>
    </row>
    <row r="21" spans="1:9">
      <c r="B21" s="26">
        <v>8.2199999999999995E-2</v>
      </c>
      <c r="C21" s="6" t="s">
        <v>518</v>
      </c>
      <c r="D21" s="6" t="s">
        <v>519</v>
      </c>
      <c r="E21" s="6" t="s">
        <v>345</v>
      </c>
      <c r="F21" s="12">
        <v>7.44</v>
      </c>
      <c r="G21" s="6">
        <v>250</v>
      </c>
      <c r="H21" s="13">
        <v>250.72</v>
      </c>
      <c r="I21" s="14">
        <v>1.76</v>
      </c>
    </row>
    <row r="22" spans="1:9">
      <c r="B22" s="26">
        <v>7.22E-2</v>
      </c>
      <c r="C22" s="6" t="s">
        <v>475</v>
      </c>
      <c r="D22" s="6" t="s">
        <v>520</v>
      </c>
      <c r="E22" s="6" t="s">
        <v>345</v>
      </c>
      <c r="F22" s="12">
        <v>6.73</v>
      </c>
      <c r="G22" s="6">
        <v>150</v>
      </c>
      <c r="H22" s="13">
        <v>150.19</v>
      </c>
      <c r="I22" s="14">
        <v>1.06</v>
      </c>
    </row>
    <row r="23" spans="1:9">
      <c r="B23" s="26">
        <v>7.9100000000000004E-2</v>
      </c>
      <c r="C23" s="6" t="s">
        <v>465</v>
      </c>
      <c r="D23" s="6" t="s">
        <v>521</v>
      </c>
      <c r="E23" s="6" t="s">
        <v>474</v>
      </c>
      <c r="F23" s="12">
        <v>7.33</v>
      </c>
      <c r="G23" s="6">
        <v>100</v>
      </c>
      <c r="H23" s="13">
        <v>100.3</v>
      </c>
      <c r="I23" s="14">
        <v>0.70000000000000007</v>
      </c>
    </row>
    <row r="24" spans="1:9">
      <c r="B24" s="15" t="s">
        <v>522</v>
      </c>
      <c r="C24" s="6" t="s">
        <v>465</v>
      </c>
      <c r="D24" s="6" t="s">
        <v>523</v>
      </c>
      <c r="E24" s="6" t="s">
        <v>345</v>
      </c>
      <c r="F24" s="12">
        <v>7.23</v>
      </c>
      <c r="G24" s="6">
        <v>120</v>
      </c>
      <c r="H24" s="13">
        <v>1618.42</v>
      </c>
      <c r="I24" s="14">
        <v>11.370000000000001</v>
      </c>
    </row>
    <row r="25" spans="1:9" ht="9.5" thickBot="1">
      <c r="E25" s="16" t="s">
        <v>138</v>
      </c>
      <c r="H25" s="28">
        <v>13666.63</v>
      </c>
      <c r="I25" s="29">
        <v>96</v>
      </c>
    </row>
    <row r="26" spans="1:9" ht="9.5" thickTop="1">
      <c r="I26" s="14"/>
    </row>
    <row r="27" spans="1:9">
      <c r="I27" s="14"/>
    </row>
    <row r="28" spans="1:9">
      <c r="C28" s="6" t="s">
        <v>242</v>
      </c>
      <c r="E28" s="6" t="s">
        <v>10</v>
      </c>
      <c r="F28" s="12">
        <v>5.22</v>
      </c>
      <c r="H28" s="13">
        <v>29.990000000000002</v>
      </c>
      <c r="I28" s="14">
        <v>0.21000000000000002</v>
      </c>
    </row>
    <row r="29" spans="1:9">
      <c r="I29" s="14"/>
    </row>
    <row r="30" spans="1:9">
      <c r="A30" s="11" t="s">
        <v>139</v>
      </c>
      <c r="H30" s="19">
        <v>538.03</v>
      </c>
      <c r="I30" s="20">
        <v>3.79</v>
      </c>
    </row>
    <row r="31" spans="1:9">
      <c r="I31" s="14"/>
    </row>
    <row r="32" spans="1:9" ht="9.5" thickBot="1">
      <c r="E32" s="16" t="s">
        <v>140</v>
      </c>
      <c r="H32" s="17">
        <v>14234.65</v>
      </c>
      <c r="I32" s="18">
        <v>100</v>
      </c>
    </row>
    <row r="33" spans="1:9" ht="9.5" thickTop="1">
      <c r="I33" s="14"/>
    </row>
    <row r="34" spans="1:9">
      <c r="A34" s="16" t="s">
        <v>141</v>
      </c>
      <c r="I34" s="14"/>
    </row>
    <row r="35" spans="1:9">
      <c r="A35" s="6">
        <v>1</v>
      </c>
      <c r="B35" s="6" t="s">
        <v>142</v>
      </c>
      <c r="I35" s="14"/>
    </row>
    <row r="36" spans="1:9">
      <c r="I36" s="14"/>
    </row>
    <row r="37" spans="1:9">
      <c r="A37" s="6">
        <v>2</v>
      </c>
      <c r="B37" s="6" t="s">
        <v>243</v>
      </c>
      <c r="I37" s="14"/>
    </row>
    <row r="38" spans="1:9">
      <c r="I38" s="14"/>
    </row>
    <row r="39" spans="1:9">
      <c r="C39" s="6" t="s">
        <v>244</v>
      </c>
      <c r="D39" s="6">
        <v>7.2</v>
      </c>
      <c r="I39" s="14"/>
    </row>
    <row r="40" spans="1:9">
      <c r="C40" s="6" t="s">
        <v>245</v>
      </c>
      <c r="D40" s="6" t="s">
        <v>524</v>
      </c>
      <c r="I40" s="14"/>
    </row>
    <row r="41" spans="1:9">
      <c r="C41" s="6" t="s">
        <v>247</v>
      </c>
      <c r="D41" s="6" t="s">
        <v>525</v>
      </c>
      <c r="I41" s="14"/>
    </row>
    <row r="42" spans="1:9">
      <c r="C42" s="6" t="s">
        <v>249</v>
      </c>
      <c r="I42" s="14"/>
    </row>
    <row r="43" spans="1:9">
      <c r="I43" s="14"/>
    </row>
    <row r="44" spans="1:9">
      <c r="A44" s="6">
        <v>3</v>
      </c>
      <c r="B44" s="21" t="s">
        <v>144</v>
      </c>
      <c r="C44" s="22"/>
      <c r="I44" s="14"/>
    </row>
    <row r="45" spans="1:9">
      <c r="B45" s="22"/>
      <c r="C45" s="22"/>
      <c r="I45" s="14"/>
    </row>
    <row r="46" spans="1:9">
      <c r="B46" s="22"/>
      <c r="C46" s="25" t="s">
        <v>145</v>
      </c>
      <c r="I46" s="14"/>
    </row>
    <row r="47" spans="1:9">
      <c r="B47" s="22"/>
      <c r="C47" s="25" t="s">
        <v>146</v>
      </c>
      <c r="D47" s="16" t="s">
        <v>147</v>
      </c>
      <c r="E47" s="16" t="s">
        <v>148</v>
      </c>
      <c r="I47" s="14"/>
    </row>
    <row r="48" spans="1:9">
      <c r="B48" s="22"/>
      <c r="C48" s="21" t="s">
        <v>526</v>
      </c>
      <c r="D48" s="6">
        <v>10.8049</v>
      </c>
      <c r="E48" s="6">
        <v>10.888900000000001</v>
      </c>
      <c r="I48" s="14"/>
    </row>
    <row r="49" spans="1:9">
      <c r="B49" s="22"/>
      <c r="C49" s="21" t="s">
        <v>527</v>
      </c>
      <c r="D49" s="6">
        <v>10.8049</v>
      </c>
      <c r="E49" s="6">
        <v>10.888900000000001</v>
      </c>
      <c r="I49" s="14"/>
    </row>
    <row r="50" spans="1:9">
      <c r="B50" s="22"/>
      <c r="C50" s="21" t="s">
        <v>528</v>
      </c>
      <c r="D50" s="6">
        <v>10.828900000000001</v>
      </c>
      <c r="E50" s="6">
        <v>10.914900000000001</v>
      </c>
      <c r="I50" s="14"/>
    </row>
    <row r="51" spans="1:9">
      <c r="B51" s="22"/>
      <c r="C51" s="21" t="s">
        <v>529</v>
      </c>
      <c r="D51" s="6">
        <v>10.828700000000001</v>
      </c>
      <c r="E51" s="6">
        <v>10.914800000000001</v>
      </c>
      <c r="I51" s="14"/>
    </row>
    <row r="52" spans="1:9">
      <c r="I52" s="14"/>
    </row>
    <row r="53" spans="1:9">
      <c r="A53" s="6">
        <v>4</v>
      </c>
      <c r="B53" s="22" t="s">
        <v>4727</v>
      </c>
      <c r="I53" s="14"/>
    </row>
    <row r="54" spans="1:9">
      <c r="I54" s="14"/>
    </row>
    <row r="55" spans="1:9">
      <c r="A55" s="6">
        <v>5</v>
      </c>
      <c r="B55" s="6" t="s">
        <v>393</v>
      </c>
      <c r="I55" s="14"/>
    </row>
    <row r="56" spans="1:9">
      <c r="B56" s="6" t="s">
        <v>394</v>
      </c>
      <c r="I56" s="14"/>
    </row>
    <row r="57" spans="1:9">
      <c r="B57" s="6" t="s">
        <v>395</v>
      </c>
      <c r="I57" s="14"/>
    </row>
    <row r="58" spans="1:9">
      <c r="I58" s="14"/>
    </row>
    <row r="59" spans="1:9" ht="20" customHeight="1">
      <c r="A59" s="6">
        <v>6</v>
      </c>
      <c r="B59" s="75" t="s">
        <v>153</v>
      </c>
      <c r="C59" s="75"/>
      <c r="D59" s="75"/>
      <c r="E59" s="75"/>
      <c r="F59" s="76"/>
      <c r="G59" s="75"/>
      <c r="H59" s="77"/>
      <c r="I59" s="78"/>
    </row>
    <row r="60" spans="1:9">
      <c r="A60" s="1"/>
      <c r="B60" s="1"/>
      <c r="C60" s="1"/>
      <c r="D60" s="1"/>
      <c r="E60" s="1"/>
      <c r="F60" s="3"/>
      <c r="G60" s="1"/>
      <c r="H60" s="4"/>
      <c r="I60" s="3"/>
    </row>
    <row r="61" spans="1:9">
      <c r="A61" s="24" t="s">
        <v>154</v>
      </c>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4" t="s">
        <v>530</v>
      </c>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sheetData>
  <mergeCells count="5">
    <mergeCell ref="A2:C2"/>
    <mergeCell ref="A3:C3"/>
    <mergeCell ref="B4:C4"/>
    <mergeCell ref="B5:C5"/>
    <mergeCell ref="B59:I5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F648-18A1-4FAC-805A-983E335E6973}">
  <dimension ref="A1:I13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4391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64</v>
      </c>
      <c r="D5" s="6" t="s">
        <v>65</v>
      </c>
      <c r="E5" s="6" t="s">
        <v>66</v>
      </c>
      <c r="G5" s="6">
        <v>73500000</v>
      </c>
      <c r="H5" s="13">
        <v>317005.5</v>
      </c>
      <c r="I5" s="14">
        <v>5.78</v>
      </c>
    </row>
    <row r="6" spans="1:9">
      <c r="B6" s="15" t="s">
        <v>10</v>
      </c>
      <c r="C6" s="6" t="s">
        <v>628</v>
      </c>
      <c r="D6" s="6" t="s">
        <v>629</v>
      </c>
      <c r="E6" s="6" t="s">
        <v>27</v>
      </c>
      <c r="G6" s="6">
        <v>39500000</v>
      </c>
      <c r="H6" s="13">
        <v>304821.5</v>
      </c>
      <c r="I6" s="14">
        <v>5.5600000000000005</v>
      </c>
    </row>
    <row r="7" spans="1:9">
      <c r="B7" s="15" t="s">
        <v>10</v>
      </c>
      <c r="C7" s="6" t="s">
        <v>646</v>
      </c>
      <c r="D7" s="6" t="s">
        <v>647</v>
      </c>
      <c r="E7" s="6" t="s">
        <v>27</v>
      </c>
      <c r="G7" s="6">
        <v>22000000</v>
      </c>
      <c r="H7" s="13">
        <v>277948</v>
      </c>
      <c r="I7" s="14">
        <v>5.07</v>
      </c>
    </row>
    <row r="8" spans="1:9">
      <c r="B8" s="15" t="s">
        <v>10</v>
      </c>
      <c r="C8" s="6" t="s">
        <v>76</v>
      </c>
      <c r="D8" s="6" t="s">
        <v>77</v>
      </c>
      <c r="E8" s="6" t="s">
        <v>27</v>
      </c>
      <c r="G8" s="6">
        <v>23800000</v>
      </c>
      <c r="H8" s="13">
        <v>254291.1</v>
      </c>
      <c r="I8" s="14">
        <v>4.6400000000000006</v>
      </c>
    </row>
    <row r="9" spans="1:9">
      <c r="B9" s="15" t="s">
        <v>10</v>
      </c>
      <c r="C9" s="6" t="s">
        <v>653</v>
      </c>
      <c r="D9" s="6" t="s">
        <v>654</v>
      </c>
      <c r="E9" s="6" t="s">
        <v>135</v>
      </c>
      <c r="G9" s="6">
        <v>19000000</v>
      </c>
      <c r="H9" s="13">
        <v>232389</v>
      </c>
      <c r="I9" s="14">
        <v>4.24</v>
      </c>
    </row>
    <row r="10" spans="1:9">
      <c r="B10" s="15" t="s">
        <v>10</v>
      </c>
      <c r="C10" s="6" t="s">
        <v>1075</v>
      </c>
      <c r="D10" s="6" t="s">
        <v>1076</v>
      </c>
      <c r="E10" s="6" t="s">
        <v>657</v>
      </c>
      <c r="G10" s="6">
        <v>5300000</v>
      </c>
      <c r="H10" s="13">
        <v>212742</v>
      </c>
      <c r="I10" s="14">
        <v>3.88</v>
      </c>
    </row>
    <row r="11" spans="1:9">
      <c r="B11" s="15" t="s">
        <v>10</v>
      </c>
      <c r="C11" s="6" t="s">
        <v>808</v>
      </c>
      <c r="D11" s="6" t="s">
        <v>809</v>
      </c>
      <c r="E11" s="6" t="s">
        <v>27</v>
      </c>
      <c r="G11" s="6">
        <v>16000000</v>
      </c>
      <c r="H11" s="13">
        <v>202928</v>
      </c>
      <c r="I11" s="14">
        <v>3.7000000000000006</v>
      </c>
    </row>
    <row r="12" spans="1:9">
      <c r="B12" s="15" t="s">
        <v>10</v>
      </c>
      <c r="C12" s="6" t="s">
        <v>623</v>
      </c>
      <c r="D12" s="6" t="s">
        <v>624</v>
      </c>
      <c r="E12" s="6" t="s">
        <v>82</v>
      </c>
      <c r="G12" s="6">
        <v>70000000</v>
      </c>
      <c r="H12" s="13">
        <v>172921</v>
      </c>
      <c r="I12" s="14">
        <v>3.15</v>
      </c>
    </row>
    <row r="13" spans="1:9">
      <c r="B13" s="15" t="s">
        <v>10</v>
      </c>
      <c r="C13" s="6" t="s">
        <v>625</v>
      </c>
      <c r="D13" s="6" t="s">
        <v>626</v>
      </c>
      <c r="E13" s="6" t="s">
        <v>627</v>
      </c>
      <c r="G13" s="6">
        <v>8700000</v>
      </c>
      <c r="H13" s="13">
        <v>164151.6</v>
      </c>
      <c r="I13" s="14">
        <v>2.99</v>
      </c>
    </row>
    <row r="14" spans="1:9">
      <c r="B14" s="15" t="s">
        <v>10</v>
      </c>
      <c r="C14" s="6" t="s">
        <v>632</v>
      </c>
      <c r="D14" s="6" t="s">
        <v>633</v>
      </c>
      <c r="E14" s="6" t="s">
        <v>634</v>
      </c>
      <c r="G14" s="6">
        <v>1375000</v>
      </c>
      <c r="H14" s="13">
        <v>159307.5</v>
      </c>
      <c r="I14" s="14">
        <v>2.91</v>
      </c>
    </row>
    <row r="15" spans="1:9">
      <c r="B15" s="15" t="s">
        <v>10</v>
      </c>
      <c r="C15" s="6" t="s">
        <v>662</v>
      </c>
      <c r="D15" s="6" t="s">
        <v>663</v>
      </c>
      <c r="E15" s="6" t="s">
        <v>73</v>
      </c>
      <c r="G15" s="6">
        <v>6250000</v>
      </c>
      <c r="H15" s="13">
        <v>157412.5</v>
      </c>
      <c r="I15" s="14">
        <v>2.87</v>
      </c>
    </row>
    <row r="16" spans="1:9">
      <c r="B16" s="15" t="s">
        <v>10</v>
      </c>
      <c r="C16" s="6" t="s">
        <v>90</v>
      </c>
      <c r="D16" s="6" t="s">
        <v>91</v>
      </c>
      <c r="E16" s="6" t="s">
        <v>73</v>
      </c>
      <c r="G16" s="6">
        <v>1000000</v>
      </c>
      <c r="H16" s="13">
        <v>154390</v>
      </c>
      <c r="I16" s="14">
        <v>2.8200000000000003</v>
      </c>
    </row>
    <row r="17" spans="2:9">
      <c r="B17" s="15" t="s">
        <v>10</v>
      </c>
      <c r="C17" s="6" t="s">
        <v>682</v>
      </c>
      <c r="D17" s="6" t="s">
        <v>683</v>
      </c>
      <c r="E17" s="6" t="s">
        <v>684</v>
      </c>
      <c r="G17" s="6">
        <v>10000000</v>
      </c>
      <c r="H17" s="13">
        <v>143080</v>
      </c>
      <c r="I17" s="14">
        <v>2.6100000000000003</v>
      </c>
    </row>
    <row r="18" spans="2:9">
      <c r="B18" s="15" t="s">
        <v>10</v>
      </c>
      <c r="C18" s="6" t="s">
        <v>57</v>
      </c>
      <c r="D18" s="6" t="s">
        <v>58</v>
      </c>
      <c r="E18" s="6" t="s">
        <v>59</v>
      </c>
      <c r="G18" s="6">
        <v>6600000</v>
      </c>
      <c r="H18" s="13">
        <v>124185.60000000001</v>
      </c>
      <c r="I18" s="14">
        <v>2.2600000000000002</v>
      </c>
    </row>
    <row r="19" spans="2:9">
      <c r="B19" s="15" t="s">
        <v>10</v>
      </c>
      <c r="C19" s="6" t="s">
        <v>1094</v>
      </c>
      <c r="D19" s="6" t="s">
        <v>1095</v>
      </c>
      <c r="E19" s="6" t="s">
        <v>53</v>
      </c>
      <c r="G19" s="6">
        <v>2700000</v>
      </c>
      <c r="H19" s="13">
        <v>115973.1</v>
      </c>
      <c r="I19" s="14">
        <v>2.11</v>
      </c>
    </row>
    <row r="20" spans="2:9">
      <c r="B20" s="15" t="s">
        <v>10</v>
      </c>
      <c r="C20" s="6" t="s">
        <v>67</v>
      </c>
      <c r="D20" s="6" t="s">
        <v>68</v>
      </c>
      <c r="E20" s="6" t="s">
        <v>21</v>
      </c>
      <c r="G20" s="6">
        <v>3100000</v>
      </c>
      <c r="H20" s="13">
        <v>112855.5</v>
      </c>
      <c r="I20" s="14">
        <v>2.06</v>
      </c>
    </row>
    <row r="21" spans="2:9">
      <c r="B21" s="15" t="s">
        <v>10</v>
      </c>
      <c r="C21" s="6" t="s">
        <v>128</v>
      </c>
      <c r="D21" s="6" t="s">
        <v>129</v>
      </c>
      <c r="E21" s="6" t="s">
        <v>85</v>
      </c>
      <c r="G21" s="6">
        <v>800000</v>
      </c>
      <c r="H21" s="13">
        <v>106512</v>
      </c>
      <c r="I21" s="14">
        <v>1.94</v>
      </c>
    </row>
    <row r="22" spans="2:9">
      <c r="B22" s="15" t="s">
        <v>10</v>
      </c>
      <c r="C22" s="6" t="s">
        <v>635</v>
      </c>
      <c r="D22" s="6" t="s">
        <v>636</v>
      </c>
      <c r="E22" s="6" t="s">
        <v>24</v>
      </c>
      <c r="G22" s="6">
        <v>11000000</v>
      </c>
      <c r="H22" s="13">
        <v>103070</v>
      </c>
      <c r="I22" s="14">
        <v>1.8800000000000001</v>
      </c>
    </row>
    <row r="23" spans="2:9">
      <c r="B23" s="15" t="s">
        <v>10</v>
      </c>
      <c r="C23" s="6" t="s">
        <v>1303</v>
      </c>
      <c r="D23" s="6" t="s">
        <v>1304</v>
      </c>
      <c r="E23" s="6" t="s">
        <v>85</v>
      </c>
      <c r="G23" s="6">
        <v>2000000</v>
      </c>
      <c r="H23" s="13">
        <v>101980</v>
      </c>
      <c r="I23" s="14">
        <v>1.86</v>
      </c>
    </row>
    <row r="24" spans="2:9">
      <c r="B24" s="15" t="s">
        <v>10</v>
      </c>
      <c r="C24" s="6" t="s">
        <v>639</v>
      </c>
      <c r="D24" s="6" t="s">
        <v>640</v>
      </c>
      <c r="E24" s="6" t="s">
        <v>641</v>
      </c>
      <c r="G24" s="6">
        <v>8568905</v>
      </c>
      <c r="H24" s="13">
        <v>101267.32</v>
      </c>
      <c r="I24" s="14">
        <v>1.8500000000000003</v>
      </c>
    </row>
    <row r="25" spans="2:9">
      <c r="B25" s="15" t="s">
        <v>10</v>
      </c>
      <c r="C25" s="6" t="s">
        <v>1466</v>
      </c>
      <c r="D25" s="6" t="s">
        <v>1467</v>
      </c>
      <c r="E25" s="6" t="s">
        <v>30</v>
      </c>
      <c r="G25" s="6">
        <v>10500000</v>
      </c>
      <c r="H25" s="13">
        <v>93649.5</v>
      </c>
      <c r="I25" s="14">
        <v>1.71</v>
      </c>
    </row>
    <row r="26" spans="2:9">
      <c r="B26" s="15" t="s">
        <v>10</v>
      </c>
      <c r="C26" s="6" t="s">
        <v>60</v>
      </c>
      <c r="D26" s="6" t="s">
        <v>61</v>
      </c>
      <c r="E26" s="6" t="s">
        <v>27</v>
      </c>
      <c r="G26" s="6">
        <v>8900000</v>
      </c>
      <c r="H26" s="13">
        <v>90419.55</v>
      </c>
      <c r="I26" s="14">
        <v>1.6500000000000001</v>
      </c>
    </row>
    <row r="27" spans="2:9">
      <c r="B27" s="15" t="s">
        <v>10</v>
      </c>
      <c r="C27" s="6" t="s">
        <v>3089</v>
      </c>
      <c r="D27" s="6" t="s">
        <v>3090</v>
      </c>
      <c r="E27" s="6" t="s">
        <v>13</v>
      </c>
      <c r="G27" s="6">
        <v>2175000</v>
      </c>
      <c r="H27" s="13">
        <v>88687.8</v>
      </c>
      <c r="I27" s="14">
        <v>1.6199999999999999</v>
      </c>
    </row>
    <row r="28" spans="2:9">
      <c r="B28" s="15" t="s">
        <v>10</v>
      </c>
      <c r="C28" s="6" t="s">
        <v>690</v>
      </c>
      <c r="D28" s="6" t="s">
        <v>691</v>
      </c>
      <c r="E28" s="6" t="s">
        <v>103</v>
      </c>
      <c r="G28" s="6">
        <v>20000000</v>
      </c>
      <c r="H28" s="13">
        <v>79830</v>
      </c>
      <c r="I28" s="14">
        <v>1.46</v>
      </c>
    </row>
    <row r="29" spans="2:9">
      <c r="B29" s="15" t="s">
        <v>10</v>
      </c>
      <c r="C29" s="6" t="s">
        <v>1378</v>
      </c>
      <c r="D29" s="6" t="s">
        <v>1379</v>
      </c>
      <c r="E29" s="6" t="s">
        <v>16</v>
      </c>
      <c r="G29" s="6">
        <v>7500000</v>
      </c>
      <c r="H29" s="13">
        <v>77850</v>
      </c>
      <c r="I29" s="14">
        <v>1.4200000000000002</v>
      </c>
    </row>
    <row r="30" spans="2:9">
      <c r="B30" s="15" t="s">
        <v>10</v>
      </c>
      <c r="C30" s="6" t="s">
        <v>4086</v>
      </c>
      <c r="D30" s="6" t="s">
        <v>4087</v>
      </c>
      <c r="E30" s="6" t="s">
        <v>634</v>
      </c>
      <c r="G30" s="6">
        <v>7700000</v>
      </c>
      <c r="H30" s="13">
        <v>72002.7</v>
      </c>
      <c r="I30" s="14">
        <v>1.31</v>
      </c>
    </row>
    <row r="31" spans="2:9">
      <c r="B31" s="15" t="s">
        <v>10</v>
      </c>
      <c r="C31" s="6" t="s">
        <v>1516</v>
      </c>
      <c r="D31" s="6" t="s">
        <v>1517</v>
      </c>
      <c r="E31" s="6" t="s">
        <v>911</v>
      </c>
      <c r="G31" s="6">
        <v>26000000</v>
      </c>
      <c r="H31" s="13">
        <v>71957.600000000006</v>
      </c>
      <c r="I31" s="14">
        <v>1.31</v>
      </c>
    </row>
    <row r="32" spans="2:9">
      <c r="B32" s="15" t="s">
        <v>10</v>
      </c>
      <c r="C32" s="6" t="s">
        <v>810</v>
      </c>
      <c r="D32" s="6" t="s">
        <v>811</v>
      </c>
      <c r="E32" s="6" t="s">
        <v>27</v>
      </c>
      <c r="G32" s="6">
        <v>18500000</v>
      </c>
      <c r="H32" s="13">
        <v>70910.5</v>
      </c>
      <c r="I32" s="14">
        <v>1.29</v>
      </c>
    </row>
    <row r="33" spans="2:9">
      <c r="B33" s="15" t="s">
        <v>10</v>
      </c>
      <c r="C33" s="6" t="s">
        <v>715</v>
      </c>
      <c r="D33" s="6" t="s">
        <v>716</v>
      </c>
      <c r="E33" s="6" t="s">
        <v>641</v>
      </c>
      <c r="G33" s="6">
        <v>4700000</v>
      </c>
      <c r="H33" s="13">
        <v>69254.5</v>
      </c>
      <c r="I33" s="14">
        <v>1.26</v>
      </c>
    </row>
    <row r="34" spans="2:9">
      <c r="B34" s="15" t="s">
        <v>10</v>
      </c>
      <c r="C34" s="6" t="s">
        <v>836</v>
      </c>
      <c r="D34" s="6" t="s">
        <v>837</v>
      </c>
      <c r="E34" s="6" t="s">
        <v>21</v>
      </c>
      <c r="G34" s="6">
        <v>32000000</v>
      </c>
      <c r="H34" s="13">
        <v>68796.800000000003</v>
      </c>
      <c r="I34" s="14">
        <v>1.25</v>
      </c>
    </row>
    <row r="35" spans="2:9">
      <c r="B35" s="15" t="s">
        <v>10</v>
      </c>
      <c r="C35" s="6" t="s">
        <v>812</v>
      </c>
      <c r="D35" s="6" t="s">
        <v>813</v>
      </c>
      <c r="E35" s="6" t="s">
        <v>27</v>
      </c>
      <c r="G35" s="6">
        <v>7500000</v>
      </c>
      <c r="H35" s="13">
        <v>68703.75</v>
      </c>
      <c r="I35" s="14">
        <v>1.25</v>
      </c>
    </row>
    <row r="36" spans="2:9">
      <c r="B36" s="15" t="s">
        <v>10</v>
      </c>
      <c r="C36" s="6" t="s">
        <v>1080</v>
      </c>
      <c r="D36" s="6" t="s">
        <v>1081</v>
      </c>
      <c r="E36" s="6" t="s">
        <v>641</v>
      </c>
      <c r="G36" s="6">
        <v>2600000</v>
      </c>
      <c r="H36" s="13">
        <v>64321.4</v>
      </c>
      <c r="I36" s="14">
        <v>1.17</v>
      </c>
    </row>
    <row r="37" spans="2:9">
      <c r="B37" s="15" t="s">
        <v>10</v>
      </c>
      <c r="C37" s="6" t="s">
        <v>895</v>
      </c>
      <c r="D37" s="6" t="s">
        <v>896</v>
      </c>
      <c r="E37" s="6" t="s">
        <v>103</v>
      </c>
      <c r="G37" s="6">
        <v>20000000</v>
      </c>
      <c r="H37" s="13">
        <v>63670</v>
      </c>
      <c r="I37" s="14">
        <v>1.1600000000000001</v>
      </c>
    </row>
    <row r="38" spans="2:9">
      <c r="B38" s="15" t="s">
        <v>10</v>
      </c>
      <c r="C38" s="6" t="s">
        <v>1082</v>
      </c>
      <c r="D38" s="6" t="s">
        <v>1083</v>
      </c>
      <c r="E38" s="6" t="s">
        <v>1079</v>
      </c>
      <c r="G38" s="6">
        <v>2600000</v>
      </c>
      <c r="H38" s="13">
        <v>58523.4</v>
      </c>
      <c r="I38" s="14">
        <v>1.07</v>
      </c>
    </row>
    <row r="39" spans="2:9">
      <c r="B39" s="15" t="s">
        <v>10</v>
      </c>
      <c r="C39" s="6" t="s">
        <v>698</v>
      </c>
      <c r="D39" s="6" t="s">
        <v>699</v>
      </c>
      <c r="E39" s="6" t="s">
        <v>684</v>
      </c>
      <c r="G39" s="6">
        <v>19000000</v>
      </c>
      <c r="H39" s="13">
        <v>57085.5</v>
      </c>
      <c r="I39" s="14">
        <v>1.04</v>
      </c>
    </row>
    <row r="40" spans="2:9">
      <c r="B40" s="15" t="s">
        <v>10</v>
      </c>
      <c r="C40" s="6" t="s">
        <v>88</v>
      </c>
      <c r="D40" s="6" t="s">
        <v>89</v>
      </c>
      <c r="E40" s="6" t="s">
        <v>24</v>
      </c>
      <c r="G40" s="6">
        <v>6000000</v>
      </c>
      <c r="H40" s="13">
        <v>56241</v>
      </c>
      <c r="I40" s="14">
        <v>1.03</v>
      </c>
    </row>
    <row r="41" spans="2:9">
      <c r="B41" s="15" t="s">
        <v>10</v>
      </c>
      <c r="C41" s="6" t="s">
        <v>1374</v>
      </c>
      <c r="D41" s="6" t="s">
        <v>1375</v>
      </c>
      <c r="E41" s="6" t="s">
        <v>627</v>
      </c>
      <c r="G41" s="6">
        <v>13000000</v>
      </c>
      <c r="H41" s="13">
        <v>53293.5</v>
      </c>
      <c r="I41" s="14">
        <v>0.97</v>
      </c>
    </row>
    <row r="42" spans="2:9">
      <c r="B42" s="15" t="s">
        <v>10</v>
      </c>
      <c r="C42" s="6" t="s">
        <v>880</v>
      </c>
      <c r="D42" s="6" t="s">
        <v>881</v>
      </c>
      <c r="E42" s="6" t="s">
        <v>634</v>
      </c>
      <c r="G42" s="6">
        <v>2700000</v>
      </c>
      <c r="H42" s="13">
        <v>51470.1</v>
      </c>
      <c r="I42" s="14">
        <v>0.94000000000000006</v>
      </c>
    </row>
    <row r="43" spans="2:9">
      <c r="B43" s="15" t="s">
        <v>10</v>
      </c>
      <c r="C43" s="6" t="s">
        <v>719</v>
      </c>
      <c r="D43" s="6" t="s">
        <v>720</v>
      </c>
      <c r="E43" s="6" t="s">
        <v>59</v>
      </c>
      <c r="G43" s="6">
        <v>38000</v>
      </c>
      <c r="H43" s="13">
        <v>49289.8</v>
      </c>
      <c r="I43" s="14">
        <v>0.90000000000000013</v>
      </c>
    </row>
    <row r="44" spans="2:9">
      <c r="B44" s="15" t="s">
        <v>10</v>
      </c>
      <c r="C44" s="6" t="s">
        <v>1444</v>
      </c>
      <c r="D44" s="6" t="s">
        <v>1445</v>
      </c>
      <c r="E44" s="6" t="s">
        <v>30</v>
      </c>
      <c r="G44" s="6">
        <v>3500000</v>
      </c>
      <c r="H44" s="13">
        <v>45836</v>
      </c>
      <c r="I44" s="14">
        <v>0.84000000000000008</v>
      </c>
    </row>
    <row r="45" spans="2:9">
      <c r="B45" s="15" t="s">
        <v>10</v>
      </c>
      <c r="C45" s="6" t="s">
        <v>54</v>
      </c>
      <c r="D45" s="6" t="s">
        <v>55</v>
      </c>
      <c r="E45" s="6" t="s">
        <v>56</v>
      </c>
      <c r="G45" s="6">
        <v>2700000</v>
      </c>
      <c r="H45" s="13">
        <v>42813.9</v>
      </c>
      <c r="I45" s="14">
        <v>0.78</v>
      </c>
    </row>
    <row r="46" spans="2:9">
      <c r="B46" s="15" t="s">
        <v>10</v>
      </c>
      <c r="C46" s="6" t="s">
        <v>905</v>
      </c>
      <c r="D46" s="6" t="s">
        <v>906</v>
      </c>
      <c r="E46" s="6" t="s">
        <v>684</v>
      </c>
      <c r="G46" s="6">
        <v>30000000</v>
      </c>
      <c r="H46" s="13">
        <v>42675</v>
      </c>
      <c r="I46" s="14">
        <v>0.78</v>
      </c>
    </row>
    <row r="47" spans="2:9">
      <c r="B47" s="15" t="s">
        <v>10</v>
      </c>
      <c r="C47" s="6" t="s">
        <v>3275</v>
      </c>
      <c r="D47" s="6" t="s">
        <v>3276</v>
      </c>
      <c r="E47" s="6" t="s">
        <v>46</v>
      </c>
      <c r="G47" s="6">
        <v>1072487</v>
      </c>
      <c r="H47" s="13">
        <v>42358.950000000004</v>
      </c>
      <c r="I47" s="14">
        <v>0.77</v>
      </c>
    </row>
    <row r="48" spans="2:9">
      <c r="B48" s="15" t="s">
        <v>10</v>
      </c>
      <c r="C48" s="6" t="s">
        <v>3939</v>
      </c>
      <c r="D48" s="6" t="s">
        <v>3940</v>
      </c>
      <c r="E48" s="6" t="s">
        <v>59</v>
      </c>
      <c r="G48" s="6">
        <v>1700000</v>
      </c>
      <c r="H48" s="13">
        <v>36733.599999999999</v>
      </c>
      <c r="I48" s="14">
        <v>0.67</v>
      </c>
    </row>
    <row r="49" spans="1:9">
      <c r="B49" s="15" t="s">
        <v>10</v>
      </c>
      <c r="C49" s="6" t="s">
        <v>955</v>
      </c>
      <c r="D49" s="6" t="s">
        <v>956</v>
      </c>
      <c r="E49" s="6" t="s">
        <v>43</v>
      </c>
      <c r="G49" s="6">
        <v>1900000</v>
      </c>
      <c r="H49" s="13">
        <v>34315.9</v>
      </c>
      <c r="I49" s="14">
        <v>0.63</v>
      </c>
    </row>
    <row r="50" spans="1:9">
      <c r="B50" s="15" t="s">
        <v>10</v>
      </c>
      <c r="C50" s="6" t="s">
        <v>1479</v>
      </c>
      <c r="D50" s="6" t="s">
        <v>1480</v>
      </c>
      <c r="E50" s="6" t="s">
        <v>21</v>
      </c>
      <c r="G50" s="6">
        <v>3100000</v>
      </c>
      <c r="H50" s="13">
        <v>32074.15</v>
      </c>
      <c r="I50" s="14">
        <v>0.58000000000000007</v>
      </c>
    </row>
    <row r="51" spans="1:9">
      <c r="B51" s="15" t="s">
        <v>10</v>
      </c>
      <c r="C51" s="6" t="s">
        <v>1281</v>
      </c>
      <c r="D51" s="6" t="s">
        <v>1282</v>
      </c>
      <c r="E51" s="6" t="s">
        <v>73</v>
      </c>
      <c r="G51" s="6">
        <v>3750000</v>
      </c>
      <c r="H51" s="13">
        <v>30337.5</v>
      </c>
      <c r="I51" s="14">
        <v>0.55000000000000004</v>
      </c>
    </row>
    <row r="52" spans="1:9">
      <c r="B52" s="15" t="s">
        <v>10</v>
      </c>
      <c r="C52" s="6" t="s">
        <v>3797</v>
      </c>
      <c r="D52" s="6" t="s">
        <v>3798</v>
      </c>
      <c r="E52" s="6" t="s">
        <v>118</v>
      </c>
      <c r="G52" s="6">
        <v>2075000</v>
      </c>
      <c r="H52" s="13">
        <v>30265.95</v>
      </c>
      <c r="I52" s="14">
        <v>0.55000000000000004</v>
      </c>
    </row>
    <row r="53" spans="1:9">
      <c r="B53" s="15" t="s">
        <v>10</v>
      </c>
      <c r="C53" s="6" t="s">
        <v>1273</v>
      </c>
      <c r="D53" s="6" t="s">
        <v>1274</v>
      </c>
      <c r="E53" s="6" t="s">
        <v>681</v>
      </c>
      <c r="G53" s="6">
        <v>1500000</v>
      </c>
      <c r="H53" s="13">
        <v>29725.5</v>
      </c>
      <c r="I53" s="14">
        <v>0.54</v>
      </c>
    </row>
    <row r="54" spans="1:9">
      <c r="B54" s="15" t="s">
        <v>10</v>
      </c>
      <c r="C54" s="6" t="s">
        <v>865</v>
      </c>
      <c r="D54" s="6" t="s">
        <v>866</v>
      </c>
      <c r="E54" s="6" t="s">
        <v>634</v>
      </c>
      <c r="G54" s="6">
        <v>6560571</v>
      </c>
      <c r="H54" s="13">
        <v>29142.06</v>
      </c>
      <c r="I54" s="14">
        <v>0.53</v>
      </c>
    </row>
    <row r="55" spans="1:9">
      <c r="B55" s="15" t="s">
        <v>10</v>
      </c>
      <c r="C55" s="6" t="s">
        <v>1317</v>
      </c>
      <c r="D55" s="6" t="s">
        <v>1318</v>
      </c>
      <c r="E55" s="6" t="s">
        <v>1319</v>
      </c>
      <c r="G55" s="6">
        <v>2500000</v>
      </c>
      <c r="H55" s="13">
        <v>26677.5</v>
      </c>
      <c r="I55" s="14">
        <v>0.49</v>
      </c>
    </row>
    <row r="56" spans="1:9">
      <c r="B56" s="15" t="s">
        <v>10</v>
      </c>
      <c r="C56" s="6" t="s">
        <v>4140</v>
      </c>
      <c r="D56" s="6" t="s">
        <v>4141</v>
      </c>
      <c r="E56" s="6" t="s">
        <v>657</v>
      </c>
      <c r="G56" s="6">
        <v>4500000</v>
      </c>
      <c r="H56" s="13">
        <v>25231.5</v>
      </c>
      <c r="I56" s="14">
        <v>0.45999999999999996</v>
      </c>
    </row>
    <row r="57" spans="1:9">
      <c r="B57" s="15" t="s">
        <v>10</v>
      </c>
      <c r="C57" s="6" t="s">
        <v>2216</v>
      </c>
      <c r="D57" s="6" t="s">
        <v>2217</v>
      </c>
      <c r="E57" s="6" t="s">
        <v>59</v>
      </c>
      <c r="G57" s="6">
        <v>5600000</v>
      </c>
      <c r="H57" s="13">
        <v>22870.400000000001</v>
      </c>
      <c r="I57" s="14">
        <v>0.42000000000000004</v>
      </c>
    </row>
    <row r="58" spans="1:9">
      <c r="B58" s="15" t="s">
        <v>10</v>
      </c>
      <c r="C58" s="6" t="s">
        <v>3083</v>
      </c>
      <c r="D58" s="6" t="s">
        <v>3084</v>
      </c>
      <c r="E58" s="6" t="s">
        <v>103</v>
      </c>
      <c r="G58" s="6">
        <v>1125000</v>
      </c>
      <c r="H58" s="13">
        <v>19530</v>
      </c>
      <c r="I58" s="14">
        <v>0.36000000000000004</v>
      </c>
    </row>
    <row r="59" spans="1:9">
      <c r="B59" s="15" t="s">
        <v>10</v>
      </c>
      <c r="C59" s="6" t="s">
        <v>667</v>
      </c>
      <c r="D59" s="6" t="s">
        <v>668</v>
      </c>
      <c r="E59" s="6" t="s">
        <v>82</v>
      </c>
      <c r="G59" s="6">
        <v>3861401</v>
      </c>
      <c r="H59" s="13">
        <v>10437.370000000001</v>
      </c>
      <c r="I59" s="14">
        <v>0.19</v>
      </c>
    </row>
    <row r="60" spans="1:9">
      <c r="B60" s="15" t="s">
        <v>10</v>
      </c>
      <c r="C60" s="6" t="s">
        <v>2256</v>
      </c>
      <c r="D60" s="6" t="s">
        <v>2257</v>
      </c>
      <c r="E60" s="6" t="s">
        <v>30</v>
      </c>
      <c r="G60" s="6">
        <v>399331</v>
      </c>
      <c r="H60" s="13">
        <v>9329.9699999999993</v>
      </c>
      <c r="I60" s="14">
        <v>0.17</v>
      </c>
    </row>
    <row r="61" spans="1:9" ht="9.5" thickBot="1">
      <c r="E61" s="16" t="s">
        <v>138</v>
      </c>
      <c r="H61" s="17">
        <v>5335543.87</v>
      </c>
      <c r="I61" s="18">
        <v>97.299999999999898</v>
      </c>
    </row>
    <row r="62" spans="1:9" ht="9.5" thickTop="1">
      <c r="I62" s="14"/>
    </row>
    <row r="63" spans="1:9" ht="14.5">
      <c r="A63" s="73" t="s">
        <v>1779</v>
      </c>
      <c r="B63" s="74"/>
      <c r="C63" s="74"/>
      <c r="I63" s="14"/>
    </row>
    <row r="64" spans="1:9">
      <c r="B64" s="73" t="s">
        <v>1780</v>
      </c>
      <c r="C64" s="80"/>
      <c r="I64" s="14"/>
    </row>
    <row r="65" spans="1:9">
      <c r="B65" s="15" t="s">
        <v>10</v>
      </c>
      <c r="C65" s="6" t="s">
        <v>1786</v>
      </c>
      <c r="D65" s="6" t="s">
        <v>1787</v>
      </c>
      <c r="E65" s="6" t="s">
        <v>1783</v>
      </c>
      <c r="G65" s="6">
        <v>175883.79699999999</v>
      </c>
      <c r="H65" s="13">
        <v>9854.02</v>
      </c>
      <c r="I65" s="14">
        <v>0.18000000000000002</v>
      </c>
    </row>
    <row r="66" spans="1:9" ht="9.5" thickBot="1">
      <c r="E66" s="16" t="s">
        <v>138</v>
      </c>
      <c r="H66" s="28">
        <v>9854.02</v>
      </c>
      <c r="I66" s="29">
        <v>0.18</v>
      </c>
    </row>
    <row r="67" spans="1:9" ht="9.5" thickTop="1">
      <c r="I67" s="14"/>
    </row>
    <row r="68" spans="1:9">
      <c r="I68" s="14"/>
    </row>
    <row r="69" spans="1:9">
      <c r="C69" s="6" t="s">
        <v>242</v>
      </c>
      <c r="E69" s="6" t="s">
        <v>10</v>
      </c>
      <c r="F69" s="12">
        <v>5.22</v>
      </c>
      <c r="H69" s="13">
        <v>148716.15</v>
      </c>
      <c r="I69" s="14">
        <v>2.7100000000000004</v>
      </c>
    </row>
    <row r="70" spans="1:9">
      <c r="I70" s="14"/>
    </row>
    <row r="71" spans="1:9">
      <c r="A71" s="11" t="s">
        <v>139</v>
      </c>
      <c r="H71" s="19">
        <v>-10250.790000000001</v>
      </c>
      <c r="I71" s="20">
        <v>-0.19</v>
      </c>
    </row>
    <row r="72" spans="1:9">
      <c r="I72" s="14"/>
    </row>
    <row r="73" spans="1:9" ht="9.5" thickBot="1">
      <c r="E73" s="16" t="s">
        <v>140</v>
      </c>
      <c r="H73" s="17">
        <v>5483863.25</v>
      </c>
      <c r="I73" s="18">
        <v>100</v>
      </c>
    </row>
    <row r="74" spans="1:9" ht="9.5" thickTop="1">
      <c r="I74" s="14"/>
    </row>
    <row r="75" spans="1:9">
      <c r="A75" s="16" t="s">
        <v>141</v>
      </c>
      <c r="I75" s="14"/>
    </row>
    <row r="76" spans="1:9">
      <c r="A76" s="6">
        <v>1</v>
      </c>
      <c r="B76" s="6" t="s">
        <v>142</v>
      </c>
      <c r="I76" s="14"/>
    </row>
    <row r="77" spans="1:9">
      <c r="I77" s="14"/>
    </row>
    <row r="78" spans="1:9">
      <c r="A78" s="6">
        <v>2</v>
      </c>
      <c r="B78" s="6" t="s">
        <v>800</v>
      </c>
      <c r="I78" s="14"/>
    </row>
    <row r="79" spans="1:9">
      <c r="I79" s="14"/>
    </row>
    <row r="80" spans="1:9">
      <c r="A80" s="6">
        <v>3</v>
      </c>
      <c r="B80" s="21" t="s">
        <v>144</v>
      </c>
      <c r="C80" s="22"/>
      <c r="I80" s="14"/>
    </row>
    <row r="81" spans="1:9">
      <c r="B81" s="22"/>
      <c r="C81" s="22"/>
      <c r="I81" s="14"/>
    </row>
    <row r="82" spans="1:9">
      <c r="B82" s="22"/>
      <c r="C82" s="25" t="s">
        <v>145</v>
      </c>
      <c r="I82" s="14"/>
    </row>
    <row r="83" spans="1:9">
      <c r="B83" s="22"/>
      <c r="C83" s="25" t="s">
        <v>146</v>
      </c>
      <c r="D83" s="16" t="s">
        <v>2139</v>
      </c>
      <c r="E83" s="16" t="s">
        <v>148</v>
      </c>
      <c r="I83" s="14"/>
    </row>
    <row r="84" spans="1:9">
      <c r="B84" s="22"/>
      <c r="C84" s="22" t="s">
        <v>4392</v>
      </c>
      <c r="D84" s="6">
        <v>76.62700000000001</v>
      </c>
      <c r="E84" s="6">
        <v>83.38600000000001</v>
      </c>
      <c r="I84" s="14"/>
    </row>
    <row r="85" spans="1:9">
      <c r="B85" s="22"/>
      <c r="C85" s="22" t="s">
        <v>4393</v>
      </c>
      <c r="D85" s="6">
        <v>46.271000000000001</v>
      </c>
      <c r="E85" s="6">
        <v>50.352000000000004</v>
      </c>
      <c r="I85" s="14"/>
    </row>
    <row r="86" spans="1:9">
      <c r="B86" s="22"/>
      <c r="C86" s="22" t="s">
        <v>4394</v>
      </c>
      <c r="D86" s="6">
        <v>86.834000000000003</v>
      </c>
      <c r="E86" s="6">
        <v>94.558000000000007</v>
      </c>
      <c r="I86" s="14"/>
    </row>
    <row r="87" spans="1:9">
      <c r="B87" s="22"/>
      <c r="C87" s="22" t="s">
        <v>4395</v>
      </c>
      <c r="D87" s="6">
        <v>53.031000000000006</v>
      </c>
      <c r="E87" s="6">
        <v>57.748000000000005</v>
      </c>
      <c r="I87" s="14"/>
    </row>
    <row r="88" spans="1:9">
      <c r="I88" s="14"/>
    </row>
    <row r="89" spans="1:9">
      <c r="A89" s="6">
        <v>4</v>
      </c>
      <c r="B89" s="6" t="s">
        <v>4396</v>
      </c>
      <c r="I89" s="14"/>
    </row>
    <row r="90" spans="1:9">
      <c r="I90" s="14"/>
    </row>
    <row r="91" spans="1:9">
      <c r="A91" s="22">
        <v>5</v>
      </c>
      <c r="B91" s="22" t="s">
        <v>2232</v>
      </c>
      <c r="C91" s="22"/>
      <c r="D91" s="22"/>
      <c r="E91" s="22"/>
      <c r="I91" s="14"/>
    </row>
    <row r="92" spans="1:9">
      <c r="A92" s="22"/>
      <c r="B92" s="22"/>
      <c r="C92" s="22" t="s">
        <v>2068</v>
      </c>
      <c r="D92" s="22">
        <v>2685</v>
      </c>
      <c r="E92" s="22"/>
      <c r="I92" s="14"/>
    </row>
    <row r="93" spans="1:9">
      <c r="A93" s="22"/>
      <c r="B93" s="22"/>
      <c r="C93" s="22" t="s">
        <v>2069</v>
      </c>
      <c r="D93" s="22">
        <v>10015</v>
      </c>
      <c r="E93" s="22"/>
      <c r="I93" s="14"/>
    </row>
    <row r="94" spans="1:9">
      <c r="A94" s="22"/>
      <c r="B94" s="22"/>
      <c r="C94" s="22" t="s">
        <v>2070</v>
      </c>
      <c r="D94" s="37">
        <v>12199.463973099999</v>
      </c>
      <c r="E94" s="22" t="s">
        <v>2071</v>
      </c>
      <c r="I94" s="14"/>
    </row>
    <row r="95" spans="1:9">
      <c r="A95" s="22"/>
      <c r="B95" s="22"/>
      <c r="C95" s="22" t="s">
        <v>2072</v>
      </c>
      <c r="D95" s="37">
        <v>44275.212480200003</v>
      </c>
      <c r="E95" s="22" t="s">
        <v>2071</v>
      </c>
      <c r="I95" s="14"/>
    </row>
    <row r="96" spans="1:9">
      <c r="A96" s="22"/>
      <c r="B96" s="22"/>
      <c r="C96" s="22" t="s">
        <v>2073</v>
      </c>
      <c r="D96" s="37">
        <v>-4461.2066370000002</v>
      </c>
      <c r="E96" s="22" t="s">
        <v>2071</v>
      </c>
      <c r="I96" s="14"/>
    </row>
    <row r="97" spans="1:9">
      <c r="I97" s="14"/>
    </row>
    <row r="98" spans="1:9" ht="20" customHeight="1">
      <c r="A98" s="6">
        <v>6</v>
      </c>
      <c r="B98" s="75" t="s">
        <v>153</v>
      </c>
      <c r="C98" s="75"/>
      <c r="D98" s="75"/>
      <c r="E98" s="75"/>
      <c r="F98" s="76"/>
      <c r="G98" s="75"/>
      <c r="H98" s="77"/>
      <c r="I98" s="78"/>
    </row>
    <row r="99" spans="1:9">
      <c r="A99" s="1"/>
      <c r="B99" s="1"/>
      <c r="C99" s="1"/>
      <c r="D99" s="1"/>
      <c r="E99" s="1"/>
      <c r="F99" s="3"/>
      <c r="G99" s="1"/>
      <c r="H99" s="4"/>
      <c r="I99" s="3"/>
    </row>
    <row r="100" spans="1:9">
      <c r="A100" s="24" t="s">
        <v>154</v>
      </c>
      <c r="B100" s="21"/>
      <c r="C100" s="21"/>
    </row>
    <row r="101" spans="1:9">
      <c r="A101" s="21"/>
      <c r="B101" s="21"/>
      <c r="C101" s="21"/>
    </row>
    <row r="102" spans="1:9">
      <c r="A102" s="21"/>
      <c r="B102" s="21"/>
      <c r="C102" s="21"/>
    </row>
    <row r="103" spans="1:9">
      <c r="A103" s="21"/>
      <c r="B103" s="21"/>
      <c r="C103" s="21"/>
    </row>
    <row r="104" spans="1:9">
      <c r="A104" s="21"/>
      <c r="B104" s="21"/>
      <c r="C104" s="21"/>
    </row>
    <row r="105" spans="1:9">
      <c r="A105" s="21"/>
      <c r="B105" s="21"/>
      <c r="C105" s="21"/>
    </row>
    <row r="106" spans="1:9">
      <c r="A106" s="21"/>
      <c r="B106" s="21"/>
      <c r="C106" s="21"/>
    </row>
    <row r="107" spans="1:9">
      <c r="A107" s="21"/>
      <c r="B107" s="21"/>
      <c r="C107" s="21"/>
    </row>
    <row r="108" spans="1:9">
      <c r="A108" s="21"/>
      <c r="B108" s="21"/>
      <c r="C108" s="21"/>
    </row>
    <row r="109" spans="1:9">
      <c r="A109" s="21"/>
      <c r="B109" s="21"/>
      <c r="C109" s="21"/>
    </row>
    <row r="110" spans="1:9">
      <c r="A110" s="21"/>
      <c r="B110" s="21"/>
      <c r="C110" s="21"/>
    </row>
    <row r="111" spans="1:9">
      <c r="A111" s="21"/>
      <c r="B111" s="21"/>
      <c r="C111" s="21"/>
    </row>
    <row r="112" spans="1:9">
      <c r="A112" s="21"/>
      <c r="B112" s="21"/>
      <c r="C112" s="21"/>
    </row>
    <row r="113" spans="1:3">
      <c r="A113" s="21"/>
      <c r="B113" s="21"/>
      <c r="C113" s="21"/>
    </row>
    <row r="114" spans="1:3">
      <c r="A114" s="21"/>
      <c r="B114" s="21"/>
      <c r="C114" s="21"/>
    </row>
    <row r="115" spans="1:3">
      <c r="A115" s="21"/>
      <c r="B115" s="21"/>
      <c r="C115" s="21"/>
    </row>
    <row r="116" spans="1:3">
      <c r="A116" s="24" t="s">
        <v>4397</v>
      </c>
      <c r="B116" s="21"/>
      <c r="C116" s="21"/>
    </row>
    <row r="117" spans="1:3">
      <c r="A117" s="21"/>
      <c r="B117" s="21"/>
      <c r="C117" s="21"/>
    </row>
    <row r="118" spans="1:3">
      <c r="A118" s="21"/>
      <c r="B118" s="21"/>
      <c r="C118" s="21"/>
    </row>
    <row r="119" spans="1:3">
      <c r="A119" s="21"/>
      <c r="B119" s="21"/>
      <c r="C119" s="21"/>
    </row>
    <row r="120" spans="1:3">
      <c r="A120" s="21"/>
      <c r="B120" s="21"/>
      <c r="C120" s="21"/>
    </row>
    <row r="121" spans="1:3">
      <c r="A121" s="21"/>
      <c r="B121" s="21"/>
      <c r="C121" s="21"/>
    </row>
    <row r="122" spans="1:3">
      <c r="A122" s="21"/>
      <c r="B122" s="21"/>
      <c r="C122" s="21"/>
    </row>
    <row r="123" spans="1:3">
      <c r="A123" s="21"/>
      <c r="B123" s="21"/>
      <c r="C123" s="21"/>
    </row>
    <row r="124" spans="1:3">
      <c r="A124" s="21"/>
      <c r="B124" s="21"/>
      <c r="C124" s="21"/>
    </row>
    <row r="125" spans="1:3">
      <c r="A125" s="21"/>
      <c r="B125" s="21"/>
      <c r="C125" s="21"/>
    </row>
    <row r="126" spans="1:3">
      <c r="A126" s="21"/>
      <c r="B126" s="21"/>
      <c r="C126" s="21"/>
    </row>
    <row r="127" spans="1:3">
      <c r="A127" s="21"/>
      <c r="B127" s="21"/>
      <c r="C127" s="21"/>
    </row>
    <row r="128" spans="1:3">
      <c r="A128" s="21"/>
      <c r="B128" s="21"/>
      <c r="C128" s="21"/>
    </row>
    <row r="129" spans="1:3">
      <c r="A129" s="21"/>
      <c r="B129" s="21"/>
      <c r="C129" s="21"/>
    </row>
    <row r="130" spans="1:3">
      <c r="A130" s="21"/>
      <c r="B130" s="21"/>
      <c r="C130" s="21"/>
    </row>
    <row r="131" spans="1:3">
      <c r="A131" s="21"/>
      <c r="B131" s="21"/>
      <c r="C131" s="21"/>
    </row>
    <row r="132" spans="1:3">
      <c r="A132" s="21"/>
      <c r="B132" s="21"/>
      <c r="C132" s="21"/>
    </row>
    <row r="133" spans="1:3">
      <c r="A133" s="21"/>
      <c r="B133" s="21"/>
      <c r="C133" s="21"/>
    </row>
    <row r="134" spans="1:3">
      <c r="A134" s="21"/>
      <c r="B134" s="21"/>
      <c r="C134" s="21"/>
    </row>
    <row r="135" spans="1:3">
      <c r="A135" s="21"/>
      <c r="B135" s="21"/>
      <c r="C135" s="21"/>
    </row>
    <row r="136" spans="1:3">
      <c r="A136" s="21"/>
      <c r="B136" s="21"/>
      <c r="C136" s="21"/>
    </row>
    <row r="137" spans="1:3">
      <c r="A137" s="21"/>
      <c r="B137" s="21"/>
      <c r="C137" s="21"/>
    </row>
  </sheetData>
  <mergeCells count="6">
    <mergeCell ref="B98:I98"/>
    <mergeCell ref="A2:C2"/>
    <mergeCell ref="A3:C3"/>
    <mergeCell ref="B4:C4"/>
    <mergeCell ref="A63:C63"/>
    <mergeCell ref="B64:C64"/>
  </mergeCell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0B50-866F-489A-ADC3-8F9171AADC71}">
  <dimension ref="A1:I9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453</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7.6999999999999999E-2</v>
      </c>
      <c r="C6" s="6" t="s">
        <v>343</v>
      </c>
      <c r="D6" s="6" t="s">
        <v>454</v>
      </c>
      <c r="E6" s="6" t="s">
        <v>455</v>
      </c>
      <c r="F6" s="12">
        <v>7.45</v>
      </c>
      <c r="G6" s="6">
        <v>5000</v>
      </c>
      <c r="H6" s="13">
        <v>5013.2</v>
      </c>
      <c r="I6" s="14">
        <v>9.3400000000000016</v>
      </c>
    </row>
    <row r="7" spans="1:9">
      <c r="B7" s="26">
        <v>7.6499999999999999E-2</v>
      </c>
      <c r="C7" s="6" t="s">
        <v>456</v>
      </c>
      <c r="D7" s="6" t="s">
        <v>457</v>
      </c>
      <c r="E7" s="6" t="s">
        <v>345</v>
      </c>
      <c r="F7" s="12">
        <v>7.77</v>
      </c>
      <c r="G7" s="6">
        <v>475</v>
      </c>
      <c r="H7" s="13">
        <v>4739.8</v>
      </c>
      <c r="I7" s="14">
        <v>8.83</v>
      </c>
    </row>
    <row r="8" spans="1:9">
      <c r="B8" s="26">
        <v>8.3500000000000005E-2</v>
      </c>
      <c r="C8" s="6" t="s">
        <v>458</v>
      </c>
      <c r="D8" s="6" t="s">
        <v>459</v>
      </c>
      <c r="E8" s="6" t="s">
        <v>460</v>
      </c>
      <c r="F8" s="12">
        <v>7.76</v>
      </c>
      <c r="G8" s="6">
        <v>4620</v>
      </c>
      <c r="H8" s="13">
        <v>4645.93</v>
      </c>
      <c r="I8" s="14">
        <v>8.65</v>
      </c>
    </row>
    <row r="9" spans="1:9">
      <c r="B9" s="26">
        <v>8.1699999999999995E-2</v>
      </c>
      <c r="C9" s="6" t="s">
        <v>461</v>
      </c>
      <c r="D9" s="6" t="s">
        <v>462</v>
      </c>
      <c r="E9" s="6" t="s">
        <v>345</v>
      </c>
      <c r="F9" s="12">
        <v>7.61</v>
      </c>
      <c r="G9" s="6">
        <v>4500</v>
      </c>
      <c r="H9" s="13">
        <v>4529.9400000000005</v>
      </c>
      <c r="I9" s="14">
        <v>8.44</v>
      </c>
    </row>
    <row r="10" spans="1:9">
      <c r="B10" s="26">
        <v>8.1199999999999994E-2</v>
      </c>
      <c r="C10" s="6" t="s">
        <v>463</v>
      </c>
      <c r="D10" s="6" t="s">
        <v>464</v>
      </c>
      <c r="E10" s="6" t="s">
        <v>345</v>
      </c>
      <c r="F10" s="12">
        <v>7.72</v>
      </c>
      <c r="G10" s="6">
        <v>4500</v>
      </c>
      <c r="H10" s="13">
        <v>4519.59</v>
      </c>
      <c r="I10" s="14">
        <v>8.4200000000000017</v>
      </c>
    </row>
    <row r="11" spans="1:9">
      <c r="B11" s="26">
        <v>0.08</v>
      </c>
      <c r="C11" s="6" t="s">
        <v>465</v>
      </c>
      <c r="D11" s="6" t="s">
        <v>466</v>
      </c>
      <c r="E11" s="6" t="s">
        <v>345</v>
      </c>
      <c r="F11" s="12">
        <v>7.77</v>
      </c>
      <c r="G11" s="6">
        <v>400</v>
      </c>
      <c r="H11" s="13">
        <v>4012.19</v>
      </c>
      <c r="I11" s="14">
        <v>7.4700000000000006</v>
      </c>
    </row>
    <row r="12" spans="1:9">
      <c r="B12" s="26">
        <v>7.9899999999999999E-2</v>
      </c>
      <c r="C12" s="6" t="s">
        <v>467</v>
      </c>
      <c r="D12" s="6" t="s">
        <v>468</v>
      </c>
      <c r="E12" s="6" t="s">
        <v>345</v>
      </c>
      <c r="F12" s="12">
        <v>7.63</v>
      </c>
      <c r="G12" s="6">
        <v>350</v>
      </c>
      <c r="H12" s="13">
        <v>3513.4300000000003</v>
      </c>
      <c r="I12" s="14">
        <v>6.54</v>
      </c>
    </row>
    <row r="13" spans="1:9">
      <c r="B13" s="26">
        <v>7.9000000000000001E-2</v>
      </c>
      <c r="C13" s="6" t="s">
        <v>469</v>
      </c>
      <c r="D13" s="6" t="s">
        <v>470</v>
      </c>
      <c r="E13" s="6" t="s">
        <v>345</v>
      </c>
      <c r="F13" s="12">
        <v>7.73</v>
      </c>
      <c r="G13" s="6">
        <v>280</v>
      </c>
      <c r="H13" s="13">
        <v>2803.98</v>
      </c>
      <c r="I13" s="14">
        <v>5.2200000000000006</v>
      </c>
    </row>
    <row r="14" spans="1:9">
      <c r="B14" s="26">
        <v>8.1000000000000003E-2</v>
      </c>
      <c r="C14" s="6" t="s">
        <v>471</v>
      </c>
      <c r="D14" s="6" t="s">
        <v>472</v>
      </c>
      <c r="E14" s="6" t="s">
        <v>345</v>
      </c>
      <c r="F14" s="12">
        <v>7.58</v>
      </c>
      <c r="G14" s="6">
        <v>2500</v>
      </c>
      <c r="H14" s="13">
        <v>2513.25</v>
      </c>
      <c r="I14" s="14">
        <v>4.68</v>
      </c>
    </row>
    <row r="15" spans="1:9">
      <c r="B15" s="26">
        <v>7.51E-2</v>
      </c>
      <c r="C15" s="6" t="s">
        <v>355</v>
      </c>
      <c r="D15" s="6" t="s">
        <v>473</v>
      </c>
      <c r="E15" s="6" t="s">
        <v>474</v>
      </c>
      <c r="F15" s="12">
        <v>6.85</v>
      </c>
      <c r="G15" s="6">
        <v>2500</v>
      </c>
      <c r="H15" s="13">
        <v>2501.6799999999998</v>
      </c>
      <c r="I15" s="14">
        <v>4.66</v>
      </c>
    </row>
    <row r="16" spans="1:9">
      <c r="B16" s="26">
        <v>7.5899999999999995E-2</v>
      </c>
      <c r="C16" s="6" t="s">
        <v>475</v>
      </c>
      <c r="D16" s="6" t="s">
        <v>476</v>
      </c>
      <c r="E16" s="6" t="s">
        <v>345</v>
      </c>
      <c r="F16" s="12">
        <v>7.33</v>
      </c>
      <c r="G16" s="6">
        <v>2000</v>
      </c>
      <c r="H16" s="13">
        <v>2006.6000000000001</v>
      </c>
      <c r="I16" s="14">
        <v>3.74</v>
      </c>
    </row>
    <row r="17" spans="1:9">
      <c r="B17" s="26">
        <v>7.9000000000000001E-2</v>
      </c>
      <c r="C17" s="6" t="s">
        <v>477</v>
      </c>
      <c r="D17" s="6" t="s">
        <v>478</v>
      </c>
      <c r="E17" s="6" t="s">
        <v>345</v>
      </c>
      <c r="F17" s="12">
        <v>7.55</v>
      </c>
      <c r="G17" s="6">
        <v>150</v>
      </c>
      <c r="H17" s="13">
        <v>1505.02</v>
      </c>
      <c r="I17" s="14">
        <v>2.8000000000000003</v>
      </c>
    </row>
    <row r="18" spans="1:9">
      <c r="B18" s="26">
        <v>7.5899999999999995E-2</v>
      </c>
      <c r="C18" s="6" t="s">
        <v>475</v>
      </c>
      <c r="D18" s="6" t="s">
        <v>479</v>
      </c>
      <c r="E18" s="6" t="s">
        <v>345</v>
      </c>
      <c r="F18" s="12">
        <v>7.33</v>
      </c>
      <c r="G18" s="6">
        <v>1500</v>
      </c>
      <c r="H18" s="13">
        <v>1504.44</v>
      </c>
      <c r="I18" s="14">
        <v>2.8000000000000003</v>
      </c>
    </row>
    <row r="19" spans="1:9">
      <c r="B19" s="26">
        <v>7.8399999999999997E-2</v>
      </c>
      <c r="C19" s="6" t="s">
        <v>477</v>
      </c>
      <c r="D19" s="6" t="s">
        <v>480</v>
      </c>
      <c r="E19" s="6" t="s">
        <v>345</v>
      </c>
      <c r="F19" s="12">
        <v>7.55</v>
      </c>
      <c r="G19" s="6">
        <v>1500</v>
      </c>
      <c r="H19" s="13">
        <v>1503.97</v>
      </c>
      <c r="I19" s="14">
        <v>2.8000000000000003</v>
      </c>
    </row>
    <row r="20" spans="1:9">
      <c r="B20" s="26">
        <v>7.6799999999999993E-2</v>
      </c>
      <c r="C20" s="6" t="s">
        <v>465</v>
      </c>
      <c r="D20" s="6" t="s">
        <v>481</v>
      </c>
      <c r="E20" s="6" t="s">
        <v>345</v>
      </c>
      <c r="F20" s="12">
        <v>7.77</v>
      </c>
      <c r="G20" s="6">
        <v>150</v>
      </c>
      <c r="H20" s="13">
        <v>1497.29</v>
      </c>
      <c r="I20" s="14">
        <v>2.79</v>
      </c>
    </row>
    <row r="21" spans="1:9">
      <c r="B21" s="26">
        <v>6.9000000000000006E-2</v>
      </c>
      <c r="C21" s="6" t="s">
        <v>477</v>
      </c>
      <c r="D21" s="6" t="s">
        <v>482</v>
      </c>
      <c r="E21" s="6" t="s">
        <v>345</v>
      </c>
      <c r="F21" s="12">
        <v>7.59</v>
      </c>
      <c r="G21" s="6">
        <v>1500</v>
      </c>
      <c r="H21" s="13">
        <v>1486.1000000000001</v>
      </c>
      <c r="I21" s="14">
        <v>2.7700000000000005</v>
      </c>
    </row>
    <row r="22" spans="1:9">
      <c r="B22" s="26">
        <v>7.8E-2</v>
      </c>
      <c r="C22" s="6" t="s">
        <v>483</v>
      </c>
      <c r="D22" s="6" t="s">
        <v>484</v>
      </c>
      <c r="E22" s="6" t="s">
        <v>345</v>
      </c>
      <c r="F22" s="12">
        <v>7.77</v>
      </c>
      <c r="G22" s="6">
        <v>100</v>
      </c>
      <c r="H22" s="13">
        <v>999.84</v>
      </c>
      <c r="I22" s="14">
        <v>1.86</v>
      </c>
    </row>
    <row r="23" spans="1:9">
      <c r="B23" s="26">
        <v>7.5600000000000001E-2</v>
      </c>
      <c r="C23" s="6" t="s">
        <v>346</v>
      </c>
      <c r="D23" s="6" t="s">
        <v>485</v>
      </c>
      <c r="E23" s="6" t="s">
        <v>474</v>
      </c>
      <c r="F23" s="12">
        <v>7.37</v>
      </c>
      <c r="G23" s="6">
        <v>500</v>
      </c>
      <c r="H23" s="13">
        <v>500.87</v>
      </c>
      <c r="I23" s="14">
        <v>0.93</v>
      </c>
    </row>
    <row r="24" spans="1:9">
      <c r="B24" s="26">
        <v>8.2400000000000001E-2</v>
      </c>
      <c r="C24" s="6" t="s">
        <v>486</v>
      </c>
      <c r="D24" s="6" t="s">
        <v>487</v>
      </c>
      <c r="E24" s="6" t="s">
        <v>474</v>
      </c>
      <c r="F24" s="12">
        <v>7.68</v>
      </c>
      <c r="G24" s="6">
        <v>200</v>
      </c>
      <c r="H24" s="13">
        <v>201.21</v>
      </c>
      <c r="I24" s="14">
        <v>0.37</v>
      </c>
    </row>
    <row r="25" spans="1:9" ht="9.5" thickBot="1">
      <c r="E25" s="16" t="s">
        <v>138</v>
      </c>
      <c r="H25" s="28">
        <v>49998.33</v>
      </c>
      <c r="I25" s="29">
        <v>93.11</v>
      </c>
    </row>
    <row r="26" spans="1:9" ht="9.5" thickTop="1">
      <c r="I26" s="14"/>
    </row>
    <row r="27" spans="1:9">
      <c r="I27" s="14"/>
    </row>
    <row r="28" spans="1:9">
      <c r="C28" s="6" t="s">
        <v>242</v>
      </c>
      <c r="E28" s="6" t="s">
        <v>10</v>
      </c>
      <c r="F28" s="12">
        <v>5.22</v>
      </c>
      <c r="H28" s="13">
        <v>1049.55</v>
      </c>
      <c r="I28" s="14">
        <v>1.95</v>
      </c>
    </row>
    <row r="29" spans="1:9">
      <c r="I29" s="14"/>
    </row>
    <row r="30" spans="1:9">
      <c r="A30" s="11" t="s">
        <v>139</v>
      </c>
      <c r="H30" s="19">
        <v>2651.43</v>
      </c>
      <c r="I30" s="20">
        <v>4.9400000000000004</v>
      </c>
    </row>
    <row r="31" spans="1:9">
      <c r="I31" s="14"/>
    </row>
    <row r="32" spans="1:9" ht="9.5" thickBot="1">
      <c r="E32" s="16" t="s">
        <v>140</v>
      </c>
      <c r="H32" s="17">
        <v>53699.31</v>
      </c>
      <c r="I32" s="18">
        <v>100</v>
      </c>
    </row>
    <row r="33" spans="1:9" ht="9.5" thickTop="1">
      <c r="I33" s="14"/>
    </row>
    <row r="34" spans="1:9">
      <c r="A34" s="16" t="s">
        <v>141</v>
      </c>
      <c r="I34" s="14"/>
    </row>
    <row r="35" spans="1:9">
      <c r="A35" s="6">
        <v>1</v>
      </c>
      <c r="B35" s="6" t="s">
        <v>142</v>
      </c>
      <c r="I35" s="14"/>
    </row>
    <row r="36" spans="1:9">
      <c r="I36" s="14"/>
    </row>
    <row r="37" spans="1:9">
      <c r="A37" s="6">
        <v>2</v>
      </c>
      <c r="B37" s="6" t="s">
        <v>243</v>
      </c>
      <c r="I37" s="14"/>
    </row>
    <row r="38" spans="1:9">
      <c r="I38" s="14"/>
    </row>
    <row r="39" spans="1:9">
      <c r="C39" s="6" t="s">
        <v>244</v>
      </c>
      <c r="D39" s="6">
        <v>7.55</v>
      </c>
      <c r="I39" s="14"/>
    </row>
    <row r="40" spans="1:9">
      <c r="C40" s="6" t="s">
        <v>245</v>
      </c>
      <c r="D40" s="6" t="s">
        <v>488</v>
      </c>
      <c r="I40" s="14"/>
    </row>
    <row r="41" spans="1:9">
      <c r="C41" s="6" t="s">
        <v>247</v>
      </c>
      <c r="D41" s="6" t="s">
        <v>489</v>
      </c>
      <c r="I41" s="14"/>
    </row>
    <row r="42" spans="1:9">
      <c r="C42" s="6" t="s">
        <v>249</v>
      </c>
      <c r="I42" s="14"/>
    </row>
    <row r="43" spans="1:9">
      <c r="I43" s="14"/>
    </row>
    <row r="44" spans="1:9">
      <c r="A44" s="6">
        <v>3</v>
      </c>
      <c r="B44" s="21" t="s">
        <v>144</v>
      </c>
      <c r="C44" s="22"/>
      <c r="I44" s="14"/>
    </row>
    <row r="45" spans="1:9">
      <c r="B45" s="22"/>
      <c r="C45" s="22"/>
      <c r="I45" s="14"/>
    </row>
    <row r="46" spans="1:9">
      <c r="B46" s="22"/>
      <c r="C46" s="25" t="s">
        <v>145</v>
      </c>
      <c r="I46" s="14"/>
    </row>
    <row r="47" spans="1:9">
      <c r="B47" s="22"/>
      <c r="C47" s="25" t="s">
        <v>146</v>
      </c>
      <c r="D47" s="16" t="s">
        <v>147</v>
      </c>
      <c r="E47" s="16" t="s">
        <v>148</v>
      </c>
      <c r="I47" s="14"/>
    </row>
    <row r="48" spans="1:9">
      <c r="B48" s="22"/>
      <c r="C48" s="21" t="s">
        <v>490</v>
      </c>
      <c r="D48" s="6">
        <v>11.2265</v>
      </c>
      <c r="E48" s="6">
        <v>11.3049</v>
      </c>
      <c r="I48" s="14"/>
    </row>
    <row r="49" spans="1:9">
      <c r="B49" s="22"/>
      <c r="C49" s="21" t="s">
        <v>491</v>
      </c>
      <c r="D49" s="6">
        <v>11.2249</v>
      </c>
      <c r="E49" s="6">
        <v>11.3033</v>
      </c>
      <c r="I49" s="14"/>
    </row>
    <row r="50" spans="1:9">
      <c r="B50" s="22"/>
      <c r="C50" s="21" t="s">
        <v>492</v>
      </c>
      <c r="D50" s="6">
        <v>11.1899</v>
      </c>
      <c r="E50" s="6">
        <v>11.2661</v>
      </c>
      <c r="I50" s="14"/>
    </row>
    <row r="51" spans="1:9">
      <c r="B51" s="22"/>
      <c r="C51" s="21" t="s">
        <v>493</v>
      </c>
      <c r="D51" s="6">
        <v>11.1899</v>
      </c>
      <c r="E51" s="30">
        <v>11.266</v>
      </c>
      <c r="I51" s="14"/>
    </row>
    <row r="52" spans="1:9">
      <c r="I52" s="14"/>
    </row>
    <row r="53" spans="1:9">
      <c r="A53" s="6">
        <v>4</v>
      </c>
      <c r="B53" s="6" t="s">
        <v>494</v>
      </c>
      <c r="I53" s="14"/>
    </row>
    <row r="54" spans="1:9">
      <c r="I54" s="14"/>
    </row>
    <row r="55" spans="1:9">
      <c r="A55" s="6">
        <v>5</v>
      </c>
      <c r="B55" s="22" t="s">
        <v>4726</v>
      </c>
      <c r="I55" s="14"/>
    </row>
    <row r="56" spans="1:9">
      <c r="I56" s="14"/>
    </row>
    <row r="57" spans="1:9">
      <c r="A57" s="6">
        <v>6</v>
      </c>
      <c r="B57" s="6" t="s">
        <v>393</v>
      </c>
      <c r="I57" s="14"/>
    </row>
    <row r="58" spans="1:9">
      <c r="B58" s="6" t="s">
        <v>394</v>
      </c>
      <c r="I58" s="14"/>
    </row>
    <row r="59" spans="1:9">
      <c r="B59" s="6" t="s">
        <v>395</v>
      </c>
      <c r="I59" s="14"/>
    </row>
    <row r="60" spans="1:9">
      <c r="I60" s="14"/>
    </row>
    <row r="61" spans="1:9" ht="20" customHeight="1">
      <c r="A61" s="6">
        <v>7</v>
      </c>
      <c r="B61" s="75" t="s">
        <v>153</v>
      </c>
      <c r="C61" s="75"/>
      <c r="D61" s="75"/>
      <c r="E61" s="75"/>
      <c r="F61" s="76"/>
      <c r="G61" s="75"/>
      <c r="H61" s="77"/>
      <c r="I61" s="78"/>
    </row>
    <row r="62" spans="1:9">
      <c r="A62" s="1"/>
      <c r="B62" s="1"/>
      <c r="C62" s="1"/>
      <c r="D62" s="1"/>
      <c r="E62" s="1"/>
      <c r="F62" s="3"/>
      <c r="G62" s="1"/>
      <c r="H62" s="4"/>
      <c r="I62" s="3"/>
    </row>
    <row r="63" spans="1:9">
      <c r="A63" s="24" t="s">
        <v>154</v>
      </c>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4" t="s">
        <v>495</v>
      </c>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sheetData>
  <mergeCells count="5">
    <mergeCell ref="A2:C2"/>
    <mergeCell ref="A3:C3"/>
    <mergeCell ref="B4:C4"/>
    <mergeCell ref="B5:C5"/>
    <mergeCell ref="B61:I61"/>
  </mergeCell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6539-C9CD-4578-90C4-485D3C12704C}">
  <dimension ref="A1:I76"/>
  <sheetViews>
    <sheetView workbookViewId="0"/>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440</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7.2599999999999998E-2</v>
      </c>
      <c r="C6" s="6" t="s">
        <v>441</v>
      </c>
      <c r="D6" s="6" t="s">
        <v>442</v>
      </c>
      <c r="E6" s="6" t="s">
        <v>167</v>
      </c>
      <c r="F6" s="12">
        <v>7.12</v>
      </c>
      <c r="G6" s="6">
        <v>1419900</v>
      </c>
      <c r="H6" s="13">
        <v>1439.73</v>
      </c>
      <c r="I6" s="14">
        <v>68.710000000000008</v>
      </c>
    </row>
    <row r="7" spans="1:9">
      <c r="B7" s="26">
        <v>7.2599999999999998E-2</v>
      </c>
      <c r="C7" s="6" t="s">
        <v>443</v>
      </c>
      <c r="D7" s="6" t="s">
        <v>444</v>
      </c>
      <c r="E7" s="6" t="s">
        <v>167</v>
      </c>
      <c r="F7" s="12">
        <v>7.1</v>
      </c>
      <c r="G7" s="6">
        <v>570000</v>
      </c>
      <c r="H7" s="13">
        <v>578.01</v>
      </c>
      <c r="I7" s="14">
        <v>27.590000000000003</v>
      </c>
    </row>
    <row r="8" spans="1:9" ht="9.5" thickBot="1">
      <c r="E8" s="16" t="s">
        <v>138</v>
      </c>
      <c r="H8" s="28">
        <v>2017.74</v>
      </c>
      <c r="I8" s="29">
        <v>96.3</v>
      </c>
    </row>
    <row r="9" spans="1:9" ht="9.5" thickTop="1">
      <c r="I9" s="14"/>
    </row>
    <row r="10" spans="1:9">
      <c r="I10" s="14"/>
    </row>
    <row r="11" spans="1:9">
      <c r="C11" s="6" t="s">
        <v>242</v>
      </c>
      <c r="E11" s="6" t="s">
        <v>10</v>
      </c>
      <c r="F11" s="12">
        <v>5.22</v>
      </c>
      <c r="H11" s="13">
        <v>19.990000000000002</v>
      </c>
      <c r="I11" s="14">
        <v>0.95</v>
      </c>
    </row>
    <row r="12" spans="1:9">
      <c r="I12" s="14"/>
    </row>
    <row r="13" spans="1:9">
      <c r="A13" s="11" t="s">
        <v>139</v>
      </c>
      <c r="H13" s="19">
        <v>57.59</v>
      </c>
      <c r="I13" s="20">
        <v>2.75</v>
      </c>
    </row>
    <row r="14" spans="1:9">
      <c r="I14" s="14"/>
    </row>
    <row r="15" spans="1:9" ht="9.5" thickBot="1">
      <c r="E15" s="16" t="s">
        <v>140</v>
      </c>
      <c r="H15" s="17">
        <v>2095.3200000000002</v>
      </c>
      <c r="I15" s="18">
        <v>100</v>
      </c>
    </row>
    <row r="16" spans="1:9" ht="9.5" thickTop="1">
      <c r="I16" s="14"/>
    </row>
    <row r="17" spans="1:9">
      <c r="A17" s="16" t="s">
        <v>141</v>
      </c>
      <c r="I17" s="14"/>
    </row>
    <row r="18" spans="1:9">
      <c r="A18" s="6">
        <v>1</v>
      </c>
      <c r="B18" s="6" t="s">
        <v>142</v>
      </c>
      <c r="I18" s="14"/>
    </row>
    <row r="19" spans="1:9">
      <c r="I19" s="14"/>
    </row>
    <row r="20" spans="1:9">
      <c r="A20" s="6">
        <v>2</v>
      </c>
      <c r="B20" s="6" t="s">
        <v>243</v>
      </c>
      <c r="I20" s="14"/>
    </row>
    <row r="21" spans="1:9">
      <c r="I21" s="14"/>
    </row>
    <row r="22" spans="1:9">
      <c r="C22" s="6" t="s">
        <v>244</v>
      </c>
      <c r="D22" s="6">
        <v>7.07</v>
      </c>
      <c r="I22" s="14"/>
    </row>
    <row r="23" spans="1:9">
      <c r="C23" s="6" t="s">
        <v>245</v>
      </c>
      <c r="D23" s="6" t="s">
        <v>445</v>
      </c>
      <c r="I23" s="14"/>
    </row>
    <row r="24" spans="1:9">
      <c r="C24" s="6" t="s">
        <v>247</v>
      </c>
      <c r="D24" s="6" t="s">
        <v>446</v>
      </c>
      <c r="I24" s="14"/>
    </row>
    <row r="25" spans="1:9">
      <c r="C25" s="6" t="s">
        <v>249</v>
      </c>
      <c r="I25" s="14"/>
    </row>
    <row r="26" spans="1:9">
      <c r="I26" s="14"/>
    </row>
    <row r="27" spans="1:9">
      <c r="A27" s="6">
        <v>3</v>
      </c>
      <c r="B27" s="21" t="s">
        <v>144</v>
      </c>
      <c r="C27" s="22"/>
      <c r="I27" s="14"/>
    </row>
    <row r="28" spans="1:9">
      <c r="B28" s="22"/>
      <c r="C28" s="22"/>
      <c r="I28" s="14"/>
    </row>
    <row r="29" spans="1:9">
      <c r="B29" s="22"/>
      <c r="C29" s="25" t="s">
        <v>145</v>
      </c>
      <c r="I29" s="14"/>
    </row>
    <row r="30" spans="1:9">
      <c r="B30" s="22"/>
      <c r="C30" s="25" t="s">
        <v>146</v>
      </c>
      <c r="D30" s="16" t="s">
        <v>147</v>
      </c>
      <c r="E30" s="16" t="s">
        <v>148</v>
      </c>
      <c r="I30" s="14"/>
    </row>
    <row r="31" spans="1:9">
      <c r="B31" s="22"/>
      <c r="C31" s="21" t="s">
        <v>447</v>
      </c>
      <c r="D31" s="6">
        <v>11.979200000000001</v>
      </c>
      <c r="E31" s="6">
        <v>12.036900000000001</v>
      </c>
      <c r="I31" s="14"/>
    </row>
    <row r="32" spans="1:9">
      <c r="B32" s="22"/>
      <c r="C32" s="21" t="s">
        <v>448</v>
      </c>
      <c r="D32" s="6">
        <v>11.979100000000001</v>
      </c>
      <c r="E32" s="6">
        <v>12.036800000000001</v>
      </c>
      <c r="I32" s="14"/>
    </row>
    <row r="33" spans="1:9">
      <c r="B33" s="22"/>
      <c r="C33" s="21" t="s">
        <v>449</v>
      </c>
      <c r="D33" s="6">
        <v>12.0533</v>
      </c>
      <c r="E33" s="6">
        <v>12.113800000000001</v>
      </c>
      <c r="I33" s="14"/>
    </row>
    <row r="34" spans="1:9">
      <c r="B34" s="22"/>
      <c r="C34" s="21" t="s">
        <v>450</v>
      </c>
      <c r="D34" s="6">
        <v>12.0534</v>
      </c>
      <c r="E34" s="6">
        <v>12.113900000000001</v>
      </c>
      <c r="I34" s="14"/>
    </row>
    <row r="35" spans="1:9">
      <c r="I35" s="14"/>
    </row>
    <row r="36" spans="1:9">
      <c r="A36" s="6">
        <v>4</v>
      </c>
      <c r="B36" s="22" t="s">
        <v>451</v>
      </c>
      <c r="I36" s="14"/>
    </row>
    <row r="37" spans="1:9">
      <c r="I37" s="14"/>
    </row>
    <row r="38" spans="1:9" ht="20" customHeight="1">
      <c r="A38" s="6">
        <v>5</v>
      </c>
      <c r="B38" s="75" t="s">
        <v>153</v>
      </c>
      <c r="C38" s="75"/>
      <c r="D38" s="75"/>
      <c r="E38" s="75"/>
      <c r="F38" s="76"/>
      <c r="G38" s="75"/>
      <c r="H38" s="77"/>
      <c r="I38" s="78"/>
    </row>
    <row r="39" spans="1:9">
      <c r="A39" s="1"/>
      <c r="B39" s="1"/>
      <c r="C39" s="1"/>
      <c r="D39" s="1"/>
      <c r="E39" s="1"/>
      <c r="F39" s="3"/>
      <c r="G39" s="1"/>
      <c r="H39" s="4"/>
      <c r="I39" s="3"/>
    </row>
    <row r="40" spans="1:9">
      <c r="A40" s="24" t="s">
        <v>154</v>
      </c>
      <c r="B40" s="21"/>
      <c r="C40" s="21"/>
      <c r="D40" s="21"/>
    </row>
    <row r="41" spans="1:9">
      <c r="A41" s="21"/>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4" t="s">
        <v>452</v>
      </c>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sheetData>
  <mergeCells count="5">
    <mergeCell ref="A2:C2"/>
    <mergeCell ref="A3:C3"/>
    <mergeCell ref="B4:C4"/>
    <mergeCell ref="B5:C5"/>
    <mergeCell ref="B38:I38"/>
  </mergeCell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1101-6832-4632-821C-55481D722098}">
  <dimension ref="A1:I8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413</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7.6399999999999996E-2</v>
      </c>
      <c r="C6" s="6" t="s">
        <v>414</v>
      </c>
      <c r="D6" s="6" t="s">
        <v>415</v>
      </c>
      <c r="E6" s="6" t="s">
        <v>167</v>
      </c>
      <c r="F6" s="12">
        <v>7.71</v>
      </c>
      <c r="G6" s="6">
        <v>3300000</v>
      </c>
      <c r="H6" s="13">
        <v>3311.87</v>
      </c>
      <c r="I6" s="14">
        <v>17.23</v>
      </c>
    </row>
    <row r="7" spans="1:9">
      <c r="B7" s="26">
        <v>7.7899999999999997E-2</v>
      </c>
      <c r="C7" s="6" t="s">
        <v>416</v>
      </c>
      <c r="D7" s="6" t="s">
        <v>417</v>
      </c>
      <c r="E7" s="6" t="s">
        <v>167</v>
      </c>
      <c r="F7" s="12">
        <v>7.8</v>
      </c>
      <c r="G7" s="6">
        <v>2000000</v>
      </c>
      <c r="H7" s="13">
        <v>2014.2</v>
      </c>
      <c r="I7" s="14">
        <v>10.48</v>
      </c>
    </row>
    <row r="8" spans="1:9">
      <c r="B8" s="26">
        <v>7.17E-2</v>
      </c>
      <c r="C8" s="6" t="s">
        <v>418</v>
      </c>
      <c r="D8" s="6" t="s">
        <v>419</v>
      </c>
      <c r="E8" s="6" t="s">
        <v>167</v>
      </c>
      <c r="F8" s="12">
        <v>7.71</v>
      </c>
      <c r="G8" s="6">
        <v>2000000</v>
      </c>
      <c r="H8" s="13">
        <v>1957.94</v>
      </c>
      <c r="I8" s="14">
        <v>10.18</v>
      </c>
    </row>
    <row r="9" spans="1:9">
      <c r="B9" s="26">
        <v>7.7399999999999997E-2</v>
      </c>
      <c r="C9" s="6" t="s">
        <v>414</v>
      </c>
      <c r="D9" s="6" t="s">
        <v>420</v>
      </c>
      <c r="E9" s="6" t="s">
        <v>167</v>
      </c>
      <c r="F9" s="12">
        <v>7.71</v>
      </c>
      <c r="G9" s="6">
        <v>1500000</v>
      </c>
      <c r="H9" s="13">
        <v>1513.3700000000001</v>
      </c>
      <c r="I9" s="14">
        <v>7.870000000000001</v>
      </c>
    </row>
    <row r="10" spans="1:9">
      <c r="B10" s="26">
        <v>6.8699999999999997E-2</v>
      </c>
      <c r="C10" s="6" t="s">
        <v>421</v>
      </c>
      <c r="D10" s="6" t="s">
        <v>422</v>
      </c>
      <c r="E10" s="6" t="s">
        <v>167</v>
      </c>
      <c r="F10" s="12">
        <v>7.79</v>
      </c>
      <c r="G10" s="6">
        <v>1576500</v>
      </c>
      <c r="H10" s="13">
        <v>1509.67</v>
      </c>
      <c r="I10" s="14">
        <v>7.85</v>
      </c>
    </row>
    <row r="11" spans="1:9">
      <c r="B11" s="26">
        <v>7.7200000000000005E-2</v>
      </c>
      <c r="C11" s="6" t="s">
        <v>423</v>
      </c>
      <c r="D11" s="6" t="s">
        <v>424</v>
      </c>
      <c r="E11" s="6" t="s">
        <v>167</v>
      </c>
      <c r="F11" s="12">
        <v>7.79</v>
      </c>
      <c r="G11" s="6">
        <v>1500000</v>
      </c>
      <c r="H11" s="13">
        <v>1505.42</v>
      </c>
      <c r="I11" s="14">
        <v>7.830000000000001</v>
      </c>
    </row>
    <row r="12" spans="1:9">
      <c r="B12" s="26">
        <v>7.3200000000000001E-2</v>
      </c>
      <c r="C12" s="6" t="s">
        <v>418</v>
      </c>
      <c r="D12" s="6" t="s">
        <v>425</v>
      </c>
      <c r="E12" s="6" t="s">
        <v>167</v>
      </c>
      <c r="F12" s="12">
        <v>7.71</v>
      </c>
      <c r="G12" s="6">
        <v>1500000</v>
      </c>
      <c r="H12" s="13">
        <v>1479.8600000000001</v>
      </c>
      <c r="I12" s="14">
        <v>7.7</v>
      </c>
    </row>
    <row r="13" spans="1:9">
      <c r="B13" s="26">
        <v>7.7100000000000002E-2</v>
      </c>
      <c r="C13" s="6" t="s">
        <v>421</v>
      </c>
      <c r="D13" s="6" t="s">
        <v>426</v>
      </c>
      <c r="E13" s="6" t="s">
        <v>167</v>
      </c>
      <c r="F13" s="12">
        <v>7.8</v>
      </c>
      <c r="G13" s="6">
        <v>1250000</v>
      </c>
      <c r="H13" s="13">
        <v>1253.55</v>
      </c>
      <c r="I13" s="14">
        <v>6.5200000000000005</v>
      </c>
    </row>
    <row r="14" spans="1:9">
      <c r="B14" s="26">
        <v>7.7299999999999994E-2</v>
      </c>
      <c r="C14" s="6" t="s">
        <v>423</v>
      </c>
      <c r="D14" s="6" t="s">
        <v>427</v>
      </c>
      <c r="E14" s="6" t="s">
        <v>167</v>
      </c>
      <c r="F14" s="12">
        <v>7.79</v>
      </c>
      <c r="G14" s="6">
        <v>1000000</v>
      </c>
      <c r="H14" s="13">
        <v>1004.22</v>
      </c>
      <c r="I14" s="14">
        <v>5.2200000000000006</v>
      </c>
    </row>
    <row r="15" spans="1:9">
      <c r="B15" s="26">
        <v>7.4399999999999994E-2</v>
      </c>
      <c r="C15" s="6" t="s">
        <v>418</v>
      </c>
      <c r="D15" s="6" t="s">
        <v>428</v>
      </c>
      <c r="E15" s="6" t="s">
        <v>167</v>
      </c>
      <c r="F15" s="12">
        <v>7.71</v>
      </c>
      <c r="G15" s="6">
        <v>1000000</v>
      </c>
      <c r="H15" s="13">
        <v>993.16</v>
      </c>
      <c r="I15" s="14">
        <v>5.17</v>
      </c>
    </row>
    <row r="16" spans="1:9">
      <c r="B16" s="26">
        <v>7.3999999999999996E-2</v>
      </c>
      <c r="C16" s="6" t="s">
        <v>429</v>
      </c>
      <c r="D16" s="6" t="s">
        <v>430</v>
      </c>
      <c r="E16" s="6" t="s">
        <v>167</v>
      </c>
      <c r="F16" s="12">
        <v>7.77</v>
      </c>
      <c r="G16" s="6">
        <v>1000000</v>
      </c>
      <c r="H16" s="13">
        <v>987.77</v>
      </c>
      <c r="I16" s="14">
        <v>5.1400000000000006</v>
      </c>
    </row>
    <row r="17" spans="1:9">
      <c r="B17" s="26">
        <v>7.7100000000000002E-2</v>
      </c>
      <c r="C17" s="6" t="s">
        <v>421</v>
      </c>
      <c r="D17" s="6" t="s">
        <v>431</v>
      </c>
      <c r="E17" s="6" t="s">
        <v>167</v>
      </c>
      <c r="F17" s="12">
        <v>7.8</v>
      </c>
      <c r="G17" s="6">
        <v>500000</v>
      </c>
      <c r="H17" s="13">
        <v>501.48</v>
      </c>
      <c r="I17" s="14">
        <v>2.6100000000000003</v>
      </c>
    </row>
    <row r="18" spans="1:9" ht="9.5" thickBot="1">
      <c r="E18" s="16" t="s">
        <v>138</v>
      </c>
      <c r="H18" s="28">
        <v>18032.509999999998</v>
      </c>
      <c r="I18" s="29">
        <v>93.8</v>
      </c>
    </row>
    <row r="19" spans="1:9" ht="9.5" thickTop="1">
      <c r="I19" s="14"/>
    </row>
    <row r="20" spans="1:9">
      <c r="I20" s="14"/>
    </row>
    <row r="21" spans="1:9">
      <c r="C21" s="6" t="s">
        <v>242</v>
      </c>
      <c r="E21" s="6" t="s">
        <v>10</v>
      </c>
      <c r="F21" s="12">
        <v>5.22</v>
      </c>
      <c r="H21" s="13">
        <v>809.65</v>
      </c>
      <c r="I21" s="14">
        <v>4.2100000000000009</v>
      </c>
    </row>
    <row r="22" spans="1:9">
      <c r="I22" s="14"/>
    </row>
    <row r="23" spans="1:9">
      <c r="A23" s="11" t="s">
        <v>139</v>
      </c>
      <c r="H23" s="19">
        <v>382.2</v>
      </c>
      <c r="I23" s="20">
        <v>1.99</v>
      </c>
    </row>
    <row r="24" spans="1:9">
      <c r="I24" s="14"/>
    </row>
    <row r="25" spans="1:9" ht="9.5" thickBot="1">
      <c r="E25" s="16" t="s">
        <v>140</v>
      </c>
      <c r="H25" s="17">
        <v>19224.36</v>
      </c>
      <c r="I25" s="18">
        <v>100</v>
      </c>
    </row>
    <row r="26" spans="1:9" ht="9.5" thickTop="1">
      <c r="I26" s="14"/>
    </row>
    <row r="27" spans="1:9">
      <c r="A27" s="16" t="s">
        <v>141</v>
      </c>
      <c r="I27" s="14"/>
    </row>
    <row r="28" spans="1:9">
      <c r="A28" s="6">
        <v>1</v>
      </c>
      <c r="B28" s="6" t="s">
        <v>142</v>
      </c>
      <c r="I28" s="14"/>
    </row>
    <row r="29" spans="1:9">
      <c r="I29" s="14"/>
    </row>
    <row r="30" spans="1:9">
      <c r="A30" s="6">
        <v>2</v>
      </c>
      <c r="B30" s="6" t="s">
        <v>243</v>
      </c>
      <c r="I30" s="14"/>
    </row>
    <row r="31" spans="1:9">
      <c r="I31" s="14"/>
    </row>
    <row r="32" spans="1:9">
      <c r="C32" s="6" t="s">
        <v>244</v>
      </c>
      <c r="D32" s="6">
        <v>7.64</v>
      </c>
      <c r="I32" s="14"/>
    </row>
    <row r="33" spans="1:9">
      <c r="C33" s="6" t="s">
        <v>245</v>
      </c>
      <c r="D33" s="6" t="s">
        <v>432</v>
      </c>
      <c r="I33" s="14"/>
    </row>
    <row r="34" spans="1:9">
      <c r="C34" s="6" t="s">
        <v>247</v>
      </c>
      <c r="D34" s="6" t="s">
        <v>433</v>
      </c>
      <c r="I34" s="14"/>
    </row>
    <row r="35" spans="1:9">
      <c r="C35" s="6" t="s">
        <v>249</v>
      </c>
      <c r="I35" s="14"/>
    </row>
    <row r="36" spans="1:9">
      <c r="I36" s="14"/>
    </row>
    <row r="37" spans="1:9">
      <c r="A37" s="6">
        <v>3</v>
      </c>
      <c r="B37" s="21" t="s">
        <v>144</v>
      </c>
      <c r="C37" s="22"/>
      <c r="I37" s="14"/>
    </row>
    <row r="38" spans="1:9">
      <c r="B38" s="22"/>
      <c r="C38" s="22"/>
      <c r="I38" s="14"/>
    </row>
    <row r="39" spans="1:9">
      <c r="B39" s="22"/>
      <c r="C39" s="25" t="s">
        <v>145</v>
      </c>
      <c r="I39" s="14"/>
    </row>
    <row r="40" spans="1:9">
      <c r="B40" s="22"/>
      <c r="C40" s="25" t="s">
        <v>146</v>
      </c>
      <c r="D40" s="16" t="s">
        <v>147</v>
      </c>
      <c r="E40" s="16" t="s">
        <v>148</v>
      </c>
      <c r="I40" s="14"/>
    </row>
    <row r="41" spans="1:9">
      <c r="B41" s="22"/>
      <c r="C41" s="21" t="s">
        <v>434</v>
      </c>
      <c r="D41" s="6">
        <v>12.433100000000001</v>
      </c>
      <c r="E41" s="6">
        <v>12.499400000000001</v>
      </c>
      <c r="I41" s="14"/>
    </row>
    <row r="42" spans="1:9">
      <c r="B42" s="22"/>
      <c r="C42" s="21" t="s">
        <v>435</v>
      </c>
      <c r="D42" s="6">
        <v>12.433100000000001</v>
      </c>
      <c r="E42" s="6">
        <v>12.499400000000001</v>
      </c>
      <c r="I42" s="14"/>
    </row>
    <row r="43" spans="1:9">
      <c r="B43" s="22"/>
      <c r="C43" s="21" t="s">
        <v>436</v>
      </c>
      <c r="D43" s="6">
        <v>12.5251</v>
      </c>
      <c r="E43" s="6">
        <v>12.594100000000001</v>
      </c>
      <c r="I43" s="14"/>
    </row>
    <row r="44" spans="1:9">
      <c r="B44" s="22"/>
      <c r="C44" s="21" t="s">
        <v>437</v>
      </c>
      <c r="D44" s="6">
        <v>12.1568</v>
      </c>
      <c r="E44" s="6">
        <v>12.223800000000001</v>
      </c>
      <c r="I44" s="14"/>
    </row>
    <row r="45" spans="1:9">
      <c r="I45" s="14"/>
    </row>
    <row r="46" spans="1:9">
      <c r="A46" s="6">
        <v>4</v>
      </c>
      <c r="B46" s="22" t="s">
        <v>438</v>
      </c>
      <c r="I46" s="14"/>
    </row>
    <row r="47" spans="1:9">
      <c r="I47" s="14"/>
    </row>
    <row r="48" spans="1:9" ht="20" customHeight="1">
      <c r="A48" s="6">
        <v>5</v>
      </c>
      <c r="B48" s="75" t="s">
        <v>153</v>
      </c>
      <c r="C48" s="75"/>
      <c r="D48" s="75"/>
      <c r="E48" s="75"/>
      <c r="F48" s="76"/>
      <c r="G48" s="75"/>
      <c r="H48" s="77"/>
      <c r="I48" s="78"/>
    </row>
    <row r="49" spans="1:9">
      <c r="A49" s="1"/>
      <c r="B49" s="1"/>
      <c r="C49" s="1"/>
      <c r="D49" s="1"/>
      <c r="E49" s="1"/>
      <c r="F49" s="3"/>
      <c r="G49" s="1"/>
      <c r="H49" s="4"/>
      <c r="I49" s="3"/>
    </row>
    <row r="50" spans="1:9">
      <c r="A50" s="24" t="s">
        <v>154</v>
      </c>
      <c r="B50" s="21"/>
      <c r="C50" s="21"/>
    </row>
    <row r="51" spans="1:9">
      <c r="A51" s="21"/>
      <c r="B51" s="21"/>
      <c r="C51" s="21"/>
    </row>
    <row r="52" spans="1:9">
      <c r="A52" s="21"/>
      <c r="B52" s="21"/>
      <c r="C52" s="21"/>
    </row>
    <row r="53" spans="1:9">
      <c r="A53" s="21"/>
      <c r="B53" s="21"/>
      <c r="C53" s="21"/>
    </row>
    <row r="54" spans="1:9">
      <c r="A54" s="21"/>
      <c r="B54" s="21"/>
      <c r="C54" s="21"/>
    </row>
    <row r="55" spans="1:9">
      <c r="A55" s="21"/>
      <c r="B55" s="21"/>
      <c r="C55" s="21"/>
    </row>
    <row r="56" spans="1:9">
      <c r="A56" s="21"/>
      <c r="B56" s="21"/>
      <c r="C56" s="21"/>
    </row>
    <row r="57" spans="1:9">
      <c r="A57" s="21"/>
      <c r="B57" s="21"/>
      <c r="C57" s="21"/>
    </row>
    <row r="58" spans="1:9">
      <c r="A58" s="21"/>
      <c r="B58" s="21"/>
      <c r="C58" s="21"/>
    </row>
    <row r="59" spans="1:9">
      <c r="A59" s="21"/>
      <c r="B59" s="21"/>
      <c r="C59" s="21"/>
    </row>
    <row r="60" spans="1:9">
      <c r="A60" s="21"/>
      <c r="B60" s="21"/>
      <c r="C60" s="21"/>
    </row>
    <row r="61" spans="1:9">
      <c r="A61" s="21"/>
      <c r="B61" s="21"/>
      <c r="C61" s="21"/>
    </row>
    <row r="62" spans="1:9">
      <c r="A62" s="21"/>
      <c r="B62" s="21"/>
      <c r="C62" s="21"/>
    </row>
    <row r="63" spans="1:9">
      <c r="A63" s="21"/>
      <c r="B63" s="21"/>
      <c r="C63" s="21"/>
    </row>
    <row r="64" spans="1:9">
      <c r="A64" s="21"/>
      <c r="B64" s="21"/>
      <c r="C64" s="21"/>
    </row>
    <row r="65" spans="1:3">
      <c r="A65" s="21"/>
      <c r="B65" s="21"/>
      <c r="C65" s="21"/>
    </row>
    <row r="66" spans="1:3">
      <c r="A66" s="24" t="s">
        <v>439</v>
      </c>
      <c r="B66" s="21"/>
      <c r="C66" s="21"/>
    </row>
    <row r="67" spans="1:3">
      <c r="A67" s="21"/>
      <c r="B67" s="21"/>
      <c r="C67" s="21"/>
    </row>
    <row r="68" spans="1:3">
      <c r="A68" s="21"/>
      <c r="B68" s="21"/>
      <c r="C68" s="21"/>
    </row>
    <row r="69" spans="1:3">
      <c r="A69" s="21"/>
      <c r="B69" s="21"/>
      <c r="C69" s="21"/>
    </row>
    <row r="70" spans="1:3">
      <c r="A70" s="21"/>
      <c r="B70" s="21"/>
      <c r="C70" s="21"/>
    </row>
    <row r="71" spans="1:3">
      <c r="A71" s="21"/>
      <c r="B71" s="21"/>
      <c r="C71" s="21"/>
    </row>
    <row r="72" spans="1:3">
      <c r="A72" s="21"/>
      <c r="B72" s="21"/>
      <c r="C72" s="21"/>
    </row>
    <row r="73" spans="1:3">
      <c r="A73" s="21"/>
      <c r="B73" s="21"/>
      <c r="C73" s="21"/>
    </row>
    <row r="74" spans="1:3">
      <c r="A74" s="21"/>
      <c r="B74" s="21"/>
      <c r="C74" s="21"/>
    </row>
    <row r="75" spans="1:3">
      <c r="A75" s="21"/>
      <c r="B75" s="21"/>
      <c r="C75" s="21"/>
    </row>
    <row r="76" spans="1:3">
      <c r="A76" s="21"/>
      <c r="B76" s="21"/>
      <c r="C76" s="21"/>
    </row>
    <row r="77" spans="1:3">
      <c r="A77" s="21"/>
      <c r="B77" s="21"/>
      <c r="C77" s="21"/>
    </row>
    <row r="78" spans="1:3">
      <c r="A78" s="21"/>
      <c r="B78" s="21"/>
      <c r="C78" s="21"/>
    </row>
    <row r="79" spans="1:3">
      <c r="A79" s="21"/>
      <c r="B79" s="21"/>
      <c r="C79" s="21"/>
    </row>
    <row r="80" spans="1:3">
      <c r="A80" s="21"/>
      <c r="B80" s="21"/>
      <c r="C80" s="21"/>
    </row>
    <row r="81" spans="1:3">
      <c r="A81" s="21"/>
      <c r="B81" s="21"/>
      <c r="C81" s="21"/>
    </row>
    <row r="82" spans="1:3">
      <c r="A82" s="21"/>
      <c r="B82" s="21"/>
      <c r="C82" s="21"/>
    </row>
    <row r="83" spans="1:3">
      <c r="A83" s="21"/>
      <c r="B83" s="21"/>
      <c r="C83" s="21"/>
    </row>
    <row r="84" spans="1:3">
      <c r="A84" s="21"/>
      <c r="B84" s="21"/>
      <c r="C84" s="21"/>
    </row>
    <row r="85" spans="1:3">
      <c r="A85" s="22"/>
      <c r="B85" s="22"/>
      <c r="C85" s="22"/>
    </row>
    <row r="86" spans="1:3">
      <c r="A86" s="22"/>
      <c r="B86" s="22"/>
      <c r="C86" s="22"/>
    </row>
  </sheetData>
  <mergeCells count="5">
    <mergeCell ref="A2:C2"/>
    <mergeCell ref="A3:C3"/>
    <mergeCell ref="B4:C4"/>
    <mergeCell ref="B5:C5"/>
    <mergeCell ref="B48:I48"/>
  </mergeCell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1A74-9383-4D77-B942-B3B10D0E126D}">
  <dimension ref="A1:I7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397</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7.8399999999999997E-2</v>
      </c>
      <c r="C6" s="6" t="s">
        <v>398</v>
      </c>
      <c r="D6" s="6" t="s">
        <v>399</v>
      </c>
      <c r="E6" s="6" t="s">
        <v>167</v>
      </c>
      <c r="F6" s="12">
        <v>5.44</v>
      </c>
      <c r="G6" s="6">
        <v>3600000</v>
      </c>
      <c r="H6" s="13">
        <v>3616.15</v>
      </c>
      <c r="I6" s="14">
        <v>37.480000000000004</v>
      </c>
    </row>
    <row r="7" spans="1:9">
      <c r="B7" s="26">
        <v>7.85E-2</v>
      </c>
      <c r="C7" s="6" t="s">
        <v>400</v>
      </c>
      <c r="D7" s="6" t="s">
        <v>401</v>
      </c>
      <c r="E7" s="6" t="s">
        <v>167</v>
      </c>
      <c r="F7" s="12">
        <v>5.48</v>
      </c>
      <c r="G7" s="6">
        <v>2000000</v>
      </c>
      <c r="H7" s="13">
        <v>2008.8700000000001</v>
      </c>
      <c r="I7" s="14">
        <v>20.82</v>
      </c>
    </row>
    <row r="8" spans="1:9">
      <c r="B8" s="26">
        <v>7.8600000000000003E-2</v>
      </c>
      <c r="C8" s="6" t="s">
        <v>225</v>
      </c>
      <c r="D8" s="6" t="s">
        <v>402</v>
      </c>
      <c r="E8" s="6" t="s">
        <v>167</v>
      </c>
      <c r="F8" s="12">
        <v>5.49</v>
      </c>
      <c r="G8" s="6">
        <v>2000000</v>
      </c>
      <c r="H8" s="13">
        <v>2008.8700000000001</v>
      </c>
      <c r="I8" s="14">
        <v>20.82</v>
      </c>
    </row>
    <row r="9" spans="1:9">
      <c r="B9" s="26">
        <v>8.0699999999999994E-2</v>
      </c>
      <c r="C9" s="6" t="s">
        <v>222</v>
      </c>
      <c r="D9" s="6" t="s">
        <v>403</v>
      </c>
      <c r="E9" s="6" t="s">
        <v>167</v>
      </c>
      <c r="F9" s="12">
        <v>5.41</v>
      </c>
      <c r="G9" s="6">
        <v>1000000</v>
      </c>
      <c r="H9" s="13">
        <v>1002.97</v>
      </c>
      <c r="I9" s="14">
        <v>10.4</v>
      </c>
    </row>
    <row r="10" spans="1:9">
      <c r="B10" s="26">
        <v>7.8399999999999997E-2</v>
      </c>
      <c r="C10" s="6" t="s">
        <v>404</v>
      </c>
      <c r="D10" s="6" t="s">
        <v>405</v>
      </c>
      <c r="E10" s="6" t="s">
        <v>167</v>
      </c>
      <c r="F10" s="12">
        <v>5.44</v>
      </c>
      <c r="G10" s="6">
        <v>700000</v>
      </c>
      <c r="H10" s="13">
        <v>703.14</v>
      </c>
      <c r="I10" s="14">
        <v>7.2900000000000009</v>
      </c>
    </row>
    <row r="11" spans="1:9" ht="9.5" thickBot="1">
      <c r="E11" s="16" t="s">
        <v>138</v>
      </c>
      <c r="H11" s="28">
        <v>9340</v>
      </c>
      <c r="I11" s="29">
        <v>96.81</v>
      </c>
    </row>
    <row r="12" spans="1:9" ht="9.5" thickTop="1">
      <c r="I12" s="14"/>
    </row>
    <row r="13" spans="1:9">
      <c r="I13" s="14"/>
    </row>
    <row r="14" spans="1:9">
      <c r="C14" s="6" t="s">
        <v>242</v>
      </c>
      <c r="E14" s="6" t="s">
        <v>10</v>
      </c>
      <c r="F14" s="12">
        <v>5.22</v>
      </c>
      <c r="H14" s="13">
        <v>49.980000000000004</v>
      </c>
      <c r="I14" s="14">
        <v>0.52</v>
      </c>
    </row>
    <row r="15" spans="1:9">
      <c r="I15" s="14"/>
    </row>
    <row r="16" spans="1:9">
      <c r="A16" s="11" t="s">
        <v>139</v>
      </c>
      <c r="H16" s="19">
        <v>257.54000000000002</v>
      </c>
      <c r="I16" s="20">
        <v>2.67</v>
      </c>
    </row>
    <row r="17" spans="1:9">
      <c r="I17" s="14"/>
    </row>
    <row r="18" spans="1:9" ht="9.5" thickBot="1">
      <c r="E18" s="16" t="s">
        <v>140</v>
      </c>
      <c r="H18" s="17">
        <v>9647.52</v>
      </c>
      <c r="I18" s="18">
        <v>100</v>
      </c>
    </row>
    <row r="19" spans="1:9" ht="9.5" thickTop="1">
      <c r="I19" s="14"/>
    </row>
    <row r="20" spans="1:9">
      <c r="A20" s="16" t="s">
        <v>141</v>
      </c>
      <c r="I20" s="14"/>
    </row>
    <row r="21" spans="1:9">
      <c r="A21" s="6">
        <v>1</v>
      </c>
      <c r="B21" s="6" t="s">
        <v>142</v>
      </c>
      <c r="I21" s="14"/>
    </row>
    <row r="22" spans="1:9">
      <c r="I22" s="14"/>
    </row>
    <row r="23" spans="1:9">
      <c r="A23" s="6">
        <v>2</v>
      </c>
      <c r="B23" s="6" t="s">
        <v>243</v>
      </c>
      <c r="I23" s="14"/>
    </row>
    <row r="24" spans="1:9">
      <c r="I24" s="14"/>
    </row>
    <row r="25" spans="1:9">
      <c r="C25" s="6" t="s">
        <v>244</v>
      </c>
      <c r="D25" s="6">
        <v>5.46</v>
      </c>
      <c r="I25" s="14"/>
    </row>
    <row r="26" spans="1:9">
      <c r="C26" s="6" t="s">
        <v>245</v>
      </c>
      <c r="D26" s="6" t="s">
        <v>406</v>
      </c>
      <c r="I26" s="14"/>
    </row>
    <row r="27" spans="1:9">
      <c r="C27" s="6" t="s">
        <v>247</v>
      </c>
      <c r="D27" s="6" t="s">
        <v>406</v>
      </c>
      <c r="I27" s="14"/>
    </row>
    <row r="28" spans="1:9">
      <c r="C28" s="6" t="s">
        <v>249</v>
      </c>
      <c r="I28" s="14"/>
    </row>
    <row r="29" spans="1:9">
      <c r="I29" s="14"/>
    </row>
    <row r="30" spans="1:9">
      <c r="A30" s="6">
        <v>3</v>
      </c>
      <c r="B30" s="21" t="s">
        <v>144</v>
      </c>
      <c r="C30" s="22"/>
      <c r="I30" s="14"/>
    </row>
    <row r="31" spans="1:9">
      <c r="B31" s="22"/>
      <c r="C31" s="22"/>
      <c r="I31" s="14"/>
    </row>
    <row r="32" spans="1:9">
      <c r="B32" s="22"/>
      <c r="C32" s="25" t="s">
        <v>145</v>
      </c>
      <c r="I32" s="14"/>
    </row>
    <row r="33" spans="1:9">
      <c r="B33" s="22"/>
      <c r="C33" s="25" t="s">
        <v>146</v>
      </c>
      <c r="D33" s="16" t="s">
        <v>147</v>
      </c>
      <c r="E33" s="16" t="s">
        <v>148</v>
      </c>
      <c r="I33" s="14"/>
    </row>
    <row r="34" spans="1:9">
      <c r="B34" s="22"/>
      <c r="C34" s="21" t="s">
        <v>407</v>
      </c>
      <c r="D34" s="30">
        <v>12.581000000000001</v>
      </c>
      <c r="E34" s="6">
        <v>12.646800000000001</v>
      </c>
      <c r="I34" s="14"/>
    </row>
    <row r="35" spans="1:9">
      <c r="B35" s="22"/>
      <c r="C35" s="21" t="s">
        <v>408</v>
      </c>
      <c r="D35" s="30">
        <v>12.142000000000001</v>
      </c>
      <c r="E35" s="6">
        <v>12.204800000000001</v>
      </c>
      <c r="I35" s="14"/>
    </row>
    <row r="36" spans="1:9">
      <c r="B36" s="22"/>
      <c r="C36" s="21" t="s">
        <v>409</v>
      </c>
      <c r="D36" s="6">
        <v>12.4954</v>
      </c>
      <c r="E36" s="6">
        <v>12.5586</v>
      </c>
      <c r="I36" s="14"/>
    </row>
    <row r="37" spans="1:9">
      <c r="B37" s="22"/>
      <c r="C37" s="21" t="s">
        <v>410</v>
      </c>
      <c r="D37" s="6">
        <v>12.4955</v>
      </c>
      <c r="E37" s="6">
        <v>12.5588</v>
      </c>
      <c r="I37" s="14"/>
    </row>
    <row r="38" spans="1:9">
      <c r="I38" s="14"/>
    </row>
    <row r="39" spans="1:9">
      <c r="A39" s="6">
        <v>5</v>
      </c>
      <c r="B39" s="22" t="s">
        <v>411</v>
      </c>
      <c r="I39" s="14"/>
    </row>
    <row r="40" spans="1:9">
      <c r="I40" s="14"/>
    </row>
    <row r="41" spans="1:9" ht="20" customHeight="1">
      <c r="A41" s="6">
        <v>6</v>
      </c>
      <c r="B41" s="75" t="s">
        <v>153</v>
      </c>
      <c r="C41" s="75"/>
      <c r="D41" s="75"/>
      <c r="E41" s="75"/>
      <c r="F41" s="76"/>
      <c r="G41" s="75"/>
      <c r="H41" s="77"/>
      <c r="I41" s="78"/>
    </row>
    <row r="42" spans="1:9">
      <c r="A42" s="1"/>
      <c r="B42" s="1"/>
      <c r="C42" s="1"/>
      <c r="D42" s="1"/>
      <c r="E42" s="1"/>
      <c r="F42" s="3"/>
      <c r="G42" s="1"/>
      <c r="H42" s="4"/>
      <c r="I42" s="3"/>
    </row>
    <row r="43" spans="1:9">
      <c r="A43" s="24" t="s">
        <v>154</v>
      </c>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4" t="s">
        <v>412</v>
      </c>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sheetData>
  <mergeCells count="5">
    <mergeCell ref="A2:C2"/>
    <mergeCell ref="A3:C3"/>
    <mergeCell ref="B4:C4"/>
    <mergeCell ref="B5:C5"/>
    <mergeCell ref="B41:I41"/>
  </mergeCell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66AD-FEAA-4A19-8CE1-66598B805966}">
  <dimension ref="A1:I11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341</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7.6200000000000004E-2</v>
      </c>
      <c r="C6" s="6" t="s">
        <v>343</v>
      </c>
      <c r="D6" s="6" t="s">
        <v>344</v>
      </c>
      <c r="E6" s="6" t="s">
        <v>345</v>
      </c>
      <c r="F6" s="12">
        <v>7.55</v>
      </c>
      <c r="G6" s="6">
        <v>5070</v>
      </c>
      <c r="H6" s="13">
        <v>5071.96</v>
      </c>
      <c r="I6" s="14">
        <v>9.69</v>
      </c>
    </row>
    <row r="7" spans="1:9">
      <c r="B7" s="26">
        <v>7.7700000000000005E-2</v>
      </c>
      <c r="C7" s="6" t="s">
        <v>346</v>
      </c>
      <c r="D7" s="6" t="s">
        <v>347</v>
      </c>
      <c r="E7" s="6" t="s">
        <v>345</v>
      </c>
      <c r="F7" s="12">
        <v>7.45</v>
      </c>
      <c r="G7" s="6">
        <v>3500</v>
      </c>
      <c r="H7" s="13">
        <v>3518.73</v>
      </c>
      <c r="I7" s="14">
        <v>6.7200000000000006</v>
      </c>
    </row>
    <row r="8" spans="1:9">
      <c r="B8" s="26">
        <v>7.7700000000000005E-2</v>
      </c>
      <c r="C8" s="6" t="s">
        <v>348</v>
      </c>
      <c r="D8" s="6" t="s">
        <v>349</v>
      </c>
      <c r="E8" s="6" t="s">
        <v>345</v>
      </c>
      <c r="F8" s="12">
        <v>7.48</v>
      </c>
      <c r="G8" s="6">
        <v>2000</v>
      </c>
      <c r="H8" s="13">
        <v>2009.96</v>
      </c>
      <c r="I8" s="14">
        <v>3.8400000000000003</v>
      </c>
    </row>
    <row r="9" spans="1:9">
      <c r="B9" s="26">
        <v>8.0100000000000005E-2</v>
      </c>
      <c r="C9" s="6" t="s">
        <v>346</v>
      </c>
      <c r="D9" s="6" t="s">
        <v>350</v>
      </c>
      <c r="E9" s="6" t="s">
        <v>345</v>
      </c>
      <c r="F9" s="12">
        <v>7.45</v>
      </c>
      <c r="G9" s="6">
        <v>180</v>
      </c>
      <c r="H9" s="13">
        <v>1821.64</v>
      </c>
      <c r="I9" s="14">
        <v>3.4800000000000004</v>
      </c>
    </row>
    <row r="10" spans="1:9">
      <c r="B10" s="26">
        <v>7.5899999999999995E-2</v>
      </c>
      <c r="C10" s="6" t="s">
        <v>348</v>
      </c>
      <c r="D10" s="6" t="s">
        <v>351</v>
      </c>
      <c r="E10" s="6" t="s">
        <v>345</v>
      </c>
      <c r="F10" s="12">
        <v>7.45</v>
      </c>
      <c r="G10" s="6">
        <v>180</v>
      </c>
      <c r="H10" s="13">
        <v>1803.08</v>
      </c>
      <c r="I10" s="14">
        <v>3.44</v>
      </c>
    </row>
    <row r="11" spans="1:9">
      <c r="B11" s="26">
        <v>8.2000000000000003E-2</v>
      </c>
      <c r="C11" s="6" t="s">
        <v>343</v>
      </c>
      <c r="D11" s="6" t="s">
        <v>352</v>
      </c>
      <c r="E11" s="6" t="s">
        <v>345</v>
      </c>
      <c r="F11" s="12">
        <v>7.55</v>
      </c>
      <c r="G11" s="6">
        <v>100</v>
      </c>
      <c r="H11" s="13">
        <v>1013.21</v>
      </c>
      <c r="I11" s="14">
        <v>1.94</v>
      </c>
    </row>
    <row r="12" spans="1:9">
      <c r="B12" s="26">
        <v>7.7399999999999997E-2</v>
      </c>
      <c r="C12" s="6" t="s">
        <v>348</v>
      </c>
      <c r="D12" s="6" t="s">
        <v>353</v>
      </c>
      <c r="E12" s="6" t="s">
        <v>345</v>
      </c>
      <c r="F12" s="12">
        <v>7.45</v>
      </c>
      <c r="G12" s="6">
        <v>97</v>
      </c>
      <c r="H12" s="13">
        <v>973.96</v>
      </c>
      <c r="I12" s="14">
        <v>1.86</v>
      </c>
    </row>
    <row r="13" spans="1:9">
      <c r="B13" s="26">
        <v>7.5499999999999998E-2</v>
      </c>
      <c r="C13" s="6" t="s">
        <v>346</v>
      </c>
      <c r="D13" s="6" t="s">
        <v>354</v>
      </c>
      <c r="E13" s="6" t="s">
        <v>345</v>
      </c>
      <c r="F13" s="12">
        <v>7.45</v>
      </c>
      <c r="G13" s="6">
        <v>90</v>
      </c>
      <c r="H13" s="13">
        <v>901.4</v>
      </c>
      <c r="I13" s="14">
        <v>1.72</v>
      </c>
    </row>
    <row r="14" spans="1:9">
      <c r="B14" s="26">
        <v>7.4399999999999994E-2</v>
      </c>
      <c r="C14" s="6" t="s">
        <v>355</v>
      </c>
      <c r="D14" s="6" t="s">
        <v>356</v>
      </c>
      <c r="E14" s="6" t="s">
        <v>345</v>
      </c>
      <c r="F14" s="12">
        <v>7.45</v>
      </c>
      <c r="G14" s="6">
        <v>700</v>
      </c>
      <c r="H14" s="13">
        <v>699.81000000000006</v>
      </c>
      <c r="I14" s="14">
        <v>1.34</v>
      </c>
    </row>
    <row r="15" spans="1:9">
      <c r="B15" s="26">
        <v>7.46E-2</v>
      </c>
      <c r="C15" s="6" t="s">
        <v>346</v>
      </c>
      <c r="D15" s="6" t="s">
        <v>357</v>
      </c>
      <c r="E15" s="6" t="s">
        <v>345</v>
      </c>
      <c r="F15" s="12">
        <v>7.49</v>
      </c>
      <c r="G15" s="6">
        <v>500</v>
      </c>
      <c r="H15" s="13">
        <v>499.51</v>
      </c>
      <c r="I15" s="14">
        <v>0.95</v>
      </c>
    </row>
    <row r="16" spans="1:9">
      <c r="B16" s="26">
        <v>8.9399999999999993E-2</v>
      </c>
      <c r="C16" s="6" t="s">
        <v>348</v>
      </c>
      <c r="D16" s="6" t="s">
        <v>358</v>
      </c>
      <c r="E16" s="6" t="s">
        <v>345</v>
      </c>
      <c r="F16" s="12">
        <v>7.45</v>
      </c>
      <c r="G16" s="6">
        <v>40</v>
      </c>
      <c r="H16" s="13">
        <v>410.09000000000003</v>
      </c>
      <c r="I16" s="14">
        <v>0.78</v>
      </c>
    </row>
    <row r="17" spans="2:9">
      <c r="B17" s="26">
        <v>8.4000000000000005E-2</v>
      </c>
      <c r="C17" s="6" t="s">
        <v>359</v>
      </c>
      <c r="D17" s="6" t="s">
        <v>360</v>
      </c>
      <c r="E17" s="6" t="s">
        <v>345</v>
      </c>
      <c r="F17" s="12">
        <v>7.35</v>
      </c>
      <c r="G17" s="6">
        <v>33</v>
      </c>
      <c r="H17" s="13">
        <v>336.39</v>
      </c>
      <c r="I17" s="14">
        <v>0.64</v>
      </c>
    </row>
    <row r="18" spans="2:9">
      <c r="B18" s="26">
        <v>8.2199999999999995E-2</v>
      </c>
      <c r="C18" s="6" t="s">
        <v>343</v>
      </c>
      <c r="D18" s="6" t="s">
        <v>361</v>
      </c>
      <c r="E18" s="6" t="s">
        <v>345</v>
      </c>
      <c r="F18" s="12">
        <v>7.55</v>
      </c>
      <c r="G18" s="6">
        <v>30</v>
      </c>
      <c r="H18" s="13">
        <v>303.99</v>
      </c>
      <c r="I18" s="14">
        <v>0.58000000000000007</v>
      </c>
    </row>
    <row r="19" spans="2:9">
      <c r="B19" s="26">
        <v>7.85E-2</v>
      </c>
      <c r="C19" s="6" t="s">
        <v>348</v>
      </c>
      <c r="D19" s="6" t="s">
        <v>362</v>
      </c>
      <c r="E19" s="6" t="s">
        <v>345</v>
      </c>
      <c r="F19" s="12">
        <v>7.48</v>
      </c>
      <c r="G19" s="6">
        <v>30</v>
      </c>
      <c r="H19" s="13">
        <v>302.62</v>
      </c>
      <c r="I19" s="14">
        <v>0.58000000000000007</v>
      </c>
    </row>
    <row r="20" spans="2:9">
      <c r="B20" s="26">
        <v>7.9299999999999995E-2</v>
      </c>
      <c r="C20" s="6" t="s">
        <v>359</v>
      </c>
      <c r="D20" s="6" t="s">
        <v>363</v>
      </c>
      <c r="E20" s="6" t="s">
        <v>345</v>
      </c>
      <c r="F20" s="12">
        <v>7.35</v>
      </c>
      <c r="G20" s="6">
        <v>25</v>
      </c>
      <c r="H20" s="13">
        <v>252.65</v>
      </c>
      <c r="I20" s="14">
        <v>0.48000000000000004</v>
      </c>
    </row>
    <row r="21" spans="2:9">
      <c r="B21" s="26">
        <v>8.09E-2</v>
      </c>
      <c r="C21" s="6" t="s">
        <v>346</v>
      </c>
      <c r="D21" s="6" t="s">
        <v>364</v>
      </c>
      <c r="E21" s="6" t="s">
        <v>345</v>
      </c>
      <c r="F21" s="12">
        <v>7.45</v>
      </c>
      <c r="G21" s="6">
        <v>23</v>
      </c>
      <c r="H21" s="13">
        <v>233.07</v>
      </c>
      <c r="I21" s="14">
        <v>0.45000000000000007</v>
      </c>
    </row>
    <row r="22" spans="2:9">
      <c r="B22" s="26">
        <v>8.1299999999999997E-2</v>
      </c>
      <c r="C22" s="6" t="s">
        <v>359</v>
      </c>
      <c r="D22" s="6" t="s">
        <v>365</v>
      </c>
      <c r="E22" s="6" t="s">
        <v>345</v>
      </c>
      <c r="F22" s="12">
        <v>7.35</v>
      </c>
      <c r="G22" s="6">
        <v>15</v>
      </c>
      <c r="H22" s="13">
        <v>152.09</v>
      </c>
      <c r="I22" s="14">
        <v>0.29000000000000004</v>
      </c>
    </row>
    <row r="23" spans="2:9" ht="9.5" thickBot="1">
      <c r="E23" s="16" t="s">
        <v>138</v>
      </c>
      <c r="H23" s="17">
        <v>20304.16</v>
      </c>
      <c r="I23" s="18">
        <v>38.78</v>
      </c>
    </row>
    <row r="24" spans="2:9" ht="15" thickTop="1">
      <c r="B24" s="79" t="s">
        <v>164</v>
      </c>
      <c r="C24" s="74"/>
      <c r="I24" s="14"/>
    </row>
    <row r="25" spans="2:9" ht="14.5">
      <c r="B25" s="73" t="s">
        <v>9</v>
      </c>
      <c r="C25" s="74"/>
      <c r="I25" s="14"/>
    </row>
    <row r="26" spans="2:9">
      <c r="B26" s="26">
        <v>8.1500000000000003E-2</v>
      </c>
      <c r="C26" s="6" t="s">
        <v>366</v>
      </c>
      <c r="D26" s="6" t="s">
        <v>367</v>
      </c>
      <c r="E26" s="6" t="s">
        <v>167</v>
      </c>
      <c r="F26" s="12">
        <v>6.99</v>
      </c>
      <c r="G26" s="6">
        <v>9203800</v>
      </c>
      <c r="H26" s="13">
        <v>9422.0400000000009</v>
      </c>
      <c r="I26" s="14">
        <v>18</v>
      </c>
    </row>
    <row r="27" spans="2:9">
      <c r="B27" s="26">
        <v>8.5599999999999996E-2</v>
      </c>
      <c r="C27" s="6" t="s">
        <v>368</v>
      </c>
      <c r="D27" s="6" t="s">
        <v>369</v>
      </c>
      <c r="E27" s="6" t="s">
        <v>167</v>
      </c>
      <c r="F27" s="12">
        <v>7.08</v>
      </c>
      <c r="G27" s="6">
        <v>3113000</v>
      </c>
      <c r="H27" s="13">
        <v>3212.23</v>
      </c>
      <c r="I27" s="14">
        <v>6.1400000000000006</v>
      </c>
    </row>
    <row r="28" spans="2:9">
      <c r="B28" s="26">
        <v>8.2799999999999999E-2</v>
      </c>
      <c r="C28" s="6" t="s">
        <v>366</v>
      </c>
      <c r="D28" s="6" t="s">
        <v>370</v>
      </c>
      <c r="E28" s="6" t="s">
        <v>167</v>
      </c>
      <c r="F28" s="12">
        <v>6.98</v>
      </c>
      <c r="G28" s="6">
        <v>2940000</v>
      </c>
      <c r="H28" s="13">
        <v>3011.56</v>
      </c>
      <c r="I28" s="14">
        <v>5.75</v>
      </c>
    </row>
    <row r="29" spans="2:9">
      <c r="B29" s="26">
        <v>8.0500000000000002E-2</v>
      </c>
      <c r="C29" s="6" t="s">
        <v>366</v>
      </c>
      <c r="D29" s="6" t="s">
        <v>371</v>
      </c>
      <c r="E29" s="6" t="s">
        <v>167</v>
      </c>
      <c r="F29" s="12">
        <v>6.99</v>
      </c>
      <c r="G29" s="6">
        <v>2846000</v>
      </c>
      <c r="H29" s="13">
        <v>2906.4700000000003</v>
      </c>
      <c r="I29" s="14">
        <v>5.55</v>
      </c>
    </row>
    <row r="30" spans="2:9">
      <c r="B30" s="26">
        <v>8.3500000000000005E-2</v>
      </c>
      <c r="C30" s="6" t="s">
        <v>372</v>
      </c>
      <c r="D30" s="6" t="s">
        <v>373</v>
      </c>
      <c r="E30" s="6" t="s">
        <v>167</v>
      </c>
      <c r="F30" s="12">
        <v>6.98</v>
      </c>
      <c r="G30" s="6">
        <v>2500000</v>
      </c>
      <c r="H30" s="13">
        <v>2562.37</v>
      </c>
      <c r="I30" s="14">
        <v>4.8899999999999997</v>
      </c>
    </row>
    <row r="31" spans="2:9">
      <c r="B31" s="26">
        <v>8.1600000000000006E-2</v>
      </c>
      <c r="C31" s="6" t="s">
        <v>374</v>
      </c>
      <c r="D31" s="6" t="s">
        <v>375</v>
      </c>
      <c r="E31" s="6" t="s">
        <v>167</v>
      </c>
      <c r="F31" s="12">
        <v>7.07</v>
      </c>
      <c r="G31" s="6">
        <v>1500000</v>
      </c>
      <c r="H31" s="13">
        <v>1533.75</v>
      </c>
      <c r="I31" s="14">
        <v>2.93</v>
      </c>
    </row>
    <row r="32" spans="2:9">
      <c r="B32" s="26">
        <v>6.2399999999999997E-2</v>
      </c>
      <c r="C32" s="6" t="s">
        <v>368</v>
      </c>
      <c r="D32" s="6" t="s">
        <v>376</v>
      </c>
      <c r="E32" s="6" t="s">
        <v>167</v>
      </c>
      <c r="F32" s="12">
        <v>7.06</v>
      </c>
      <c r="G32" s="6">
        <v>1500000</v>
      </c>
      <c r="H32" s="13">
        <v>1478.5</v>
      </c>
      <c r="I32" s="14">
        <v>2.8200000000000003</v>
      </c>
    </row>
    <row r="33" spans="2:9">
      <c r="B33" s="26">
        <v>8.3900000000000002E-2</v>
      </c>
      <c r="C33" s="6" t="s">
        <v>377</v>
      </c>
      <c r="D33" s="6" t="s">
        <v>378</v>
      </c>
      <c r="E33" s="6" t="s">
        <v>167</v>
      </c>
      <c r="F33" s="12">
        <v>7.05</v>
      </c>
      <c r="G33" s="6">
        <v>900000</v>
      </c>
      <c r="H33" s="13">
        <v>924.58</v>
      </c>
      <c r="I33" s="14">
        <v>1.77</v>
      </c>
    </row>
    <row r="34" spans="2:9">
      <c r="B34" s="26">
        <v>8.43E-2</v>
      </c>
      <c r="C34" s="6" t="s">
        <v>366</v>
      </c>
      <c r="D34" s="6" t="s">
        <v>379</v>
      </c>
      <c r="E34" s="6" t="s">
        <v>167</v>
      </c>
      <c r="F34" s="12">
        <v>6.98</v>
      </c>
      <c r="G34" s="6">
        <v>853300</v>
      </c>
      <c r="H34" s="13">
        <v>876.04</v>
      </c>
      <c r="I34" s="14">
        <v>1.67</v>
      </c>
    </row>
    <row r="35" spans="2:9">
      <c r="B35" s="26">
        <v>8.2799999999999999E-2</v>
      </c>
      <c r="C35" s="6" t="s">
        <v>366</v>
      </c>
      <c r="D35" s="6" t="s">
        <v>380</v>
      </c>
      <c r="E35" s="6" t="s">
        <v>167</v>
      </c>
      <c r="F35" s="12">
        <v>6.98</v>
      </c>
      <c r="G35" s="6">
        <v>837500</v>
      </c>
      <c r="H35" s="13">
        <v>857.2</v>
      </c>
      <c r="I35" s="14">
        <v>1.6400000000000001</v>
      </c>
    </row>
    <row r="36" spans="2:9">
      <c r="B36" s="26">
        <v>8.5400000000000004E-2</v>
      </c>
      <c r="C36" s="6" t="s">
        <v>374</v>
      </c>
      <c r="D36" s="6" t="s">
        <v>381</v>
      </c>
      <c r="E36" s="6" t="s">
        <v>167</v>
      </c>
      <c r="F36" s="12">
        <v>7.16</v>
      </c>
      <c r="G36" s="6">
        <v>600000</v>
      </c>
      <c r="H36" s="13">
        <v>617.83000000000004</v>
      </c>
      <c r="I36" s="14">
        <v>1.18</v>
      </c>
    </row>
    <row r="37" spans="2:9">
      <c r="B37" s="26">
        <v>8.2799999999999999E-2</v>
      </c>
      <c r="C37" s="6" t="s">
        <v>374</v>
      </c>
      <c r="D37" s="6" t="s">
        <v>382</v>
      </c>
      <c r="E37" s="6" t="s">
        <v>167</v>
      </c>
      <c r="F37" s="12">
        <v>7.06</v>
      </c>
      <c r="G37" s="6">
        <v>600000</v>
      </c>
      <c r="H37" s="13">
        <v>613.36</v>
      </c>
      <c r="I37" s="14">
        <v>1.17</v>
      </c>
    </row>
    <row r="38" spans="2:9">
      <c r="B38" s="26">
        <v>8.2500000000000004E-2</v>
      </c>
      <c r="C38" s="6" t="s">
        <v>372</v>
      </c>
      <c r="D38" s="6" t="s">
        <v>383</v>
      </c>
      <c r="E38" s="6" t="s">
        <v>167</v>
      </c>
      <c r="F38" s="12">
        <v>6.99</v>
      </c>
      <c r="G38" s="6">
        <v>550000</v>
      </c>
      <c r="H38" s="13">
        <v>563.81000000000006</v>
      </c>
      <c r="I38" s="14">
        <v>1.08</v>
      </c>
    </row>
    <row r="39" spans="2:9">
      <c r="B39" s="26">
        <v>7.8200000000000006E-2</v>
      </c>
      <c r="C39" s="6" t="s">
        <v>165</v>
      </c>
      <c r="D39" s="6" t="s">
        <v>384</v>
      </c>
      <c r="E39" s="6" t="s">
        <v>167</v>
      </c>
      <c r="F39" s="12">
        <v>6.67</v>
      </c>
      <c r="G39" s="6">
        <v>454000</v>
      </c>
      <c r="H39" s="13">
        <v>462.79</v>
      </c>
      <c r="I39" s="14">
        <v>0.88</v>
      </c>
    </row>
    <row r="40" spans="2:9">
      <c r="B40" s="26">
        <v>0.08</v>
      </c>
      <c r="C40" s="6" t="s">
        <v>385</v>
      </c>
      <c r="D40" s="6" t="s">
        <v>386</v>
      </c>
      <c r="E40" s="6" t="s">
        <v>167</v>
      </c>
      <c r="F40" s="12">
        <v>6.97</v>
      </c>
      <c r="G40" s="6">
        <v>425000</v>
      </c>
      <c r="H40" s="13">
        <v>432.68</v>
      </c>
      <c r="I40" s="14">
        <v>0.83</v>
      </c>
    </row>
    <row r="41" spans="2:9">
      <c r="B41" s="26">
        <v>8.5699999999999998E-2</v>
      </c>
      <c r="C41" s="6" t="s">
        <v>374</v>
      </c>
      <c r="D41" s="6" t="s">
        <v>387</v>
      </c>
      <c r="E41" s="6" t="s">
        <v>167</v>
      </c>
      <c r="F41" s="12">
        <v>7.16</v>
      </c>
      <c r="G41" s="6">
        <v>341000</v>
      </c>
      <c r="H41" s="13">
        <v>351.42</v>
      </c>
      <c r="I41" s="14">
        <v>0.67</v>
      </c>
    </row>
    <row r="42" spans="2:9">
      <c r="B42" s="26">
        <v>7.8600000000000003E-2</v>
      </c>
      <c r="C42" s="6" t="s">
        <v>186</v>
      </c>
      <c r="D42" s="6" t="s">
        <v>388</v>
      </c>
      <c r="E42" s="6" t="s">
        <v>167</v>
      </c>
      <c r="F42" s="12">
        <v>6.74</v>
      </c>
      <c r="G42" s="6">
        <v>300000</v>
      </c>
      <c r="H42" s="13">
        <v>305.65000000000003</v>
      </c>
      <c r="I42" s="14">
        <v>0.58000000000000007</v>
      </c>
    </row>
    <row r="43" spans="2:9">
      <c r="B43" s="26">
        <v>8.1600000000000006E-2</v>
      </c>
      <c r="C43" s="6" t="s">
        <v>372</v>
      </c>
      <c r="D43" s="6" t="s">
        <v>389</v>
      </c>
      <c r="E43" s="6" t="s">
        <v>167</v>
      </c>
      <c r="F43" s="12">
        <v>6.99</v>
      </c>
      <c r="G43" s="6">
        <v>75000</v>
      </c>
      <c r="H43" s="13">
        <v>76.790000000000006</v>
      </c>
      <c r="I43" s="14">
        <v>0.15</v>
      </c>
    </row>
    <row r="44" spans="2:9">
      <c r="B44" s="26">
        <v>8.3900000000000002E-2</v>
      </c>
      <c r="C44" s="6" t="s">
        <v>372</v>
      </c>
      <c r="D44" s="6" t="s">
        <v>390</v>
      </c>
      <c r="E44" s="6" t="s">
        <v>167</v>
      </c>
      <c r="F44" s="12">
        <v>6.98</v>
      </c>
      <c r="G44" s="6">
        <v>50000</v>
      </c>
      <c r="H44" s="13">
        <v>51.300000000000004</v>
      </c>
      <c r="I44" s="14">
        <v>0.1</v>
      </c>
    </row>
    <row r="45" spans="2:9" ht="9.5" thickBot="1">
      <c r="E45" s="16" t="s">
        <v>138</v>
      </c>
      <c r="H45" s="28">
        <v>30260.37</v>
      </c>
      <c r="I45" s="29">
        <v>57.8</v>
      </c>
    </row>
    <row r="46" spans="2:9" ht="9.5" thickTop="1">
      <c r="I46" s="14"/>
    </row>
    <row r="47" spans="2:9">
      <c r="I47" s="14"/>
    </row>
    <row r="48" spans="2:9">
      <c r="C48" s="6" t="s">
        <v>242</v>
      </c>
      <c r="E48" s="6" t="s">
        <v>10</v>
      </c>
      <c r="F48" s="12">
        <v>5.22</v>
      </c>
      <c r="H48" s="13">
        <v>129.94</v>
      </c>
      <c r="I48" s="14">
        <v>0.25</v>
      </c>
    </row>
    <row r="49" spans="1:9">
      <c r="I49" s="14"/>
    </row>
    <row r="50" spans="1:9">
      <c r="A50" s="11" t="s">
        <v>139</v>
      </c>
      <c r="H50" s="19">
        <v>1658.68</v>
      </c>
      <c r="I50" s="20">
        <v>3.17</v>
      </c>
    </row>
    <row r="51" spans="1:9">
      <c r="I51" s="14"/>
    </row>
    <row r="52" spans="1:9" ht="9.5" thickBot="1">
      <c r="E52" s="16" t="s">
        <v>140</v>
      </c>
      <c r="H52" s="17">
        <v>52353.15</v>
      </c>
      <c r="I52" s="18">
        <v>100</v>
      </c>
    </row>
    <row r="53" spans="1:9" ht="9.5" thickTop="1">
      <c r="I53" s="14"/>
    </row>
    <row r="54" spans="1:9">
      <c r="A54" s="16" t="s">
        <v>141</v>
      </c>
      <c r="I54" s="14"/>
    </row>
    <row r="55" spans="1:9">
      <c r="A55" s="6">
        <v>1</v>
      </c>
      <c r="B55" s="6" t="s">
        <v>142</v>
      </c>
      <c r="I55" s="14"/>
    </row>
    <row r="56" spans="1:9">
      <c r="I56" s="14"/>
    </row>
    <row r="57" spans="1:9">
      <c r="A57" s="6">
        <v>2</v>
      </c>
      <c r="B57" s="6" t="s">
        <v>243</v>
      </c>
      <c r="I57" s="14"/>
    </row>
    <row r="58" spans="1:9">
      <c r="I58" s="14"/>
    </row>
    <row r="59" spans="1:9">
      <c r="C59" s="6" t="s">
        <v>244</v>
      </c>
      <c r="D59" s="6">
        <v>7.17</v>
      </c>
      <c r="I59" s="14"/>
    </row>
    <row r="60" spans="1:9">
      <c r="C60" s="6" t="s">
        <v>245</v>
      </c>
      <c r="D60" s="6" t="s">
        <v>391</v>
      </c>
      <c r="I60" s="14"/>
    </row>
    <row r="61" spans="1:9">
      <c r="C61" s="6" t="s">
        <v>247</v>
      </c>
      <c r="D61" s="6" t="s">
        <v>392</v>
      </c>
      <c r="I61" s="14"/>
    </row>
    <row r="62" spans="1:9">
      <c r="C62" s="6" t="s">
        <v>249</v>
      </c>
      <c r="I62" s="14"/>
    </row>
    <row r="63" spans="1:9">
      <c r="I63" s="14"/>
    </row>
    <row r="64" spans="1:9">
      <c r="A64" s="6">
        <v>3</v>
      </c>
      <c r="B64" s="21" t="s">
        <v>144</v>
      </c>
      <c r="C64" s="22"/>
      <c r="I64" s="14"/>
    </row>
    <row r="65" spans="1:9">
      <c r="B65" s="22"/>
      <c r="C65" s="22"/>
      <c r="I65" s="14"/>
    </row>
    <row r="66" spans="1:9">
      <c r="B66" s="22"/>
      <c r="C66" s="25" t="s">
        <v>145</v>
      </c>
      <c r="I66" s="14"/>
    </row>
    <row r="67" spans="1:9">
      <c r="B67" s="22"/>
      <c r="C67" s="25" t="s">
        <v>146</v>
      </c>
      <c r="D67" s="16" t="s">
        <v>147</v>
      </c>
      <c r="E67" s="16" t="s">
        <v>148</v>
      </c>
      <c r="I67" s="14"/>
    </row>
    <row r="68" spans="1:9">
      <c r="B68" s="22"/>
      <c r="C68" s="21" t="s">
        <v>333</v>
      </c>
      <c r="D68" s="6">
        <v>12.920500000000001</v>
      </c>
      <c r="E68" s="30">
        <v>12.963000000000001</v>
      </c>
      <c r="I68" s="14"/>
    </row>
    <row r="69" spans="1:9">
      <c r="B69" s="22"/>
      <c r="C69" s="21" t="s">
        <v>334</v>
      </c>
      <c r="D69" s="6">
        <v>12.9206</v>
      </c>
      <c r="E69" s="6">
        <v>12.963100000000001</v>
      </c>
      <c r="I69" s="14"/>
    </row>
    <row r="70" spans="1:9">
      <c r="B70" s="22"/>
      <c r="C70" s="21" t="s">
        <v>335</v>
      </c>
      <c r="D70" s="30">
        <v>12.834000000000001</v>
      </c>
      <c r="E70" s="6">
        <v>12.8742</v>
      </c>
      <c r="I70" s="14"/>
    </row>
    <row r="71" spans="1:9">
      <c r="B71" s="22"/>
      <c r="C71" s="21" t="s">
        <v>336</v>
      </c>
      <c r="D71" s="30">
        <v>12.83</v>
      </c>
      <c r="E71" s="6">
        <v>12.870100000000001</v>
      </c>
      <c r="I71" s="14"/>
    </row>
    <row r="72" spans="1:9">
      <c r="I72" s="14"/>
    </row>
    <row r="73" spans="1:9">
      <c r="A73" s="6">
        <v>4</v>
      </c>
      <c r="B73" s="22" t="s">
        <v>4725</v>
      </c>
      <c r="I73" s="14"/>
    </row>
    <row r="74" spans="1:9">
      <c r="I74" s="14"/>
    </row>
    <row r="75" spans="1:9">
      <c r="A75" s="6">
        <v>5</v>
      </c>
      <c r="B75" s="6" t="s">
        <v>393</v>
      </c>
      <c r="I75" s="14"/>
    </row>
    <row r="76" spans="1:9">
      <c r="B76" s="6" t="s">
        <v>394</v>
      </c>
      <c r="I76" s="14"/>
    </row>
    <row r="77" spans="1:9">
      <c r="B77" s="6" t="s">
        <v>395</v>
      </c>
      <c r="I77" s="14"/>
    </row>
    <row r="78" spans="1:9">
      <c r="I78" s="14"/>
    </row>
    <row r="79" spans="1:9" ht="20" customHeight="1">
      <c r="A79" s="6">
        <v>6</v>
      </c>
      <c r="B79" s="75" t="s">
        <v>153</v>
      </c>
      <c r="C79" s="75"/>
      <c r="D79" s="75"/>
      <c r="E79" s="75"/>
      <c r="F79" s="76"/>
      <c r="G79" s="75"/>
      <c r="H79" s="77"/>
      <c r="I79" s="78"/>
    </row>
    <row r="80" spans="1:9">
      <c r="A80" s="1"/>
      <c r="B80" s="1"/>
      <c r="C80" s="1"/>
      <c r="D80" s="1"/>
      <c r="E80" s="1"/>
      <c r="F80" s="3"/>
      <c r="G80" s="1"/>
      <c r="H80" s="4"/>
      <c r="I80" s="3"/>
    </row>
    <row r="81" spans="1:4">
      <c r="A81" s="24" t="s">
        <v>154</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4" t="s">
        <v>396</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2"/>
      <c r="B117" s="22"/>
      <c r="C117" s="22"/>
      <c r="D117" s="22"/>
    </row>
    <row r="118" spans="1:4">
      <c r="A118" s="22"/>
      <c r="B118" s="22"/>
      <c r="C118" s="22"/>
      <c r="D118" s="22"/>
    </row>
  </sheetData>
  <mergeCells count="7">
    <mergeCell ref="B79:I79"/>
    <mergeCell ref="A2:C2"/>
    <mergeCell ref="A3:C3"/>
    <mergeCell ref="B4:C4"/>
    <mergeCell ref="B5:C5"/>
    <mergeCell ref="B24:C24"/>
    <mergeCell ref="B25:C25"/>
  </mergeCell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E6B3-41E2-4FB5-8659-8F617D4678F7}">
  <dimension ref="A1:I13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257</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7.6999999999999999E-2</v>
      </c>
      <c r="C6" s="6" t="s">
        <v>258</v>
      </c>
      <c r="D6" s="6" t="s">
        <v>259</v>
      </c>
      <c r="E6" s="6" t="s">
        <v>167</v>
      </c>
      <c r="F6" s="12">
        <v>7.66</v>
      </c>
      <c r="G6" s="6">
        <v>52000000</v>
      </c>
      <c r="H6" s="13">
        <v>52431.65</v>
      </c>
      <c r="I6" s="14">
        <v>15.299999999999999</v>
      </c>
    </row>
    <row r="7" spans="1:9">
      <c r="B7" s="26">
        <v>7.7299999999999994E-2</v>
      </c>
      <c r="C7" s="6" t="s">
        <v>260</v>
      </c>
      <c r="D7" s="6" t="s">
        <v>261</v>
      </c>
      <c r="E7" s="6" t="s">
        <v>167</v>
      </c>
      <c r="F7" s="12">
        <v>7.61</v>
      </c>
      <c r="G7" s="6">
        <v>46090900</v>
      </c>
      <c r="H7" s="13">
        <v>46651.270000000004</v>
      </c>
      <c r="I7" s="14">
        <v>13.61</v>
      </c>
    </row>
    <row r="8" spans="1:9">
      <c r="B8" s="26">
        <v>7.7200000000000005E-2</v>
      </c>
      <c r="C8" s="6" t="s">
        <v>260</v>
      </c>
      <c r="D8" s="6" t="s">
        <v>262</v>
      </c>
      <c r="E8" s="6" t="s">
        <v>167</v>
      </c>
      <c r="F8" s="12">
        <v>7.61</v>
      </c>
      <c r="G8" s="6">
        <v>39500000</v>
      </c>
      <c r="H8" s="13">
        <v>39960.020000000004</v>
      </c>
      <c r="I8" s="14">
        <v>11.66</v>
      </c>
    </row>
    <row r="9" spans="1:9">
      <c r="B9" s="26">
        <v>7.6300000000000007E-2</v>
      </c>
      <c r="C9" s="6" t="s">
        <v>263</v>
      </c>
      <c r="D9" s="6" t="s">
        <v>264</v>
      </c>
      <c r="E9" s="6" t="s">
        <v>167</v>
      </c>
      <c r="F9" s="12">
        <v>7.61</v>
      </c>
      <c r="G9" s="6">
        <v>33000500</v>
      </c>
      <c r="H9" s="13">
        <v>33237.94</v>
      </c>
      <c r="I9" s="14">
        <v>9.7000000000000011</v>
      </c>
    </row>
    <row r="10" spans="1:9">
      <c r="B10" s="26">
        <v>7.7299999999999994E-2</v>
      </c>
      <c r="C10" s="6" t="s">
        <v>265</v>
      </c>
      <c r="D10" s="6" t="s">
        <v>266</v>
      </c>
      <c r="E10" s="6" t="s">
        <v>167</v>
      </c>
      <c r="F10" s="12">
        <v>7.7</v>
      </c>
      <c r="G10" s="6">
        <v>25500000</v>
      </c>
      <c r="H10" s="13">
        <v>25703.260000000002</v>
      </c>
      <c r="I10" s="14">
        <v>7.5</v>
      </c>
    </row>
    <row r="11" spans="1:9">
      <c r="B11" s="26">
        <v>7.1400000000000005E-2</v>
      </c>
      <c r="C11" s="6" t="s">
        <v>267</v>
      </c>
      <c r="D11" s="6" t="s">
        <v>268</v>
      </c>
      <c r="E11" s="6" t="s">
        <v>167</v>
      </c>
      <c r="F11" s="12">
        <v>7.61</v>
      </c>
      <c r="G11" s="6">
        <v>22500000</v>
      </c>
      <c r="H11" s="13">
        <v>22157.37</v>
      </c>
      <c r="I11" s="14">
        <v>6.4600000000000009</v>
      </c>
    </row>
    <row r="12" spans="1:9">
      <c r="B12" s="26">
        <v>7.7399999999999997E-2</v>
      </c>
      <c r="C12" s="6" t="s">
        <v>258</v>
      </c>
      <c r="D12" s="6" t="s">
        <v>269</v>
      </c>
      <c r="E12" s="6" t="s">
        <v>167</v>
      </c>
      <c r="F12" s="12">
        <v>7.66</v>
      </c>
      <c r="G12" s="6">
        <v>14500000</v>
      </c>
      <c r="H12" s="13">
        <v>14644.7</v>
      </c>
      <c r="I12" s="14">
        <v>4.2700000000000005</v>
      </c>
    </row>
    <row r="13" spans="1:9">
      <c r="B13" s="26">
        <v>7.5700000000000003E-2</v>
      </c>
      <c r="C13" s="6" t="s">
        <v>263</v>
      </c>
      <c r="D13" s="6" t="s">
        <v>270</v>
      </c>
      <c r="E13" s="6" t="s">
        <v>167</v>
      </c>
      <c r="F13" s="12">
        <v>7.61</v>
      </c>
      <c r="G13" s="6">
        <v>12868900</v>
      </c>
      <c r="H13" s="13">
        <v>12925.9</v>
      </c>
      <c r="I13" s="14">
        <v>3.7700000000000005</v>
      </c>
    </row>
    <row r="14" spans="1:9">
      <c r="B14" s="26">
        <v>7.2800000000000004E-2</v>
      </c>
      <c r="C14" s="6" t="s">
        <v>271</v>
      </c>
      <c r="D14" s="6" t="s">
        <v>272</v>
      </c>
      <c r="E14" s="6" t="s">
        <v>167</v>
      </c>
      <c r="F14" s="12">
        <v>7.71</v>
      </c>
      <c r="G14" s="6">
        <v>9500000</v>
      </c>
      <c r="H14" s="13">
        <v>9374.74</v>
      </c>
      <c r="I14" s="14">
        <v>2.73</v>
      </c>
    </row>
    <row r="15" spans="1:9">
      <c r="B15" s="26">
        <v>7.1199999999999999E-2</v>
      </c>
      <c r="C15" s="6" t="s">
        <v>273</v>
      </c>
      <c r="D15" s="6" t="s">
        <v>274</v>
      </c>
      <c r="E15" s="6" t="s">
        <v>167</v>
      </c>
      <c r="F15" s="12">
        <v>7.61</v>
      </c>
      <c r="G15" s="6">
        <v>8500000</v>
      </c>
      <c r="H15" s="13">
        <v>8360.8700000000008</v>
      </c>
      <c r="I15" s="14">
        <v>2.44</v>
      </c>
    </row>
    <row r="16" spans="1:9">
      <c r="B16" s="26">
        <v>7.1199999999999999E-2</v>
      </c>
      <c r="C16" s="6" t="s">
        <v>263</v>
      </c>
      <c r="D16" s="6" t="s">
        <v>275</v>
      </c>
      <c r="E16" s="6" t="s">
        <v>167</v>
      </c>
      <c r="F16" s="12">
        <v>7.61</v>
      </c>
      <c r="G16" s="6">
        <v>7500000</v>
      </c>
      <c r="H16" s="13">
        <v>7376.6900000000005</v>
      </c>
      <c r="I16" s="14">
        <v>2.1500000000000004</v>
      </c>
    </row>
    <row r="17" spans="2:9">
      <c r="B17" s="26">
        <v>7.7299999999999994E-2</v>
      </c>
      <c r="C17" s="6" t="s">
        <v>258</v>
      </c>
      <c r="D17" s="6" t="s">
        <v>276</v>
      </c>
      <c r="E17" s="6" t="s">
        <v>167</v>
      </c>
      <c r="F17" s="12">
        <v>7.66</v>
      </c>
      <c r="G17" s="6">
        <v>5500000</v>
      </c>
      <c r="H17" s="13">
        <v>5552.99</v>
      </c>
      <c r="I17" s="14">
        <v>1.6199999999999999</v>
      </c>
    </row>
    <row r="18" spans="2:9">
      <c r="B18" s="26">
        <v>7.1400000000000005E-2</v>
      </c>
      <c r="C18" s="6" t="s">
        <v>277</v>
      </c>
      <c r="D18" s="6" t="s">
        <v>278</v>
      </c>
      <c r="E18" s="6" t="s">
        <v>167</v>
      </c>
      <c r="F18" s="12">
        <v>7.67</v>
      </c>
      <c r="G18" s="6">
        <v>5500000</v>
      </c>
      <c r="H18" s="13">
        <v>5398.35</v>
      </c>
      <c r="I18" s="14">
        <v>1.5700000000000003</v>
      </c>
    </row>
    <row r="19" spans="2:9">
      <c r="B19" s="26">
        <v>7.17E-2</v>
      </c>
      <c r="C19" s="6" t="s">
        <v>279</v>
      </c>
      <c r="D19" s="6" t="s">
        <v>280</v>
      </c>
      <c r="E19" s="6" t="s">
        <v>167</v>
      </c>
      <c r="F19" s="12">
        <v>7.69</v>
      </c>
      <c r="G19" s="6">
        <v>4500000</v>
      </c>
      <c r="H19" s="13">
        <v>4420.51</v>
      </c>
      <c r="I19" s="14">
        <v>1.29</v>
      </c>
    </row>
    <row r="20" spans="2:9">
      <c r="B20" s="26">
        <v>7.0900000000000005E-2</v>
      </c>
      <c r="C20" s="6" t="s">
        <v>279</v>
      </c>
      <c r="D20" s="6" t="s">
        <v>281</v>
      </c>
      <c r="E20" s="6" t="s">
        <v>167</v>
      </c>
      <c r="F20" s="12">
        <v>7.69</v>
      </c>
      <c r="G20" s="6">
        <v>4500000</v>
      </c>
      <c r="H20" s="13">
        <v>4404.29</v>
      </c>
      <c r="I20" s="14">
        <v>1.28</v>
      </c>
    </row>
    <row r="21" spans="2:9">
      <c r="B21" s="26">
        <v>7.0999999999999994E-2</v>
      </c>
      <c r="C21" s="6" t="s">
        <v>267</v>
      </c>
      <c r="D21" s="6" t="s">
        <v>282</v>
      </c>
      <c r="E21" s="6" t="s">
        <v>167</v>
      </c>
      <c r="F21" s="12">
        <v>7.61</v>
      </c>
      <c r="G21" s="6">
        <v>4000000</v>
      </c>
      <c r="H21" s="13">
        <v>3931.9900000000002</v>
      </c>
      <c r="I21" s="14">
        <v>1.1499999999999999</v>
      </c>
    </row>
    <row r="22" spans="2:9">
      <c r="B22" s="26">
        <v>7.8799999999999995E-2</v>
      </c>
      <c r="C22" s="6" t="s">
        <v>279</v>
      </c>
      <c r="D22" s="6" t="s">
        <v>283</v>
      </c>
      <c r="E22" s="6" t="s">
        <v>167</v>
      </c>
      <c r="F22" s="12">
        <v>7.69</v>
      </c>
      <c r="G22" s="6">
        <v>3535000</v>
      </c>
      <c r="H22" s="13">
        <v>3590.03</v>
      </c>
      <c r="I22" s="14">
        <v>1.05</v>
      </c>
    </row>
    <row r="23" spans="2:9">
      <c r="B23" s="26">
        <v>7.2099999999999997E-2</v>
      </c>
      <c r="C23" s="6" t="s">
        <v>267</v>
      </c>
      <c r="D23" s="6" t="s">
        <v>284</v>
      </c>
      <c r="E23" s="6" t="s">
        <v>167</v>
      </c>
      <c r="F23" s="12">
        <v>7.61</v>
      </c>
      <c r="G23" s="6">
        <v>3000000</v>
      </c>
      <c r="H23" s="13">
        <v>2963.61</v>
      </c>
      <c r="I23" s="14">
        <v>0.86</v>
      </c>
    </row>
    <row r="24" spans="2:9">
      <c r="B24" s="26">
        <v>7.6999999999999999E-2</v>
      </c>
      <c r="C24" s="6" t="s">
        <v>265</v>
      </c>
      <c r="D24" s="6" t="s">
        <v>285</v>
      </c>
      <c r="E24" s="6" t="s">
        <v>167</v>
      </c>
      <c r="F24" s="12">
        <v>7.7</v>
      </c>
      <c r="G24" s="6">
        <v>2850000</v>
      </c>
      <c r="H24" s="13">
        <v>2868.91</v>
      </c>
      <c r="I24" s="14">
        <v>0.84000000000000008</v>
      </c>
    </row>
    <row r="25" spans="2:9">
      <c r="B25" s="26">
        <v>7.2999999999999995E-2</v>
      </c>
      <c r="C25" s="6" t="s">
        <v>267</v>
      </c>
      <c r="D25" s="6" t="s">
        <v>286</v>
      </c>
      <c r="E25" s="6" t="s">
        <v>167</v>
      </c>
      <c r="F25" s="12">
        <v>7.61</v>
      </c>
      <c r="G25" s="6">
        <v>2700000</v>
      </c>
      <c r="H25" s="13">
        <v>2678.39</v>
      </c>
      <c r="I25" s="14">
        <v>0.78</v>
      </c>
    </row>
    <row r="26" spans="2:9">
      <c r="B26" s="26">
        <v>7.2999999999999995E-2</v>
      </c>
      <c r="C26" s="6" t="s">
        <v>273</v>
      </c>
      <c r="D26" s="6" t="s">
        <v>287</v>
      </c>
      <c r="E26" s="6" t="s">
        <v>167</v>
      </c>
      <c r="F26" s="12">
        <v>7.61</v>
      </c>
      <c r="G26" s="6">
        <v>2600000</v>
      </c>
      <c r="H26" s="13">
        <v>2578.9700000000003</v>
      </c>
      <c r="I26" s="14">
        <v>0.75000000000000011</v>
      </c>
    </row>
    <row r="27" spans="2:9">
      <c r="B27" s="26">
        <v>7.1499999999999994E-2</v>
      </c>
      <c r="C27" s="6" t="s">
        <v>288</v>
      </c>
      <c r="D27" s="6" t="s">
        <v>289</v>
      </c>
      <c r="E27" s="6" t="s">
        <v>167</v>
      </c>
      <c r="F27" s="12">
        <v>7.47</v>
      </c>
      <c r="G27" s="6">
        <v>2328800</v>
      </c>
      <c r="H27" s="13">
        <v>2309.59</v>
      </c>
      <c r="I27" s="14">
        <v>0.67</v>
      </c>
    </row>
    <row r="28" spans="2:9">
      <c r="B28" s="26">
        <v>7.2900000000000006E-2</v>
      </c>
      <c r="C28" s="6" t="s">
        <v>263</v>
      </c>
      <c r="D28" s="6" t="s">
        <v>290</v>
      </c>
      <c r="E28" s="6" t="s">
        <v>167</v>
      </c>
      <c r="F28" s="12">
        <v>7.61</v>
      </c>
      <c r="G28" s="6">
        <v>2000000</v>
      </c>
      <c r="H28" s="13">
        <v>1982.88</v>
      </c>
      <c r="I28" s="14">
        <v>0.58000000000000007</v>
      </c>
    </row>
    <row r="29" spans="2:9">
      <c r="B29" s="26">
        <v>7.3599999999999999E-2</v>
      </c>
      <c r="C29" s="6" t="s">
        <v>291</v>
      </c>
      <c r="D29" s="6" t="s">
        <v>292</v>
      </c>
      <c r="E29" s="6" t="s">
        <v>167</v>
      </c>
      <c r="F29" s="12">
        <v>7.71</v>
      </c>
      <c r="G29" s="6">
        <v>1680000</v>
      </c>
      <c r="H29" s="13">
        <v>1663.5900000000001</v>
      </c>
      <c r="I29" s="14">
        <v>0.49</v>
      </c>
    </row>
    <row r="30" spans="2:9">
      <c r="B30" s="26">
        <v>7.7399999999999997E-2</v>
      </c>
      <c r="C30" s="6" t="s">
        <v>258</v>
      </c>
      <c r="D30" s="6" t="s">
        <v>293</v>
      </c>
      <c r="E30" s="6" t="s">
        <v>167</v>
      </c>
      <c r="F30" s="12">
        <v>7.66</v>
      </c>
      <c r="G30" s="6">
        <v>1477500</v>
      </c>
      <c r="H30" s="13">
        <v>1491.91</v>
      </c>
      <c r="I30" s="14">
        <v>0.44</v>
      </c>
    </row>
    <row r="31" spans="2:9">
      <c r="B31" s="26">
        <v>7.0499999999999993E-2</v>
      </c>
      <c r="C31" s="6" t="s">
        <v>277</v>
      </c>
      <c r="D31" s="6" t="s">
        <v>294</v>
      </c>
      <c r="E31" s="6" t="s">
        <v>167</v>
      </c>
      <c r="F31" s="12">
        <v>7.67</v>
      </c>
      <c r="G31" s="6">
        <v>1500000</v>
      </c>
      <c r="H31" s="13">
        <v>1465.89</v>
      </c>
      <c r="I31" s="14">
        <v>0.43</v>
      </c>
    </row>
    <row r="32" spans="2:9">
      <c r="B32" s="26">
        <v>7.17E-2</v>
      </c>
      <c r="C32" s="6" t="s">
        <v>291</v>
      </c>
      <c r="D32" s="6" t="s">
        <v>295</v>
      </c>
      <c r="E32" s="6" t="s">
        <v>167</v>
      </c>
      <c r="F32" s="12">
        <v>7.71</v>
      </c>
      <c r="G32" s="6">
        <v>1019000</v>
      </c>
      <c r="H32" s="13">
        <v>1000.1</v>
      </c>
      <c r="I32" s="14">
        <v>0.29000000000000004</v>
      </c>
    </row>
    <row r="33" spans="2:9">
      <c r="B33" s="26">
        <v>7.4200000000000002E-2</v>
      </c>
      <c r="C33" s="6" t="s">
        <v>267</v>
      </c>
      <c r="D33" s="6" t="s">
        <v>296</v>
      </c>
      <c r="E33" s="6" t="s">
        <v>167</v>
      </c>
      <c r="F33" s="12">
        <v>7.61</v>
      </c>
      <c r="G33" s="6">
        <v>1000000</v>
      </c>
      <c r="H33" s="13">
        <v>997.56000000000006</v>
      </c>
      <c r="I33" s="14">
        <v>0.29000000000000004</v>
      </c>
    </row>
    <row r="34" spans="2:9">
      <c r="B34" s="26">
        <v>7.1400000000000005E-2</v>
      </c>
      <c r="C34" s="6" t="s">
        <v>273</v>
      </c>
      <c r="D34" s="6" t="s">
        <v>297</v>
      </c>
      <c r="E34" s="6" t="s">
        <v>167</v>
      </c>
      <c r="F34" s="12">
        <v>7.61</v>
      </c>
      <c r="G34" s="6">
        <v>1000000</v>
      </c>
      <c r="H34" s="13">
        <v>984.49</v>
      </c>
      <c r="I34" s="14">
        <v>0.29000000000000004</v>
      </c>
    </row>
    <row r="35" spans="2:9">
      <c r="B35" s="26">
        <v>7.0999999999999994E-2</v>
      </c>
      <c r="C35" s="6" t="s">
        <v>267</v>
      </c>
      <c r="D35" s="6" t="s">
        <v>298</v>
      </c>
      <c r="E35" s="6" t="s">
        <v>167</v>
      </c>
      <c r="F35" s="12">
        <v>7.61</v>
      </c>
      <c r="G35" s="6">
        <v>1000000</v>
      </c>
      <c r="H35" s="13">
        <v>982.97</v>
      </c>
      <c r="I35" s="14">
        <v>0.29000000000000004</v>
      </c>
    </row>
    <row r="36" spans="2:9">
      <c r="B36" s="26">
        <v>7.0000000000000007E-2</v>
      </c>
      <c r="C36" s="6" t="s">
        <v>299</v>
      </c>
      <c r="D36" s="6" t="s">
        <v>300</v>
      </c>
      <c r="E36" s="6" t="s">
        <v>167</v>
      </c>
      <c r="F36" s="12">
        <v>7.55</v>
      </c>
      <c r="G36" s="6">
        <v>1000000</v>
      </c>
      <c r="H36" s="13">
        <v>982.17000000000007</v>
      </c>
      <c r="I36" s="14">
        <v>0.29000000000000004</v>
      </c>
    </row>
    <row r="37" spans="2:9">
      <c r="B37" s="26">
        <v>7.2499999999999995E-2</v>
      </c>
      <c r="C37" s="6" t="s">
        <v>265</v>
      </c>
      <c r="D37" s="6" t="s">
        <v>301</v>
      </c>
      <c r="E37" s="6" t="s">
        <v>167</v>
      </c>
      <c r="F37" s="12">
        <v>7.7</v>
      </c>
      <c r="G37" s="6">
        <v>550000</v>
      </c>
      <c r="H37" s="13">
        <v>542.1</v>
      </c>
      <c r="I37" s="14">
        <v>0.16</v>
      </c>
    </row>
    <row r="38" spans="2:9">
      <c r="B38" s="26">
        <v>7.1300000000000002E-2</v>
      </c>
      <c r="C38" s="6" t="s">
        <v>299</v>
      </c>
      <c r="D38" s="6" t="s">
        <v>302</v>
      </c>
      <c r="E38" s="6" t="s">
        <v>167</v>
      </c>
      <c r="F38" s="12">
        <v>7.53</v>
      </c>
      <c r="G38" s="6">
        <v>500000</v>
      </c>
      <c r="H38" s="13">
        <v>494.66</v>
      </c>
      <c r="I38" s="14">
        <v>0.13999999999999999</v>
      </c>
    </row>
    <row r="39" spans="2:9">
      <c r="B39" s="26">
        <v>7.0900000000000005E-2</v>
      </c>
      <c r="C39" s="6" t="s">
        <v>263</v>
      </c>
      <c r="D39" s="6" t="s">
        <v>303</v>
      </c>
      <c r="E39" s="6" t="s">
        <v>167</v>
      </c>
      <c r="F39" s="12">
        <v>7.61</v>
      </c>
      <c r="G39" s="6">
        <v>500000</v>
      </c>
      <c r="H39" s="13">
        <v>491.11</v>
      </c>
      <c r="I39" s="14">
        <v>0.13999999999999999</v>
      </c>
    </row>
    <row r="40" spans="2:9">
      <c r="B40" s="26">
        <v>7.1400000000000005E-2</v>
      </c>
      <c r="C40" s="6" t="s">
        <v>304</v>
      </c>
      <c r="D40" s="6" t="s">
        <v>305</v>
      </c>
      <c r="E40" s="6" t="s">
        <v>167</v>
      </c>
      <c r="F40" s="12">
        <v>7.8</v>
      </c>
      <c r="G40" s="6">
        <v>409300</v>
      </c>
      <c r="H40" s="13">
        <v>399.71000000000004</v>
      </c>
      <c r="I40" s="14">
        <v>0.12000000000000001</v>
      </c>
    </row>
    <row r="41" spans="2:9">
      <c r="B41" s="26">
        <v>6.6199999999999995E-2</v>
      </c>
      <c r="C41" s="6" t="s">
        <v>306</v>
      </c>
      <c r="D41" s="6" t="s">
        <v>307</v>
      </c>
      <c r="E41" s="6" t="s">
        <v>167</v>
      </c>
      <c r="F41" s="12">
        <v>7.49</v>
      </c>
      <c r="G41" s="6">
        <v>390000</v>
      </c>
      <c r="H41" s="13">
        <v>378.86</v>
      </c>
      <c r="I41" s="14">
        <v>0.11</v>
      </c>
    </row>
    <row r="42" spans="2:9">
      <c r="B42" s="26">
        <v>6.9099999999999995E-2</v>
      </c>
      <c r="C42" s="6" t="s">
        <v>299</v>
      </c>
      <c r="D42" s="6" t="s">
        <v>308</v>
      </c>
      <c r="E42" s="6" t="s">
        <v>167</v>
      </c>
      <c r="F42" s="12">
        <v>7.54</v>
      </c>
      <c r="G42" s="6">
        <v>350000</v>
      </c>
      <c r="H42" s="13">
        <v>342.42</v>
      </c>
      <c r="I42" s="14">
        <v>0.1</v>
      </c>
    </row>
    <row r="43" spans="2:9">
      <c r="B43" s="26">
        <v>6.9800000000000001E-2</v>
      </c>
      <c r="C43" s="6" t="s">
        <v>309</v>
      </c>
      <c r="D43" s="6" t="s">
        <v>310</v>
      </c>
      <c r="E43" s="6" t="s">
        <v>167</v>
      </c>
      <c r="F43" s="12">
        <v>7.46</v>
      </c>
      <c r="G43" s="6">
        <v>306700</v>
      </c>
      <c r="H43" s="13">
        <v>302.10000000000002</v>
      </c>
      <c r="I43" s="14">
        <v>9.0000000000000011E-2</v>
      </c>
    </row>
    <row r="44" spans="2:9">
      <c r="B44" s="26">
        <v>7.17E-2</v>
      </c>
      <c r="C44" s="6" t="s">
        <v>311</v>
      </c>
      <c r="D44" s="6" t="s">
        <v>312</v>
      </c>
      <c r="E44" s="6" t="s">
        <v>167</v>
      </c>
      <c r="F44" s="12">
        <v>7.67</v>
      </c>
      <c r="G44" s="6">
        <v>300000</v>
      </c>
      <c r="H44" s="13">
        <v>295.02</v>
      </c>
      <c r="I44" s="14">
        <v>9.0000000000000011E-2</v>
      </c>
    </row>
    <row r="45" spans="2:9">
      <c r="B45" s="26">
        <v>6.8900000000000003E-2</v>
      </c>
      <c r="C45" s="6" t="s">
        <v>313</v>
      </c>
      <c r="D45" s="6" t="s">
        <v>314</v>
      </c>
      <c r="E45" s="6" t="s">
        <v>167</v>
      </c>
      <c r="F45" s="12">
        <v>7.56</v>
      </c>
      <c r="G45" s="6">
        <v>210000</v>
      </c>
      <c r="H45" s="13">
        <v>205.1</v>
      </c>
      <c r="I45" s="14">
        <v>6.0000000000000005E-2</v>
      </c>
    </row>
    <row r="46" spans="2:9">
      <c r="B46" s="26">
        <v>6.9500000000000006E-2</v>
      </c>
      <c r="C46" s="6" t="s">
        <v>315</v>
      </c>
      <c r="D46" s="6" t="s">
        <v>316</v>
      </c>
      <c r="E46" s="6" t="s">
        <v>167</v>
      </c>
      <c r="F46" s="12">
        <v>7.46</v>
      </c>
      <c r="G46" s="6">
        <v>200000</v>
      </c>
      <c r="H46" s="13">
        <v>196.74</v>
      </c>
      <c r="I46" s="14">
        <v>6.0000000000000005E-2</v>
      </c>
    </row>
    <row r="47" spans="2:9">
      <c r="B47" s="26">
        <v>6.8500000000000005E-2</v>
      </c>
      <c r="C47" s="6" t="s">
        <v>317</v>
      </c>
      <c r="D47" s="6" t="s">
        <v>318</v>
      </c>
      <c r="E47" s="6" t="s">
        <v>167</v>
      </c>
      <c r="F47" s="12">
        <v>7.53</v>
      </c>
      <c r="G47" s="6">
        <v>200000</v>
      </c>
      <c r="H47" s="13">
        <v>195.25</v>
      </c>
      <c r="I47" s="14">
        <v>6.0000000000000005E-2</v>
      </c>
    </row>
    <row r="48" spans="2:9">
      <c r="B48" s="26">
        <v>6.4799999999999996E-2</v>
      </c>
      <c r="C48" s="6" t="s">
        <v>288</v>
      </c>
      <c r="D48" s="6" t="s">
        <v>319</v>
      </c>
      <c r="E48" s="6" t="s">
        <v>167</v>
      </c>
      <c r="F48" s="12">
        <v>7.47</v>
      </c>
      <c r="G48" s="6">
        <v>200000</v>
      </c>
      <c r="H48" s="13">
        <v>192.36</v>
      </c>
      <c r="I48" s="14">
        <v>6.0000000000000005E-2</v>
      </c>
    </row>
    <row r="49" spans="1:9">
      <c r="B49" s="26">
        <v>6.5699999999999995E-2</v>
      </c>
      <c r="C49" s="6" t="s">
        <v>320</v>
      </c>
      <c r="D49" s="6" t="s">
        <v>321</v>
      </c>
      <c r="E49" s="6" t="s">
        <v>167</v>
      </c>
      <c r="F49" s="12">
        <v>7.44</v>
      </c>
      <c r="G49" s="6">
        <v>181700</v>
      </c>
      <c r="H49" s="13">
        <v>176.39000000000001</v>
      </c>
      <c r="I49" s="14">
        <v>0.05</v>
      </c>
    </row>
    <row r="50" spans="1:9">
      <c r="B50" s="26">
        <v>7.1300000000000002E-2</v>
      </c>
      <c r="C50" s="6" t="s">
        <v>265</v>
      </c>
      <c r="D50" s="6" t="s">
        <v>322</v>
      </c>
      <c r="E50" s="6" t="s">
        <v>167</v>
      </c>
      <c r="F50" s="12">
        <v>7.7</v>
      </c>
      <c r="G50" s="6">
        <v>170700</v>
      </c>
      <c r="H50" s="13">
        <v>167.37</v>
      </c>
      <c r="I50" s="14">
        <v>0.05</v>
      </c>
    </row>
    <row r="51" spans="1:9">
      <c r="B51" s="26">
        <v>6.8699999999999997E-2</v>
      </c>
      <c r="C51" s="6" t="s">
        <v>299</v>
      </c>
      <c r="D51" s="6" t="s">
        <v>323</v>
      </c>
      <c r="E51" s="6" t="s">
        <v>167</v>
      </c>
      <c r="F51" s="12">
        <v>7.54</v>
      </c>
      <c r="G51" s="6">
        <v>148200</v>
      </c>
      <c r="H51" s="13">
        <v>144.72</v>
      </c>
      <c r="I51" s="14">
        <v>0.04</v>
      </c>
    </row>
    <row r="52" spans="1:9">
      <c r="B52" s="26">
        <v>6.5299999999999997E-2</v>
      </c>
      <c r="C52" s="6" t="s">
        <v>309</v>
      </c>
      <c r="D52" s="6" t="s">
        <v>324</v>
      </c>
      <c r="E52" s="6" t="s">
        <v>167</v>
      </c>
      <c r="F52" s="12">
        <v>7.44</v>
      </c>
      <c r="G52" s="6">
        <v>130000</v>
      </c>
      <c r="H52" s="13">
        <v>126.04</v>
      </c>
      <c r="I52" s="14">
        <v>0.04</v>
      </c>
    </row>
    <row r="53" spans="1:9">
      <c r="B53" s="26">
        <v>8.3900000000000002E-2</v>
      </c>
      <c r="C53" s="6" t="s">
        <v>325</v>
      </c>
      <c r="D53" s="6" t="s">
        <v>326</v>
      </c>
      <c r="E53" s="6" t="s">
        <v>167</v>
      </c>
      <c r="F53" s="12">
        <v>7.54</v>
      </c>
      <c r="G53" s="6">
        <v>90000</v>
      </c>
      <c r="H53" s="13">
        <v>93.48</v>
      </c>
      <c r="I53" s="14">
        <v>3.0000000000000002E-2</v>
      </c>
    </row>
    <row r="54" spans="1:9">
      <c r="B54" s="26">
        <v>6.9699999999999998E-2</v>
      </c>
      <c r="C54" s="6" t="s">
        <v>288</v>
      </c>
      <c r="D54" s="6" t="s">
        <v>327</v>
      </c>
      <c r="E54" s="6" t="s">
        <v>167</v>
      </c>
      <c r="F54" s="12">
        <v>7.46</v>
      </c>
      <c r="G54" s="6">
        <v>90000</v>
      </c>
      <c r="H54" s="13">
        <v>88.570000000000007</v>
      </c>
      <c r="I54" s="14">
        <v>3.0000000000000002E-2</v>
      </c>
    </row>
    <row r="55" spans="1:9">
      <c r="B55" s="26">
        <v>7.4899999999999994E-2</v>
      </c>
      <c r="C55" s="6" t="s">
        <v>304</v>
      </c>
      <c r="D55" s="6" t="s">
        <v>328</v>
      </c>
      <c r="E55" s="6" t="s">
        <v>167</v>
      </c>
      <c r="F55" s="12">
        <v>7.78</v>
      </c>
      <c r="G55" s="6">
        <v>38900</v>
      </c>
      <c r="H55" s="13">
        <v>38.630000000000003</v>
      </c>
      <c r="I55" s="14">
        <v>0.01</v>
      </c>
    </row>
    <row r="56" spans="1:9">
      <c r="B56" s="26">
        <v>6.9800000000000001E-2</v>
      </c>
      <c r="C56" s="6" t="s">
        <v>320</v>
      </c>
      <c r="D56" s="6" t="s">
        <v>329</v>
      </c>
      <c r="E56" s="6" t="s">
        <v>167</v>
      </c>
      <c r="F56" s="12">
        <v>7.46</v>
      </c>
      <c r="G56" s="6">
        <v>30300</v>
      </c>
      <c r="H56" s="13">
        <v>29.84</v>
      </c>
      <c r="I56" s="14">
        <v>0.01</v>
      </c>
    </row>
    <row r="57" spans="1:9">
      <c r="B57" s="26">
        <v>7.2400000000000006E-2</v>
      </c>
      <c r="C57" s="6" t="s">
        <v>271</v>
      </c>
      <c r="D57" s="6" t="s">
        <v>330</v>
      </c>
      <c r="E57" s="6" t="s">
        <v>167</v>
      </c>
      <c r="F57" s="12">
        <v>7.71</v>
      </c>
      <c r="G57" s="6">
        <v>10900</v>
      </c>
      <c r="H57" s="13">
        <v>10.74</v>
      </c>
      <c r="I57" s="27" t="s">
        <v>240</v>
      </c>
    </row>
    <row r="58" spans="1:9" ht="9.5" thickBot="1">
      <c r="E58" s="16" t="s">
        <v>138</v>
      </c>
      <c r="H58" s="28">
        <v>329984.80999999901</v>
      </c>
      <c r="I58" s="29">
        <v>96.289999999999907</v>
      </c>
    </row>
    <row r="59" spans="1:9" ht="9.5" thickTop="1">
      <c r="I59" s="14"/>
    </row>
    <row r="60" spans="1:9">
      <c r="I60" s="14"/>
    </row>
    <row r="61" spans="1:9">
      <c r="C61" s="6" t="s">
        <v>242</v>
      </c>
      <c r="E61" s="6" t="s">
        <v>10</v>
      </c>
      <c r="F61" s="12">
        <v>5.22</v>
      </c>
      <c r="H61" s="13">
        <v>1809.22</v>
      </c>
      <c r="I61" s="14">
        <v>0.53</v>
      </c>
    </row>
    <row r="62" spans="1:9">
      <c r="I62" s="14"/>
    </row>
    <row r="63" spans="1:9">
      <c r="A63" s="11" t="s">
        <v>139</v>
      </c>
      <c r="H63" s="19">
        <v>10979.05</v>
      </c>
      <c r="I63" s="20">
        <v>3.18</v>
      </c>
    </row>
    <row r="64" spans="1:9">
      <c r="I64" s="14"/>
    </row>
    <row r="65" spans="1:9" ht="9.5" thickBot="1">
      <c r="E65" s="16" t="s">
        <v>140</v>
      </c>
      <c r="H65" s="17">
        <v>342773.08</v>
      </c>
      <c r="I65" s="18">
        <v>100</v>
      </c>
    </row>
    <row r="66" spans="1:9" ht="9.5" thickTop="1">
      <c r="I66" s="14"/>
    </row>
    <row r="67" spans="1:9">
      <c r="A67" s="16" t="s">
        <v>141</v>
      </c>
      <c r="I67" s="14"/>
    </row>
    <row r="68" spans="1:9">
      <c r="A68" s="6">
        <v>1</v>
      </c>
      <c r="B68" s="6" t="s">
        <v>142</v>
      </c>
      <c r="I68" s="14"/>
    </row>
    <row r="69" spans="1:9">
      <c r="I69" s="14"/>
    </row>
    <row r="70" spans="1:9">
      <c r="A70" s="6">
        <v>2</v>
      </c>
      <c r="B70" s="6" t="s">
        <v>243</v>
      </c>
      <c r="I70" s="14"/>
    </row>
    <row r="71" spans="1:9">
      <c r="I71" s="14"/>
    </row>
    <row r="72" spans="1:9">
      <c r="C72" s="6" t="s">
        <v>244</v>
      </c>
      <c r="D72" s="6">
        <v>7.57</v>
      </c>
      <c r="I72" s="14"/>
    </row>
    <row r="73" spans="1:9">
      <c r="C73" s="6" t="s">
        <v>245</v>
      </c>
      <c r="D73" s="6" t="s">
        <v>331</v>
      </c>
      <c r="I73" s="14"/>
    </row>
    <row r="74" spans="1:9">
      <c r="C74" s="6" t="s">
        <v>247</v>
      </c>
      <c r="D74" s="6" t="s">
        <v>332</v>
      </c>
      <c r="I74" s="14"/>
    </row>
    <row r="75" spans="1:9">
      <c r="C75" s="6" t="s">
        <v>249</v>
      </c>
      <c r="I75" s="14"/>
    </row>
    <row r="76" spans="1:9">
      <c r="I76" s="14"/>
    </row>
    <row r="77" spans="1:9">
      <c r="A77" s="6">
        <v>3</v>
      </c>
      <c r="B77" s="21" t="s">
        <v>144</v>
      </c>
      <c r="C77" s="22"/>
      <c r="I77" s="14"/>
    </row>
    <row r="78" spans="1:9">
      <c r="B78" s="22"/>
      <c r="C78" s="22"/>
      <c r="I78" s="14"/>
    </row>
    <row r="79" spans="1:9">
      <c r="B79" s="22"/>
      <c r="C79" s="25" t="s">
        <v>145</v>
      </c>
      <c r="I79" s="14"/>
    </row>
    <row r="80" spans="1:9">
      <c r="B80" s="22"/>
      <c r="C80" s="25" t="s">
        <v>146</v>
      </c>
      <c r="D80" s="16" t="s">
        <v>147</v>
      </c>
      <c r="E80" s="16" t="s">
        <v>148</v>
      </c>
      <c r="I80" s="14"/>
    </row>
    <row r="81" spans="1:9">
      <c r="B81" s="22"/>
      <c r="C81" s="21" t="s">
        <v>4729</v>
      </c>
      <c r="D81" s="6">
        <v>13.040800000000001</v>
      </c>
      <c r="E81" s="6">
        <v>13.0999</v>
      </c>
      <c r="I81" s="14"/>
    </row>
    <row r="82" spans="1:9">
      <c r="B82" s="22"/>
      <c r="C82" s="21" t="s">
        <v>4730</v>
      </c>
      <c r="D82" s="30">
        <v>13.039300000000001</v>
      </c>
      <c r="E82" s="6">
        <v>13.0984</v>
      </c>
      <c r="I82" s="14"/>
    </row>
    <row r="83" spans="1:9">
      <c r="B83" s="22"/>
      <c r="C83" s="21" t="s">
        <v>4731</v>
      </c>
      <c r="D83" s="30">
        <v>12.9496</v>
      </c>
      <c r="E83" s="6">
        <v>13.006500000000001</v>
      </c>
      <c r="I83" s="14"/>
    </row>
    <row r="84" spans="1:9">
      <c r="B84" s="22"/>
      <c r="C84" s="21" t="s">
        <v>4732</v>
      </c>
      <c r="D84" s="30">
        <v>12.9535</v>
      </c>
      <c r="E84" s="6">
        <v>13.010400000000001</v>
      </c>
      <c r="I84" s="14"/>
    </row>
    <row r="85" spans="1:9">
      <c r="B85" s="22"/>
      <c r="C85" s="21"/>
      <c r="I85" s="14"/>
    </row>
    <row r="86" spans="1:9">
      <c r="A86" s="6">
        <v>4</v>
      </c>
      <c r="B86" s="22" t="s">
        <v>337</v>
      </c>
      <c r="C86" s="21"/>
      <c r="I86" s="14"/>
    </row>
    <row r="87" spans="1:9">
      <c r="B87" s="22"/>
      <c r="C87" s="21"/>
      <c r="I87" s="14"/>
    </row>
    <row r="88" spans="1:9">
      <c r="A88" s="6">
        <v>5</v>
      </c>
      <c r="B88" s="6" t="s">
        <v>338</v>
      </c>
      <c r="I88" s="14"/>
    </row>
    <row r="89" spans="1:9">
      <c r="I89" s="14"/>
    </row>
    <row r="90" spans="1:9">
      <c r="A90" s="6">
        <v>6</v>
      </c>
      <c r="B90" s="6" t="s">
        <v>339</v>
      </c>
      <c r="I90" s="14"/>
    </row>
    <row r="91" spans="1:9">
      <c r="I91" s="14"/>
    </row>
    <row r="92" spans="1:9" ht="20" customHeight="1">
      <c r="A92" s="6">
        <v>7</v>
      </c>
      <c r="B92" s="75" t="s">
        <v>153</v>
      </c>
      <c r="C92" s="75"/>
      <c r="D92" s="75"/>
      <c r="E92" s="75"/>
      <c r="F92" s="76"/>
      <c r="G92" s="75"/>
      <c r="H92" s="77"/>
      <c r="I92" s="78"/>
    </row>
    <row r="93" spans="1:9">
      <c r="A93" s="1"/>
      <c r="B93" s="1"/>
      <c r="C93" s="1"/>
      <c r="D93" s="1"/>
      <c r="E93" s="1"/>
      <c r="F93" s="3"/>
      <c r="G93" s="1"/>
      <c r="H93" s="4"/>
      <c r="I93" s="3"/>
    </row>
    <row r="94" spans="1:9">
      <c r="A94" s="24" t="s">
        <v>154</v>
      </c>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4" t="s">
        <v>340</v>
      </c>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sheetData>
  <mergeCells count="5">
    <mergeCell ref="A2:C2"/>
    <mergeCell ref="A3:C3"/>
    <mergeCell ref="B4:C4"/>
    <mergeCell ref="B5:C5"/>
    <mergeCell ref="B92:I92"/>
  </mergeCell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B8FB-D799-4487-8435-36C833D95CE2}">
  <dimension ref="A1:I133"/>
  <sheetViews>
    <sheetView topLeftCell="A74" workbookViewId="0">
      <selection activeCell="A75" sqref="A75"/>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160</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7.5899999999999995E-2</v>
      </c>
      <c r="C6" s="6" t="s">
        <v>165</v>
      </c>
      <c r="D6" s="6" t="s">
        <v>166</v>
      </c>
      <c r="E6" s="6" t="s">
        <v>167</v>
      </c>
      <c r="F6" s="12">
        <v>6.02</v>
      </c>
      <c r="G6" s="6">
        <v>54003200</v>
      </c>
      <c r="H6" s="13">
        <v>54674.73</v>
      </c>
      <c r="I6" s="14">
        <v>8.1100000000000012</v>
      </c>
    </row>
    <row r="7" spans="1:9">
      <c r="B7" s="26">
        <v>7.5899999999999995E-2</v>
      </c>
      <c r="C7" s="6" t="s">
        <v>165</v>
      </c>
      <c r="D7" s="6" t="s">
        <v>168</v>
      </c>
      <c r="E7" s="6" t="s">
        <v>167</v>
      </c>
      <c r="F7" s="12">
        <v>6.08</v>
      </c>
      <c r="G7" s="6">
        <v>48021300</v>
      </c>
      <c r="H7" s="13">
        <v>48690.91</v>
      </c>
      <c r="I7" s="14">
        <v>7.22</v>
      </c>
    </row>
    <row r="8" spans="1:9">
      <c r="B8" s="26">
        <v>7.6200000000000004E-2</v>
      </c>
      <c r="C8" s="6" t="s">
        <v>169</v>
      </c>
      <c r="D8" s="6" t="s">
        <v>170</v>
      </c>
      <c r="E8" s="6" t="s">
        <v>167</v>
      </c>
      <c r="F8" s="12">
        <v>6.08</v>
      </c>
      <c r="G8" s="6">
        <v>38472500</v>
      </c>
      <c r="H8" s="13">
        <v>39019.040000000001</v>
      </c>
      <c r="I8" s="14">
        <v>5.79</v>
      </c>
    </row>
    <row r="9" spans="1:9">
      <c r="B9" s="26">
        <v>7.7799999999999994E-2</v>
      </c>
      <c r="C9" s="6" t="s">
        <v>171</v>
      </c>
      <c r="D9" s="6" t="s">
        <v>172</v>
      </c>
      <c r="E9" s="6" t="s">
        <v>167</v>
      </c>
      <c r="F9" s="12">
        <v>6.12</v>
      </c>
      <c r="G9" s="6">
        <v>37262800</v>
      </c>
      <c r="H9" s="13">
        <v>37779.67</v>
      </c>
      <c r="I9" s="14">
        <v>5.6000000000000005</v>
      </c>
    </row>
    <row r="10" spans="1:9">
      <c r="B10" s="26">
        <v>7.5899999999999995E-2</v>
      </c>
      <c r="C10" s="6" t="s">
        <v>173</v>
      </c>
      <c r="D10" s="6" t="s">
        <v>174</v>
      </c>
      <c r="E10" s="6" t="s">
        <v>167</v>
      </c>
      <c r="F10" s="12">
        <v>6.02</v>
      </c>
      <c r="G10" s="6">
        <v>37202500</v>
      </c>
      <c r="H10" s="13">
        <v>37665.11</v>
      </c>
      <c r="I10" s="14">
        <v>5.5900000000000007</v>
      </c>
    </row>
    <row r="11" spans="1:9">
      <c r="B11" s="26">
        <v>7.6200000000000004E-2</v>
      </c>
      <c r="C11" s="6" t="s">
        <v>175</v>
      </c>
      <c r="D11" s="6" t="s">
        <v>176</v>
      </c>
      <c r="E11" s="6" t="s">
        <v>167</v>
      </c>
      <c r="F11" s="12">
        <v>6.04</v>
      </c>
      <c r="G11" s="6">
        <v>32500000</v>
      </c>
      <c r="H11" s="13">
        <v>32907.32</v>
      </c>
      <c r="I11" s="14">
        <v>4.88</v>
      </c>
    </row>
    <row r="12" spans="1:9">
      <c r="B12" s="26">
        <v>7.7499999999999999E-2</v>
      </c>
      <c r="C12" s="6" t="s">
        <v>165</v>
      </c>
      <c r="D12" s="6" t="s">
        <v>177</v>
      </c>
      <c r="E12" s="6" t="s">
        <v>167</v>
      </c>
      <c r="F12" s="12">
        <v>6.08</v>
      </c>
      <c r="G12" s="6">
        <v>30250000</v>
      </c>
      <c r="H12" s="13">
        <v>30673.08</v>
      </c>
      <c r="I12" s="14">
        <v>4.55</v>
      </c>
    </row>
    <row r="13" spans="1:9">
      <c r="B13" s="26">
        <v>7.7100000000000002E-2</v>
      </c>
      <c r="C13" s="6" t="s">
        <v>173</v>
      </c>
      <c r="D13" s="6" t="s">
        <v>178</v>
      </c>
      <c r="E13" s="6" t="s">
        <v>167</v>
      </c>
      <c r="F13" s="12">
        <v>6.08</v>
      </c>
      <c r="G13" s="6">
        <v>29100000</v>
      </c>
      <c r="H13" s="13">
        <v>29498.440000000002</v>
      </c>
      <c r="I13" s="14">
        <v>4.38</v>
      </c>
    </row>
    <row r="14" spans="1:9">
      <c r="B14" s="26">
        <v>6.5799999999999997E-2</v>
      </c>
      <c r="C14" s="6" t="s">
        <v>173</v>
      </c>
      <c r="D14" s="6" t="s">
        <v>179</v>
      </c>
      <c r="E14" s="6" t="s">
        <v>167</v>
      </c>
      <c r="F14" s="12">
        <v>6.06</v>
      </c>
      <c r="G14" s="6">
        <v>26725800</v>
      </c>
      <c r="H14" s="13">
        <v>26865.63</v>
      </c>
      <c r="I14" s="14">
        <v>3.9800000000000004</v>
      </c>
    </row>
    <row r="15" spans="1:9">
      <c r="B15" s="26">
        <v>7.8600000000000003E-2</v>
      </c>
      <c r="C15" s="6" t="s">
        <v>165</v>
      </c>
      <c r="D15" s="6" t="s">
        <v>180</v>
      </c>
      <c r="E15" s="6" t="s">
        <v>167</v>
      </c>
      <c r="F15" s="12">
        <v>6.08</v>
      </c>
      <c r="G15" s="6">
        <v>26033000</v>
      </c>
      <c r="H15" s="13">
        <v>26438.959999999999</v>
      </c>
      <c r="I15" s="14">
        <v>3.92</v>
      </c>
    </row>
    <row r="16" spans="1:9">
      <c r="B16" s="26">
        <v>7.6399999999999996E-2</v>
      </c>
      <c r="C16" s="6" t="s">
        <v>181</v>
      </c>
      <c r="D16" s="6" t="s">
        <v>182</v>
      </c>
      <c r="E16" s="6" t="s">
        <v>167</v>
      </c>
      <c r="F16" s="12">
        <v>6.17</v>
      </c>
      <c r="G16" s="6">
        <v>24777800</v>
      </c>
      <c r="H16" s="13">
        <v>25114.43</v>
      </c>
      <c r="I16" s="14">
        <v>3.72</v>
      </c>
    </row>
    <row r="17" spans="2:9">
      <c r="B17" s="26">
        <v>7.6399999999999996E-2</v>
      </c>
      <c r="C17" s="6" t="s">
        <v>171</v>
      </c>
      <c r="D17" s="6" t="s">
        <v>183</v>
      </c>
      <c r="E17" s="6" t="s">
        <v>167</v>
      </c>
      <c r="F17" s="12">
        <v>6.12</v>
      </c>
      <c r="G17" s="6">
        <v>20537300</v>
      </c>
      <c r="H17" s="13">
        <v>20824.100000000002</v>
      </c>
      <c r="I17" s="14">
        <v>3.09</v>
      </c>
    </row>
    <row r="18" spans="2:9">
      <c r="B18" s="26">
        <v>7.6100000000000001E-2</v>
      </c>
      <c r="C18" s="6" t="s">
        <v>169</v>
      </c>
      <c r="D18" s="6" t="s">
        <v>184</v>
      </c>
      <c r="E18" s="6" t="s">
        <v>167</v>
      </c>
      <c r="F18" s="12">
        <v>6.02</v>
      </c>
      <c r="G18" s="6">
        <v>19400000</v>
      </c>
      <c r="H18" s="13">
        <v>19644.189999999999</v>
      </c>
      <c r="I18" s="14">
        <v>2.91</v>
      </c>
    </row>
    <row r="19" spans="2:9">
      <c r="B19" s="26">
        <v>7.1999999999999995E-2</v>
      </c>
      <c r="C19" s="6" t="s">
        <v>169</v>
      </c>
      <c r="D19" s="6" t="s">
        <v>185</v>
      </c>
      <c r="E19" s="6" t="s">
        <v>167</v>
      </c>
      <c r="F19" s="12">
        <v>5.96</v>
      </c>
      <c r="G19" s="6">
        <v>19062700</v>
      </c>
      <c r="H19" s="13">
        <v>19238.900000000001</v>
      </c>
      <c r="I19" s="14">
        <v>2.85</v>
      </c>
    </row>
    <row r="20" spans="2:9">
      <c r="B20" s="26">
        <v>8.3099999999999993E-2</v>
      </c>
      <c r="C20" s="6" t="s">
        <v>186</v>
      </c>
      <c r="D20" s="6" t="s">
        <v>187</v>
      </c>
      <c r="E20" s="6" t="s">
        <v>167</v>
      </c>
      <c r="F20" s="12">
        <v>6.26</v>
      </c>
      <c r="G20" s="6">
        <v>16500000</v>
      </c>
      <c r="H20" s="13">
        <v>16816.14</v>
      </c>
      <c r="I20" s="14">
        <v>2.4900000000000002</v>
      </c>
    </row>
    <row r="21" spans="2:9">
      <c r="B21" s="26">
        <v>7.85E-2</v>
      </c>
      <c r="C21" s="6" t="s">
        <v>169</v>
      </c>
      <c r="D21" s="6" t="s">
        <v>188</v>
      </c>
      <c r="E21" s="6" t="s">
        <v>167</v>
      </c>
      <c r="F21" s="12">
        <v>6.08</v>
      </c>
      <c r="G21" s="6">
        <v>15000000</v>
      </c>
      <c r="H21" s="13">
        <v>15232.65</v>
      </c>
      <c r="I21" s="14">
        <v>2.2600000000000002</v>
      </c>
    </row>
    <row r="22" spans="2:9">
      <c r="B22" s="26">
        <v>7.7600000000000002E-2</v>
      </c>
      <c r="C22" s="6" t="s">
        <v>189</v>
      </c>
      <c r="D22" s="6" t="s">
        <v>190</v>
      </c>
      <c r="E22" s="6" t="s">
        <v>167</v>
      </c>
      <c r="F22" s="12">
        <v>6.13</v>
      </c>
      <c r="G22" s="6">
        <v>15021800</v>
      </c>
      <c r="H22" s="13">
        <v>15227.25</v>
      </c>
      <c r="I22" s="14">
        <v>2.2600000000000002</v>
      </c>
    </row>
    <row r="23" spans="2:9">
      <c r="B23" s="26">
        <v>7.6100000000000001E-2</v>
      </c>
      <c r="C23" s="6" t="s">
        <v>186</v>
      </c>
      <c r="D23" s="6" t="s">
        <v>191</v>
      </c>
      <c r="E23" s="6" t="s">
        <v>167</v>
      </c>
      <c r="F23" s="12">
        <v>6.13</v>
      </c>
      <c r="G23" s="6">
        <v>15000000</v>
      </c>
      <c r="H23" s="13">
        <v>15205.28</v>
      </c>
      <c r="I23" s="14">
        <v>2.2600000000000002</v>
      </c>
    </row>
    <row r="24" spans="2:9">
      <c r="B24" s="26">
        <v>7.9200000000000007E-2</v>
      </c>
      <c r="C24" s="6" t="s">
        <v>171</v>
      </c>
      <c r="D24" s="6" t="s">
        <v>192</v>
      </c>
      <c r="E24" s="6" t="s">
        <v>167</v>
      </c>
      <c r="F24" s="12">
        <v>6.12</v>
      </c>
      <c r="G24" s="6">
        <v>13648200</v>
      </c>
      <c r="H24" s="13">
        <v>13862.42</v>
      </c>
      <c r="I24" s="14">
        <v>2.06</v>
      </c>
    </row>
    <row r="25" spans="2:9">
      <c r="B25" s="26">
        <v>7.5899999999999995E-2</v>
      </c>
      <c r="C25" s="6" t="s">
        <v>181</v>
      </c>
      <c r="D25" s="6" t="s">
        <v>193</v>
      </c>
      <c r="E25" s="6" t="s">
        <v>167</v>
      </c>
      <c r="F25" s="12">
        <v>6.12</v>
      </c>
      <c r="G25" s="6">
        <v>13500000</v>
      </c>
      <c r="H25" s="13">
        <v>13658.56</v>
      </c>
      <c r="I25" s="14">
        <v>2.0300000000000002</v>
      </c>
    </row>
    <row r="26" spans="2:9">
      <c r="B26" s="26">
        <v>7.8700000000000006E-2</v>
      </c>
      <c r="C26" s="6" t="s">
        <v>175</v>
      </c>
      <c r="D26" s="6" t="s">
        <v>194</v>
      </c>
      <c r="E26" s="6" t="s">
        <v>167</v>
      </c>
      <c r="F26" s="12">
        <v>6.09</v>
      </c>
      <c r="G26" s="6">
        <v>12893600</v>
      </c>
      <c r="H26" s="13">
        <v>13093.880000000001</v>
      </c>
      <c r="I26" s="14">
        <v>1.94</v>
      </c>
    </row>
    <row r="27" spans="2:9">
      <c r="B27" s="26">
        <v>7.7299999999999994E-2</v>
      </c>
      <c r="C27" s="6" t="s">
        <v>186</v>
      </c>
      <c r="D27" s="6" t="s">
        <v>195</v>
      </c>
      <c r="E27" s="6" t="s">
        <v>167</v>
      </c>
      <c r="F27" s="12">
        <v>6.13</v>
      </c>
      <c r="G27" s="6">
        <v>10500000</v>
      </c>
      <c r="H27" s="13">
        <v>10641.28</v>
      </c>
      <c r="I27" s="14">
        <v>1.58</v>
      </c>
    </row>
    <row r="28" spans="2:9">
      <c r="B28" s="26">
        <v>6.54E-2</v>
      </c>
      <c r="C28" s="6" t="s">
        <v>196</v>
      </c>
      <c r="D28" s="6" t="s">
        <v>197</v>
      </c>
      <c r="E28" s="6" t="s">
        <v>167</v>
      </c>
      <c r="F28" s="12">
        <v>6.01</v>
      </c>
      <c r="G28" s="6">
        <v>9898700</v>
      </c>
      <c r="H28" s="13">
        <v>9942.8000000000011</v>
      </c>
      <c r="I28" s="14">
        <v>1.4700000000000002</v>
      </c>
    </row>
    <row r="29" spans="2:9">
      <c r="B29" s="26">
        <v>7.85E-2</v>
      </c>
      <c r="C29" s="6" t="s">
        <v>186</v>
      </c>
      <c r="D29" s="6" t="s">
        <v>198</v>
      </c>
      <c r="E29" s="6" t="s">
        <v>167</v>
      </c>
      <c r="F29" s="12">
        <v>6.13</v>
      </c>
      <c r="G29" s="6">
        <v>8500000</v>
      </c>
      <c r="H29" s="13">
        <v>8628.2999999999993</v>
      </c>
      <c r="I29" s="14">
        <v>1.28</v>
      </c>
    </row>
    <row r="30" spans="2:9">
      <c r="B30" s="26">
        <v>7.5999999999999998E-2</v>
      </c>
      <c r="C30" s="6" t="s">
        <v>189</v>
      </c>
      <c r="D30" s="6" t="s">
        <v>199</v>
      </c>
      <c r="E30" s="6" t="s">
        <v>167</v>
      </c>
      <c r="F30" s="12">
        <v>6.08</v>
      </c>
      <c r="G30" s="6">
        <v>8300000</v>
      </c>
      <c r="H30" s="13">
        <v>8400.58</v>
      </c>
      <c r="I30" s="14">
        <v>1.25</v>
      </c>
    </row>
    <row r="31" spans="2:9">
      <c r="B31" s="26">
        <v>7.6399999999999996E-2</v>
      </c>
      <c r="C31" s="6" t="s">
        <v>175</v>
      </c>
      <c r="D31" s="6" t="s">
        <v>200</v>
      </c>
      <c r="E31" s="6" t="s">
        <v>167</v>
      </c>
      <c r="F31" s="12">
        <v>6.09</v>
      </c>
      <c r="G31" s="6">
        <v>7684800</v>
      </c>
      <c r="H31" s="13">
        <v>7794.1500000000005</v>
      </c>
      <c r="I31" s="14">
        <v>1.1600000000000001</v>
      </c>
    </row>
    <row r="32" spans="2:9">
      <c r="B32" s="26">
        <v>6.7199999999999996E-2</v>
      </c>
      <c r="C32" s="6" t="s">
        <v>201</v>
      </c>
      <c r="D32" s="6" t="s">
        <v>202</v>
      </c>
      <c r="E32" s="6" t="s">
        <v>167</v>
      </c>
      <c r="F32" s="12">
        <v>6.11</v>
      </c>
      <c r="G32" s="6">
        <v>7495000</v>
      </c>
      <c r="H32" s="13">
        <v>7539.41</v>
      </c>
      <c r="I32" s="14">
        <v>1.1199999999999999</v>
      </c>
    </row>
    <row r="33" spans="2:9">
      <c r="B33" s="26">
        <v>7.7399999999999997E-2</v>
      </c>
      <c r="C33" s="6" t="s">
        <v>169</v>
      </c>
      <c r="D33" s="6" t="s">
        <v>203</v>
      </c>
      <c r="E33" s="6" t="s">
        <v>167</v>
      </c>
      <c r="F33" s="12">
        <v>6.08</v>
      </c>
      <c r="G33" s="6">
        <v>7000000</v>
      </c>
      <c r="H33" s="13">
        <v>7097.52</v>
      </c>
      <c r="I33" s="14">
        <v>1.05</v>
      </c>
    </row>
    <row r="34" spans="2:9">
      <c r="B34" s="26">
        <v>7.7799999999999994E-2</v>
      </c>
      <c r="C34" s="6" t="s">
        <v>204</v>
      </c>
      <c r="D34" s="6" t="s">
        <v>205</v>
      </c>
      <c r="E34" s="6" t="s">
        <v>167</v>
      </c>
      <c r="F34" s="12">
        <v>6.14</v>
      </c>
      <c r="G34" s="6">
        <v>6400000</v>
      </c>
      <c r="H34" s="13">
        <v>6487.87</v>
      </c>
      <c r="I34" s="14">
        <v>0.96000000000000008</v>
      </c>
    </row>
    <row r="35" spans="2:9">
      <c r="B35" s="26">
        <v>7.8E-2</v>
      </c>
      <c r="C35" s="6" t="s">
        <v>181</v>
      </c>
      <c r="D35" s="6" t="s">
        <v>206</v>
      </c>
      <c r="E35" s="6" t="s">
        <v>167</v>
      </c>
      <c r="F35" s="12">
        <v>6.17</v>
      </c>
      <c r="G35" s="6">
        <v>5565200</v>
      </c>
      <c r="H35" s="13">
        <v>5641.35</v>
      </c>
      <c r="I35" s="14">
        <v>0.84000000000000008</v>
      </c>
    </row>
    <row r="36" spans="2:9">
      <c r="B36" s="26">
        <v>7.6300000000000007E-2</v>
      </c>
      <c r="C36" s="6" t="s">
        <v>171</v>
      </c>
      <c r="D36" s="6" t="s">
        <v>207</v>
      </c>
      <c r="E36" s="6" t="s">
        <v>167</v>
      </c>
      <c r="F36" s="12">
        <v>6.07</v>
      </c>
      <c r="G36" s="6">
        <v>5000000</v>
      </c>
      <c r="H36" s="13">
        <v>5061.8900000000003</v>
      </c>
      <c r="I36" s="14">
        <v>0.75000000000000011</v>
      </c>
    </row>
    <row r="37" spans="2:9">
      <c r="B37" s="26">
        <v>7.6700000000000004E-2</v>
      </c>
      <c r="C37" s="6" t="s">
        <v>175</v>
      </c>
      <c r="D37" s="6" t="s">
        <v>208</v>
      </c>
      <c r="E37" s="6" t="s">
        <v>167</v>
      </c>
      <c r="F37" s="12">
        <v>6.2</v>
      </c>
      <c r="G37" s="6">
        <v>4500000</v>
      </c>
      <c r="H37" s="13">
        <v>4563.7</v>
      </c>
      <c r="I37" s="14">
        <v>0.68</v>
      </c>
    </row>
    <row r="38" spans="2:9">
      <c r="B38" s="26">
        <v>7.6200000000000004E-2</v>
      </c>
      <c r="C38" s="6" t="s">
        <v>209</v>
      </c>
      <c r="D38" s="6" t="s">
        <v>210</v>
      </c>
      <c r="E38" s="6" t="s">
        <v>167</v>
      </c>
      <c r="F38" s="12">
        <v>6.16</v>
      </c>
      <c r="G38" s="6">
        <v>4000000</v>
      </c>
      <c r="H38" s="13">
        <v>4053.7400000000002</v>
      </c>
      <c r="I38" s="14">
        <v>0.6</v>
      </c>
    </row>
    <row r="39" spans="2:9">
      <c r="B39" s="26">
        <v>7.1199999999999999E-2</v>
      </c>
      <c r="C39" s="6" t="s">
        <v>204</v>
      </c>
      <c r="D39" s="6" t="s">
        <v>211</v>
      </c>
      <c r="E39" s="6" t="s">
        <v>167</v>
      </c>
      <c r="F39" s="12">
        <v>6.03</v>
      </c>
      <c r="G39" s="6">
        <v>4000000</v>
      </c>
      <c r="H39" s="13">
        <v>4031.17</v>
      </c>
      <c r="I39" s="14">
        <v>0.6</v>
      </c>
    </row>
    <row r="40" spans="2:9">
      <c r="B40" s="26">
        <v>7.8E-2</v>
      </c>
      <c r="C40" s="6" t="s">
        <v>201</v>
      </c>
      <c r="D40" s="6" t="s">
        <v>212</v>
      </c>
      <c r="E40" s="6" t="s">
        <v>167</v>
      </c>
      <c r="F40" s="12">
        <v>6.12</v>
      </c>
      <c r="G40" s="6">
        <v>3500000</v>
      </c>
      <c r="H40" s="13">
        <v>3551.4300000000003</v>
      </c>
      <c r="I40" s="14">
        <v>0.53</v>
      </c>
    </row>
    <row r="41" spans="2:9">
      <c r="B41" s="26">
        <v>7.5899999999999995E-2</v>
      </c>
      <c r="C41" s="6" t="s">
        <v>204</v>
      </c>
      <c r="D41" s="6" t="s">
        <v>213</v>
      </c>
      <c r="E41" s="6" t="s">
        <v>167</v>
      </c>
      <c r="F41" s="12">
        <v>6.09</v>
      </c>
      <c r="G41" s="6">
        <v>2500000</v>
      </c>
      <c r="H41" s="13">
        <v>2529.85</v>
      </c>
      <c r="I41" s="14">
        <v>0.38</v>
      </c>
    </row>
    <row r="42" spans="2:9">
      <c r="B42" s="26">
        <v>7.1999999999999995E-2</v>
      </c>
      <c r="C42" s="6" t="s">
        <v>204</v>
      </c>
      <c r="D42" s="6" t="s">
        <v>214</v>
      </c>
      <c r="E42" s="6" t="s">
        <v>167</v>
      </c>
      <c r="F42" s="12">
        <v>6.03</v>
      </c>
      <c r="G42" s="6">
        <v>1500000</v>
      </c>
      <c r="H42" s="13">
        <v>1513.18</v>
      </c>
      <c r="I42" s="14">
        <v>0.22</v>
      </c>
    </row>
    <row r="43" spans="2:9">
      <c r="B43" s="26">
        <v>7.85E-2</v>
      </c>
      <c r="C43" s="6" t="s">
        <v>204</v>
      </c>
      <c r="D43" s="6" t="s">
        <v>215</v>
      </c>
      <c r="E43" s="6" t="s">
        <v>167</v>
      </c>
      <c r="F43" s="12">
        <v>6.14</v>
      </c>
      <c r="G43" s="6">
        <v>1000000</v>
      </c>
      <c r="H43" s="13">
        <v>1014.96</v>
      </c>
      <c r="I43" s="14">
        <v>0.15</v>
      </c>
    </row>
    <row r="44" spans="2:9">
      <c r="B44" s="26">
        <v>7.7700000000000005E-2</v>
      </c>
      <c r="C44" s="6" t="s">
        <v>201</v>
      </c>
      <c r="D44" s="6" t="s">
        <v>216</v>
      </c>
      <c r="E44" s="6" t="s">
        <v>167</v>
      </c>
      <c r="F44" s="12">
        <v>6.12</v>
      </c>
      <c r="G44" s="6">
        <v>1000000</v>
      </c>
      <c r="H44" s="13">
        <v>1013.7900000000001</v>
      </c>
      <c r="I44" s="14">
        <v>0.15</v>
      </c>
    </row>
    <row r="45" spans="2:9">
      <c r="B45" s="26">
        <v>6.9000000000000006E-2</v>
      </c>
      <c r="C45" s="6" t="s">
        <v>209</v>
      </c>
      <c r="D45" s="6" t="s">
        <v>217</v>
      </c>
      <c r="E45" s="6" t="s">
        <v>167</v>
      </c>
      <c r="F45" s="12">
        <v>6.31</v>
      </c>
      <c r="G45" s="6">
        <v>1000000</v>
      </c>
      <c r="H45" s="13">
        <v>1006.35</v>
      </c>
      <c r="I45" s="14">
        <v>0.15</v>
      </c>
    </row>
    <row r="46" spans="2:9">
      <c r="B46" s="26">
        <v>7.6399999999999996E-2</v>
      </c>
      <c r="C46" s="6" t="s">
        <v>201</v>
      </c>
      <c r="D46" s="6" t="s">
        <v>218</v>
      </c>
      <c r="E46" s="6" t="s">
        <v>167</v>
      </c>
      <c r="F46" s="12">
        <v>6.23</v>
      </c>
      <c r="G46" s="6">
        <v>700000</v>
      </c>
      <c r="H46" s="13">
        <v>709.53</v>
      </c>
      <c r="I46" s="14">
        <v>0.11</v>
      </c>
    </row>
    <row r="47" spans="2:9">
      <c r="B47" s="26">
        <v>7.5899999999999995E-2</v>
      </c>
      <c r="C47" s="6" t="s">
        <v>186</v>
      </c>
      <c r="D47" s="6" t="s">
        <v>219</v>
      </c>
      <c r="E47" s="6" t="s">
        <v>167</v>
      </c>
      <c r="F47" s="12">
        <v>6.07</v>
      </c>
      <c r="G47" s="6">
        <v>700000</v>
      </c>
      <c r="H47" s="13">
        <v>708.44</v>
      </c>
      <c r="I47" s="14">
        <v>0.11</v>
      </c>
    </row>
    <row r="48" spans="2:9">
      <c r="B48" s="26">
        <v>7.2900000000000006E-2</v>
      </c>
      <c r="C48" s="6" t="s">
        <v>220</v>
      </c>
      <c r="D48" s="6" t="s">
        <v>221</v>
      </c>
      <c r="E48" s="6" t="s">
        <v>167</v>
      </c>
      <c r="F48" s="12">
        <v>5.87</v>
      </c>
      <c r="G48" s="6">
        <v>500000</v>
      </c>
      <c r="H48" s="13">
        <v>504.74</v>
      </c>
      <c r="I48" s="14">
        <v>6.9999999999999993E-2</v>
      </c>
    </row>
    <row r="49" spans="2:9">
      <c r="B49" s="26">
        <v>7.2900000000000006E-2</v>
      </c>
      <c r="C49" s="6" t="s">
        <v>222</v>
      </c>
      <c r="D49" s="6" t="s">
        <v>223</v>
      </c>
      <c r="E49" s="6" t="s">
        <v>167</v>
      </c>
      <c r="F49" s="12">
        <v>5.88</v>
      </c>
      <c r="G49" s="6">
        <v>500000</v>
      </c>
      <c r="H49" s="13">
        <v>504.71000000000004</v>
      </c>
      <c r="I49" s="14">
        <v>6.9999999999999993E-2</v>
      </c>
    </row>
    <row r="50" spans="2:9">
      <c r="B50" s="26">
        <v>7.1999999999999995E-2</v>
      </c>
      <c r="C50" s="6" t="s">
        <v>175</v>
      </c>
      <c r="D50" s="6" t="s">
        <v>224</v>
      </c>
      <c r="E50" s="6" t="s">
        <v>167</v>
      </c>
      <c r="F50" s="12">
        <v>5.98</v>
      </c>
      <c r="G50" s="6">
        <v>500000</v>
      </c>
      <c r="H50" s="13">
        <v>504.56</v>
      </c>
      <c r="I50" s="14">
        <v>6.9999999999999993E-2</v>
      </c>
    </row>
    <row r="51" spans="2:9">
      <c r="B51" s="26">
        <v>7.0999999999999994E-2</v>
      </c>
      <c r="C51" s="6" t="s">
        <v>225</v>
      </c>
      <c r="D51" s="6" t="s">
        <v>226</v>
      </c>
      <c r="E51" s="6" t="s">
        <v>167</v>
      </c>
      <c r="F51" s="12">
        <v>5.88</v>
      </c>
      <c r="G51" s="6">
        <v>485000</v>
      </c>
      <c r="H51" s="13">
        <v>488.76</v>
      </c>
      <c r="I51" s="14">
        <v>6.9999999999999993E-2</v>
      </c>
    </row>
    <row r="52" spans="2:9">
      <c r="B52" s="26">
        <v>7.1400000000000005E-2</v>
      </c>
      <c r="C52" s="6" t="s">
        <v>209</v>
      </c>
      <c r="D52" s="6" t="s">
        <v>227</v>
      </c>
      <c r="E52" s="6" t="s">
        <v>167</v>
      </c>
      <c r="F52" s="12">
        <v>6.05</v>
      </c>
      <c r="G52" s="6">
        <v>335600</v>
      </c>
      <c r="H52" s="13">
        <v>338.22</v>
      </c>
      <c r="I52" s="14">
        <v>0.05</v>
      </c>
    </row>
    <row r="53" spans="2:9">
      <c r="B53" s="26">
        <v>7.6300000000000007E-2</v>
      </c>
      <c r="C53" s="6" t="s">
        <v>173</v>
      </c>
      <c r="D53" s="6" t="s">
        <v>228</v>
      </c>
      <c r="E53" s="6" t="s">
        <v>167</v>
      </c>
      <c r="F53" s="12">
        <v>6.16</v>
      </c>
      <c r="G53" s="6">
        <v>200000</v>
      </c>
      <c r="H53" s="13">
        <v>202.82</v>
      </c>
      <c r="I53" s="14">
        <v>3.0000000000000002E-2</v>
      </c>
    </row>
    <row r="54" spans="2:9">
      <c r="B54" s="26">
        <v>7.3899999999999993E-2</v>
      </c>
      <c r="C54" s="6" t="s">
        <v>229</v>
      </c>
      <c r="D54" s="6" t="s">
        <v>230</v>
      </c>
      <c r="E54" s="6" t="s">
        <v>167</v>
      </c>
      <c r="F54" s="12">
        <v>5.61</v>
      </c>
      <c r="G54" s="6">
        <v>200000</v>
      </c>
      <c r="H54" s="13">
        <v>201.22</v>
      </c>
      <c r="I54" s="14">
        <v>3.0000000000000002E-2</v>
      </c>
    </row>
    <row r="55" spans="2:9">
      <c r="B55" s="26">
        <v>6.88E-2</v>
      </c>
      <c r="C55" s="6" t="s">
        <v>225</v>
      </c>
      <c r="D55" s="6" t="s">
        <v>231</v>
      </c>
      <c r="E55" s="6" t="s">
        <v>167</v>
      </c>
      <c r="F55" s="12">
        <v>5.85</v>
      </c>
      <c r="G55" s="6">
        <v>200000</v>
      </c>
      <c r="H55" s="13">
        <v>201.20000000000002</v>
      </c>
      <c r="I55" s="14">
        <v>3.0000000000000002E-2</v>
      </c>
    </row>
    <row r="56" spans="2:9">
      <c r="B56" s="26">
        <v>7.1599999999999997E-2</v>
      </c>
      <c r="C56" s="6" t="s">
        <v>225</v>
      </c>
      <c r="D56" s="6" t="s">
        <v>232</v>
      </c>
      <c r="E56" s="6" t="s">
        <v>167</v>
      </c>
      <c r="F56" s="12">
        <v>5.75</v>
      </c>
      <c r="G56" s="6">
        <v>200000</v>
      </c>
      <c r="H56" s="13">
        <v>201.20000000000002</v>
      </c>
      <c r="I56" s="14">
        <v>3.0000000000000002E-2</v>
      </c>
    </row>
    <row r="57" spans="2:9">
      <c r="B57" s="26">
        <v>7.3800000000000004E-2</v>
      </c>
      <c r="C57" s="6" t="s">
        <v>233</v>
      </c>
      <c r="D57" s="6" t="s">
        <v>234</v>
      </c>
      <c r="E57" s="6" t="s">
        <v>167</v>
      </c>
      <c r="F57" s="12">
        <v>5.64</v>
      </c>
      <c r="G57" s="6">
        <v>200000</v>
      </c>
      <c r="H57" s="13">
        <v>201.19</v>
      </c>
      <c r="I57" s="14">
        <v>3.0000000000000002E-2</v>
      </c>
    </row>
    <row r="58" spans="2:9">
      <c r="B58" s="26">
        <v>7.1999999999999995E-2</v>
      </c>
      <c r="C58" s="6" t="s">
        <v>165</v>
      </c>
      <c r="D58" s="6" t="s">
        <v>235</v>
      </c>
      <c r="E58" s="6" t="s">
        <v>167</v>
      </c>
      <c r="F58" s="12">
        <v>5.96</v>
      </c>
      <c r="G58" s="6">
        <v>172800</v>
      </c>
      <c r="H58" s="13">
        <v>174.4</v>
      </c>
      <c r="I58" s="14">
        <v>3.0000000000000002E-2</v>
      </c>
    </row>
    <row r="59" spans="2:9">
      <c r="B59" s="26">
        <v>7.1499999999999994E-2</v>
      </c>
      <c r="C59" s="6" t="s">
        <v>165</v>
      </c>
      <c r="D59" s="6" t="s">
        <v>236</v>
      </c>
      <c r="E59" s="6" t="s">
        <v>167</v>
      </c>
      <c r="F59" s="12">
        <v>5.96</v>
      </c>
      <c r="G59" s="6">
        <v>63000</v>
      </c>
      <c r="H59" s="13">
        <v>63.53</v>
      </c>
      <c r="I59" s="14">
        <v>0.01</v>
      </c>
    </row>
    <row r="60" spans="2:9">
      <c r="B60" s="26">
        <v>7.2300000000000003E-2</v>
      </c>
      <c r="C60" s="6" t="s">
        <v>237</v>
      </c>
      <c r="D60" s="6" t="s">
        <v>238</v>
      </c>
      <c r="E60" s="6" t="s">
        <v>167</v>
      </c>
      <c r="F60" s="12">
        <v>5.76</v>
      </c>
      <c r="G60" s="6">
        <v>43800</v>
      </c>
      <c r="H60" s="13">
        <v>44.1</v>
      </c>
      <c r="I60" s="14">
        <v>0.01</v>
      </c>
    </row>
    <row r="61" spans="2:9">
      <c r="B61" s="26">
        <v>7.1599999999999997E-2</v>
      </c>
      <c r="C61" s="6" t="s">
        <v>169</v>
      </c>
      <c r="D61" s="6" t="s">
        <v>239</v>
      </c>
      <c r="E61" s="6" t="s">
        <v>167</v>
      </c>
      <c r="F61" s="12">
        <v>5.96</v>
      </c>
      <c r="G61" s="6">
        <v>10700</v>
      </c>
      <c r="H61" s="13">
        <v>10.790000000000001</v>
      </c>
      <c r="I61" s="27" t="s">
        <v>240</v>
      </c>
    </row>
    <row r="62" spans="2:9">
      <c r="B62" s="26">
        <v>7.1499999999999994E-2</v>
      </c>
      <c r="C62" s="6" t="s">
        <v>201</v>
      </c>
      <c r="D62" s="6" t="s">
        <v>241</v>
      </c>
      <c r="E62" s="6" t="s">
        <v>167</v>
      </c>
      <c r="F62" s="12">
        <v>6.01</v>
      </c>
      <c r="G62" s="6">
        <v>200</v>
      </c>
      <c r="H62" s="13">
        <v>0.2</v>
      </c>
      <c r="I62" s="27" t="s">
        <v>240</v>
      </c>
    </row>
    <row r="63" spans="2:9" ht="9.5" thickBot="1">
      <c r="E63" s="16" t="s">
        <v>138</v>
      </c>
      <c r="H63" s="28">
        <v>657703.62</v>
      </c>
      <c r="I63" s="29">
        <v>97.559999999999903</v>
      </c>
    </row>
    <row r="64" spans="2:9" ht="9.5" thickTop="1">
      <c r="I64" s="14"/>
    </row>
    <row r="65" spans="1:9">
      <c r="I65" s="14"/>
    </row>
    <row r="66" spans="1:9">
      <c r="C66" s="6" t="s">
        <v>242</v>
      </c>
      <c r="E66" s="6" t="s">
        <v>10</v>
      </c>
      <c r="F66" s="12">
        <v>5.22</v>
      </c>
      <c r="H66" s="13">
        <v>8996.14</v>
      </c>
      <c r="I66" s="14">
        <v>1.33</v>
      </c>
    </row>
    <row r="67" spans="1:9">
      <c r="I67" s="14"/>
    </row>
    <row r="68" spans="1:9">
      <c r="A68" s="11" t="s">
        <v>139</v>
      </c>
      <c r="H68" s="19">
        <v>7537.46</v>
      </c>
      <c r="I68" s="20">
        <v>1.1100000000000001</v>
      </c>
    </row>
    <row r="69" spans="1:9">
      <c r="I69" s="14"/>
    </row>
    <row r="70" spans="1:9" ht="9.5" thickBot="1">
      <c r="E70" s="16" t="s">
        <v>140</v>
      </c>
      <c r="H70" s="17">
        <v>674237.22</v>
      </c>
      <c r="I70" s="18">
        <v>100</v>
      </c>
    </row>
    <row r="71" spans="1:9" ht="9.5" thickTop="1">
      <c r="I71" s="14"/>
    </row>
    <row r="72" spans="1:9">
      <c r="A72" s="16" t="s">
        <v>141</v>
      </c>
      <c r="I72" s="14"/>
    </row>
    <row r="73" spans="1:9">
      <c r="A73" s="6">
        <v>1</v>
      </c>
      <c r="B73" s="6" t="s">
        <v>142</v>
      </c>
      <c r="I73" s="14"/>
    </row>
    <row r="74" spans="1:9">
      <c r="I74" s="14"/>
    </row>
    <row r="75" spans="1:9">
      <c r="A75" s="6">
        <v>2</v>
      </c>
      <c r="B75" s="6" t="s">
        <v>243</v>
      </c>
      <c r="I75" s="14"/>
    </row>
    <row r="76" spans="1:9">
      <c r="I76" s="14"/>
    </row>
    <row r="77" spans="1:9">
      <c r="C77" s="6" t="s">
        <v>244</v>
      </c>
      <c r="D77" s="6">
        <v>6.07</v>
      </c>
      <c r="I77" s="14"/>
    </row>
    <row r="78" spans="1:9">
      <c r="C78" s="6" t="s">
        <v>245</v>
      </c>
      <c r="D78" s="6" t="s">
        <v>246</v>
      </c>
      <c r="I78" s="14"/>
    </row>
    <row r="79" spans="1:9">
      <c r="C79" s="6" t="s">
        <v>247</v>
      </c>
      <c r="D79" s="6" t="s">
        <v>248</v>
      </c>
      <c r="I79" s="14"/>
    </row>
    <row r="80" spans="1:9">
      <c r="C80" s="6" t="s">
        <v>249</v>
      </c>
      <c r="I80" s="14"/>
    </row>
    <row r="81" spans="1:9">
      <c r="I81" s="14"/>
    </row>
    <row r="82" spans="1:9">
      <c r="A82" s="6">
        <v>3</v>
      </c>
      <c r="B82" s="21" t="s">
        <v>144</v>
      </c>
      <c r="C82" s="22"/>
      <c r="I82" s="14"/>
    </row>
    <row r="83" spans="1:9">
      <c r="B83" s="22"/>
      <c r="C83" s="22"/>
      <c r="I83" s="14"/>
    </row>
    <row r="84" spans="1:9">
      <c r="B84" s="22"/>
      <c r="C84" s="25" t="s">
        <v>145</v>
      </c>
      <c r="I84" s="14"/>
    </row>
    <row r="85" spans="1:9">
      <c r="B85" s="22"/>
      <c r="C85" s="25" t="s">
        <v>146</v>
      </c>
      <c r="D85" s="16" t="s">
        <v>147</v>
      </c>
      <c r="E85" s="16" t="s">
        <v>148</v>
      </c>
      <c r="I85" s="14"/>
    </row>
    <row r="86" spans="1:9">
      <c r="B86" s="22"/>
      <c r="C86" s="22" t="s">
        <v>250</v>
      </c>
      <c r="D86" s="6">
        <v>12.9168</v>
      </c>
      <c r="E86" s="6">
        <v>12.979600000000001</v>
      </c>
      <c r="I86" s="14"/>
    </row>
    <row r="87" spans="1:9">
      <c r="B87" s="22"/>
      <c r="C87" s="22" t="s">
        <v>251</v>
      </c>
      <c r="D87" s="6">
        <v>12.9161</v>
      </c>
      <c r="E87" s="6">
        <v>12.978900000000001</v>
      </c>
      <c r="I87" s="14"/>
    </row>
    <row r="88" spans="1:9">
      <c r="B88" s="22"/>
      <c r="C88" s="22" t="s">
        <v>252</v>
      </c>
      <c r="D88" s="6">
        <v>12.834800000000001</v>
      </c>
      <c r="E88" s="6">
        <v>12.895700000000001</v>
      </c>
      <c r="I88" s="14"/>
    </row>
    <row r="89" spans="1:9">
      <c r="B89" s="22"/>
      <c r="C89" s="22" t="s">
        <v>253</v>
      </c>
      <c r="D89" s="30">
        <v>12.835000000000001</v>
      </c>
      <c r="E89" s="6">
        <v>12.895900000000001</v>
      </c>
      <c r="I89" s="14"/>
    </row>
    <row r="90" spans="1:9">
      <c r="I90" s="14"/>
    </row>
    <row r="91" spans="1:9">
      <c r="A91" s="6">
        <v>4</v>
      </c>
      <c r="B91" s="22" t="s">
        <v>254</v>
      </c>
      <c r="C91" s="22"/>
      <c r="I91" s="14"/>
    </row>
    <row r="92" spans="1:9">
      <c r="B92" s="22"/>
      <c r="C92" s="22"/>
      <c r="I92" s="14"/>
    </row>
    <row r="93" spans="1:9">
      <c r="A93" s="6">
        <v>5</v>
      </c>
      <c r="B93" s="21" t="s">
        <v>255</v>
      </c>
      <c r="I93" s="14"/>
    </row>
    <row r="94" spans="1:9">
      <c r="I94" s="14"/>
    </row>
    <row r="95" spans="1:9" ht="20" customHeight="1">
      <c r="A95" s="6">
        <v>6</v>
      </c>
      <c r="B95" s="75" t="s">
        <v>153</v>
      </c>
      <c r="C95" s="75"/>
      <c r="D95" s="75"/>
      <c r="E95" s="75"/>
      <c r="F95" s="76"/>
      <c r="G95" s="75"/>
      <c r="H95" s="77"/>
      <c r="I95" s="78"/>
    </row>
    <row r="96" spans="1:9">
      <c r="A96" s="1"/>
      <c r="B96" s="1"/>
      <c r="C96" s="1"/>
      <c r="D96" s="1"/>
      <c r="E96" s="1"/>
      <c r="F96" s="3"/>
      <c r="G96" s="1"/>
      <c r="H96" s="4"/>
      <c r="I96" s="3"/>
    </row>
    <row r="97" spans="1:4">
      <c r="A97" s="24" t="s">
        <v>154</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4" t="s">
        <v>256</v>
      </c>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sheetData>
  <mergeCells count="5">
    <mergeCell ref="A2:C2"/>
    <mergeCell ref="A3:C3"/>
    <mergeCell ref="B4:C4"/>
    <mergeCell ref="B5:C5"/>
    <mergeCell ref="B95:I95"/>
  </mergeCell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09FD-FF42-4E9D-B6BF-E065D0B7A008}">
  <dimension ref="A1:I121"/>
  <sheetViews>
    <sheetView topLeftCell="A62" workbookViewId="0">
      <selection activeCell="B76" sqref="B76:B77"/>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156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11</v>
      </c>
      <c r="D5" s="6" t="s">
        <v>12</v>
      </c>
      <c r="E5" s="6" t="s">
        <v>13</v>
      </c>
      <c r="G5" s="6">
        <v>88284</v>
      </c>
      <c r="H5" s="13">
        <v>3942.94</v>
      </c>
      <c r="I5" s="14">
        <v>5.0100000000000007</v>
      </c>
    </row>
    <row r="6" spans="1:9">
      <c r="B6" s="15" t="s">
        <v>10</v>
      </c>
      <c r="C6" s="6" t="s">
        <v>14</v>
      </c>
      <c r="D6" s="6" t="s">
        <v>15</v>
      </c>
      <c r="E6" s="6" t="s">
        <v>16</v>
      </c>
      <c r="G6" s="6">
        <v>599104</v>
      </c>
      <c r="H6" s="13">
        <v>3204.31</v>
      </c>
      <c r="I6" s="14">
        <v>4.07</v>
      </c>
    </row>
    <row r="7" spans="1:9">
      <c r="B7" s="15" t="s">
        <v>10</v>
      </c>
      <c r="C7" s="6" t="s">
        <v>17</v>
      </c>
      <c r="D7" s="6" t="s">
        <v>18</v>
      </c>
      <c r="E7" s="6" t="s">
        <v>13</v>
      </c>
      <c r="G7" s="6">
        <v>9503</v>
      </c>
      <c r="H7" s="13">
        <v>3188.26</v>
      </c>
      <c r="I7" s="14">
        <v>4.05</v>
      </c>
    </row>
    <row r="8" spans="1:9">
      <c r="B8" s="15" t="s">
        <v>10</v>
      </c>
      <c r="C8" s="6" t="s">
        <v>19</v>
      </c>
      <c r="D8" s="6" t="s">
        <v>20</v>
      </c>
      <c r="E8" s="6" t="s">
        <v>21</v>
      </c>
      <c r="G8" s="6">
        <v>98072</v>
      </c>
      <c r="H8" s="13">
        <v>2914.21</v>
      </c>
      <c r="I8" s="14">
        <v>3.7000000000000006</v>
      </c>
    </row>
    <row r="9" spans="1:9">
      <c r="B9" s="15" t="s">
        <v>10</v>
      </c>
      <c r="C9" s="6" t="s">
        <v>22</v>
      </c>
      <c r="D9" s="6" t="s">
        <v>23</v>
      </c>
      <c r="E9" s="6" t="s">
        <v>24</v>
      </c>
      <c r="G9" s="6">
        <v>715203</v>
      </c>
      <c r="H9" s="13">
        <v>2471.0300000000002</v>
      </c>
      <c r="I9" s="14">
        <v>3.1400000000000006</v>
      </c>
    </row>
    <row r="10" spans="1:9">
      <c r="B10" s="15" t="s">
        <v>10</v>
      </c>
      <c r="C10" s="6" t="s">
        <v>25</v>
      </c>
      <c r="D10" s="6" t="s">
        <v>26</v>
      </c>
      <c r="E10" s="6" t="s">
        <v>27</v>
      </c>
      <c r="G10" s="6">
        <v>661773</v>
      </c>
      <c r="H10" s="13">
        <v>2227.2000000000003</v>
      </c>
      <c r="I10" s="14">
        <v>2.83</v>
      </c>
    </row>
    <row r="11" spans="1:9">
      <c r="B11" s="15" t="s">
        <v>10</v>
      </c>
      <c r="C11" s="6" t="s">
        <v>28</v>
      </c>
      <c r="D11" s="6" t="s">
        <v>29</v>
      </c>
      <c r="E11" s="6" t="s">
        <v>30</v>
      </c>
      <c r="G11" s="6">
        <v>199433</v>
      </c>
      <c r="H11" s="13">
        <v>2195.66</v>
      </c>
      <c r="I11" s="14">
        <v>2.79</v>
      </c>
    </row>
    <row r="12" spans="1:9">
      <c r="B12" s="15" t="s">
        <v>10</v>
      </c>
      <c r="C12" s="6" t="s">
        <v>31</v>
      </c>
      <c r="D12" s="6" t="s">
        <v>32</v>
      </c>
      <c r="E12" s="6" t="s">
        <v>24</v>
      </c>
      <c r="G12" s="6">
        <v>784587</v>
      </c>
      <c r="H12" s="13">
        <v>2194.73</v>
      </c>
      <c r="I12" s="14">
        <v>2.79</v>
      </c>
    </row>
    <row r="13" spans="1:9">
      <c r="B13" s="15" t="s">
        <v>10</v>
      </c>
      <c r="C13" s="6" t="s">
        <v>33</v>
      </c>
      <c r="D13" s="6" t="s">
        <v>34</v>
      </c>
      <c r="E13" s="6" t="s">
        <v>13</v>
      </c>
      <c r="G13" s="6">
        <v>16632</v>
      </c>
      <c r="H13" s="13">
        <v>2050.89</v>
      </c>
      <c r="I13" s="14">
        <v>2.6</v>
      </c>
    </row>
    <row r="14" spans="1:9">
      <c r="B14" s="15" t="s">
        <v>10</v>
      </c>
      <c r="C14" s="6" t="s">
        <v>35</v>
      </c>
      <c r="D14" s="6" t="s">
        <v>36</v>
      </c>
      <c r="E14" s="6" t="s">
        <v>27</v>
      </c>
      <c r="G14" s="6">
        <v>674216</v>
      </c>
      <c r="H14" s="13">
        <v>1978.82</v>
      </c>
      <c r="I14" s="14">
        <v>2.5100000000000002</v>
      </c>
    </row>
    <row r="15" spans="1:9">
      <c r="B15" s="15" t="s">
        <v>10</v>
      </c>
      <c r="C15" s="6" t="s">
        <v>37</v>
      </c>
      <c r="D15" s="6" t="s">
        <v>38</v>
      </c>
      <c r="E15" s="6" t="s">
        <v>16</v>
      </c>
      <c r="G15" s="6">
        <v>489222</v>
      </c>
      <c r="H15" s="13">
        <v>1953.46</v>
      </c>
      <c r="I15" s="14">
        <v>2.4800000000000004</v>
      </c>
    </row>
    <row r="16" spans="1:9">
      <c r="B16" s="15" t="s">
        <v>10</v>
      </c>
      <c r="C16" s="6" t="s">
        <v>39</v>
      </c>
      <c r="D16" s="6" t="s">
        <v>40</v>
      </c>
      <c r="E16" s="6" t="s">
        <v>27</v>
      </c>
      <c r="G16" s="6">
        <v>1395956</v>
      </c>
      <c r="H16" s="13">
        <v>1879.65</v>
      </c>
      <c r="I16" s="14">
        <v>2.39</v>
      </c>
    </row>
    <row r="17" spans="2:9">
      <c r="B17" s="15" t="s">
        <v>10</v>
      </c>
      <c r="C17" s="6" t="s">
        <v>41</v>
      </c>
      <c r="D17" s="6" t="s">
        <v>42</v>
      </c>
      <c r="E17" s="6" t="s">
        <v>43</v>
      </c>
      <c r="G17" s="6">
        <v>1130199</v>
      </c>
      <c r="H17" s="13">
        <v>1831.94</v>
      </c>
      <c r="I17" s="14">
        <v>2.33</v>
      </c>
    </row>
    <row r="18" spans="2:9">
      <c r="B18" s="15" t="s">
        <v>10</v>
      </c>
      <c r="C18" s="6" t="s">
        <v>44</v>
      </c>
      <c r="D18" s="6" t="s">
        <v>45</v>
      </c>
      <c r="E18" s="6" t="s">
        <v>46</v>
      </c>
      <c r="G18" s="6">
        <v>22570</v>
      </c>
      <c r="H18" s="13">
        <v>1830.54</v>
      </c>
      <c r="I18" s="14">
        <v>2.3200000000000003</v>
      </c>
    </row>
    <row r="19" spans="2:9">
      <c r="B19" s="15" t="s">
        <v>10</v>
      </c>
      <c r="C19" s="6" t="s">
        <v>47</v>
      </c>
      <c r="D19" s="6" t="s">
        <v>48</v>
      </c>
      <c r="E19" s="6" t="s">
        <v>46</v>
      </c>
      <c r="G19" s="6">
        <v>34113</v>
      </c>
      <c r="H19" s="13">
        <v>1796.53</v>
      </c>
      <c r="I19" s="14">
        <v>2.2800000000000002</v>
      </c>
    </row>
    <row r="20" spans="2:9">
      <c r="B20" s="15" t="s">
        <v>10</v>
      </c>
      <c r="C20" s="6" t="s">
        <v>49</v>
      </c>
      <c r="D20" s="6" t="s">
        <v>50</v>
      </c>
      <c r="E20" s="6" t="s">
        <v>27</v>
      </c>
      <c r="G20" s="6">
        <v>209556</v>
      </c>
      <c r="H20" s="13">
        <v>1785.1000000000001</v>
      </c>
      <c r="I20" s="14">
        <v>2.27</v>
      </c>
    </row>
    <row r="21" spans="2:9">
      <c r="B21" s="15" t="s">
        <v>10</v>
      </c>
      <c r="C21" s="6" t="s">
        <v>51</v>
      </c>
      <c r="D21" s="6" t="s">
        <v>52</v>
      </c>
      <c r="E21" s="6" t="s">
        <v>53</v>
      </c>
      <c r="G21" s="6">
        <v>373602</v>
      </c>
      <c r="H21" s="13">
        <v>1744.91</v>
      </c>
      <c r="I21" s="14">
        <v>2.2200000000000002</v>
      </c>
    </row>
    <row r="22" spans="2:9">
      <c r="B22" s="15" t="s">
        <v>10</v>
      </c>
      <c r="C22" s="6" t="s">
        <v>54</v>
      </c>
      <c r="D22" s="6" t="s">
        <v>55</v>
      </c>
      <c r="E22" s="6" t="s">
        <v>56</v>
      </c>
      <c r="G22" s="6">
        <v>108261</v>
      </c>
      <c r="H22" s="13">
        <v>1716.69</v>
      </c>
      <c r="I22" s="14">
        <v>2.1800000000000002</v>
      </c>
    </row>
    <row r="23" spans="2:9">
      <c r="B23" s="15" t="s">
        <v>10</v>
      </c>
      <c r="C23" s="6" t="s">
        <v>57</v>
      </c>
      <c r="D23" s="6" t="s">
        <v>58</v>
      </c>
      <c r="E23" s="6" t="s">
        <v>59</v>
      </c>
      <c r="G23" s="6">
        <v>91148</v>
      </c>
      <c r="H23" s="13">
        <v>1715.04</v>
      </c>
      <c r="I23" s="14">
        <v>2.1800000000000002</v>
      </c>
    </row>
    <row r="24" spans="2:9">
      <c r="B24" s="15" t="s">
        <v>10</v>
      </c>
      <c r="C24" s="6" t="s">
        <v>60</v>
      </c>
      <c r="D24" s="6" t="s">
        <v>61</v>
      </c>
      <c r="E24" s="6" t="s">
        <v>27</v>
      </c>
      <c r="G24" s="6">
        <v>167703</v>
      </c>
      <c r="H24" s="13">
        <v>1703.78</v>
      </c>
      <c r="I24" s="14">
        <v>2.16</v>
      </c>
    </row>
    <row r="25" spans="2:9">
      <c r="B25" s="15" t="s">
        <v>10</v>
      </c>
      <c r="C25" s="6" t="s">
        <v>62</v>
      </c>
      <c r="D25" s="6" t="s">
        <v>63</v>
      </c>
      <c r="E25" s="6" t="s">
        <v>30</v>
      </c>
      <c r="G25" s="6">
        <v>69596</v>
      </c>
      <c r="H25" s="13">
        <v>1674.69</v>
      </c>
      <c r="I25" s="14">
        <v>2.13</v>
      </c>
    </row>
    <row r="26" spans="2:9">
      <c r="B26" s="15" t="s">
        <v>10</v>
      </c>
      <c r="C26" s="6" t="s">
        <v>64</v>
      </c>
      <c r="D26" s="6" t="s">
        <v>65</v>
      </c>
      <c r="E26" s="6" t="s">
        <v>66</v>
      </c>
      <c r="G26" s="6">
        <v>386202</v>
      </c>
      <c r="H26" s="13">
        <v>1665.69</v>
      </c>
      <c r="I26" s="14">
        <v>2.12</v>
      </c>
    </row>
    <row r="27" spans="2:9">
      <c r="B27" s="15" t="s">
        <v>10</v>
      </c>
      <c r="C27" s="6" t="s">
        <v>67</v>
      </c>
      <c r="D27" s="6" t="s">
        <v>68</v>
      </c>
      <c r="E27" s="6" t="s">
        <v>21</v>
      </c>
      <c r="G27" s="6">
        <v>45327</v>
      </c>
      <c r="H27" s="13">
        <v>1650.13</v>
      </c>
      <c r="I27" s="14">
        <v>2.1</v>
      </c>
    </row>
    <row r="28" spans="2:9">
      <c r="B28" s="15" t="s">
        <v>10</v>
      </c>
      <c r="C28" s="6" t="s">
        <v>69</v>
      </c>
      <c r="D28" s="6" t="s">
        <v>70</v>
      </c>
      <c r="E28" s="6" t="s">
        <v>27</v>
      </c>
      <c r="G28" s="6">
        <v>556997</v>
      </c>
      <c r="H28" s="13">
        <v>1598.3</v>
      </c>
      <c r="I28" s="14">
        <v>2.0300000000000002</v>
      </c>
    </row>
    <row r="29" spans="2:9">
      <c r="B29" s="15" t="s">
        <v>10</v>
      </c>
      <c r="C29" s="6" t="s">
        <v>71</v>
      </c>
      <c r="D29" s="6" t="s">
        <v>72</v>
      </c>
      <c r="E29" s="6" t="s">
        <v>73</v>
      </c>
      <c r="G29" s="6">
        <v>22788</v>
      </c>
      <c r="H29" s="13">
        <v>1554.3700000000001</v>
      </c>
      <c r="I29" s="14">
        <v>1.9700000000000002</v>
      </c>
    </row>
    <row r="30" spans="2:9">
      <c r="B30" s="15" t="s">
        <v>10</v>
      </c>
      <c r="C30" s="6" t="s">
        <v>74</v>
      </c>
      <c r="D30" s="6" t="s">
        <v>75</v>
      </c>
      <c r="E30" s="6" t="s">
        <v>27</v>
      </c>
      <c r="G30" s="6">
        <v>1109205</v>
      </c>
      <c r="H30" s="13">
        <v>1551.45</v>
      </c>
      <c r="I30" s="14">
        <v>1.9700000000000002</v>
      </c>
    </row>
    <row r="31" spans="2:9">
      <c r="B31" s="15" t="s">
        <v>10</v>
      </c>
      <c r="C31" s="6" t="s">
        <v>76</v>
      </c>
      <c r="D31" s="6" t="s">
        <v>77</v>
      </c>
      <c r="E31" s="6" t="s">
        <v>27</v>
      </c>
      <c r="G31" s="6">
        <v>144864</v>
      </c>
      <c r="H31" s="13">
        <v>1547.8</v>
      </c>
      <c r="I31" s="14">
        <v>1.9700000000000002</v>
      </c>
    </row>
    <row r="32" spans="2:9">
      <c r="B32" s="15" t="s">
        <v>10</v>
      </c>
      <c r="C32" s="6" t="s">
        <v>78</v>
      </c>
      <c r="D32" s="6" t="s">
        <v>79</v>
      </c>
      <c r="E32" s="6" t="s">
        <v>27</v>
      </c>
      <c r="G32" s="6">
        <v>888843</v>
      </c>
      <c r="H32" s="13">
        <v>1474.95</v>
      </c>
      <c r="I32" s="14">
        <v>1.87</v>
      </c>
    </row>
    <row r="33" spans="2:9">
      <c r="B33" s="15" t="s">
        <v>10</v>
      </c>
      <c r="C33" s="6" t="s">
        <v>80</v>
      </c>
      <c r="D33" s="6" t="s">
        <v>81</v>
      </c>
      <c r="E33" s="6" t="s">
        <v>82</v>
      </c>
      <c r="G33" s="6">
        <v>554018</v>
      </c>
      <c r="H33" s="13">
        <v>1466.82</v>
      </c>
      <c r="I33" s="14">
        <v>1.86</v>
      </c>
    </row>
    <row r="34" spans="2:9">
      <c r="B34" s="15" t="s">
        <v>10</v>
      </c>
      <c r="C34" s="6" t="s">
        <v>83</v>
      </c>
      <c r="D34" s="6" t="s">
        <v>84</v>
      </c>
      <c r="E34" s="6" t="s">
        <v>85</v>
      </c>
      <c r="G34" s="6">
        <v>41221</v>
      </c>
      <c r="H34" s="13">
        <v>1439.81</v>
      </c>
      <c r="I34" s="14">
        <v>1.83</v>
      </c>
    </row>
    <row r="35" spans="2:9">
      <c r="B35" s="15" t="s">
        <v>10</v>
      </c>
      <c r="C35" s="6" t="s">
        <v>86</v>
      </c>
      <c r="D35" s="6" t="s">
        <v>87</v>
      </c>
      <c r="E35" s="6" t="s">
        <v>85</v>
      </c>
      <c r="G35" s="6">
        <v>19770</v>
      </c>
      <c r="H35" s="13">
        <v>1405.45</v>
      </c>
      <c r="I35" s="14">
        <v>1.78</v>
      </c>
    </row>
    <row r="36" spans="2:9">
      <c r="B36" s="15" t="s">
        <v>10</v>
      </c>
      <c r="C36" s="6" t="s">
        <v>88</v>
      </c>
      <c r="D36" s="6" t="s">
        <v>89</v>
      </c>
      <c r="E36" s="6" t="s">
        <v>24</v>
      </c>
      <c r="G36" s="6">
        <v>143100</v>
      </c>
      <c r="H36" s="13">
        <v>1341.3500000000001</v>
      </c>
      <c r="I36" s="14">
        <v>1.7000000000000002</v>
      </c>
    </row>
    <row r="37" spans="2:9">
      <c r="B37" s="15" t="s">
        <v>10</v>
      </c>
      <c r="C37" s="6" t="s">
        <v>90</v>
      </c>
      <c r="D37" s="6" t="s">
        <v>91</v>
      </c>
      <c r="E37" s="6" t="s">
        <v>73</v>
      </c>
      <c r="G37" s="6">
        <v>8351</v>
      </c>
      <c r="H37" s="13">
        <v>1289.31</v>
      </c>
      <c r="I37" s="14">
        <v>1.6400000000000001</v>
      </c>
    </row>
    <row r="38" spans="2:9">
      <c r="B38" s="15" t="s">
        <v>10</v>
      </c>
      <c r="C38" s="6" t="s">
        <v>92</v>
      </c>
      <c r="D38" s="6" t="s">
        <v>93</v>
      </c>
      <c r="E38" s="6" t="s">
        <v>24</v>
      </c>
      <c r="G38" s="6">
        <v>36353</v>
      </c>
      <c r="H38" s="13">
        <v>1244.8</v>
      </c>
      <c r="I38" s="14">
        <v>1.58</v>
      </c>
    </row>
    <row r="39" spans="2:9">
      <c r="B39" s="15" t="s">
        <v>10</v>
      </c>
      <c r="C39" s="6" t="s">
        <v>94</v>
      </c>
      <c r="D39" s="6" t="s">
        <v>95</v>
      </c>
      <c r="E39" s="6" t="s">
        <v>96</v>
      </c>
      <c r="G39" s="6">
        <v>132842</v>
      </c>
      <c r="H39" s="13">
        <v>1226.07</v>
      </c>
      <c r="I39" s="14">
        <v>1.56</v>
      </c>
    </row>
    <row r="40" spans="2:9">
      <c r="B40" s="15" t="s">
        <v>10</v>
      </c>
      <c r="C40" s="6" t="s">
        <v>97</v>
      </c>
      <c r="D40" s="6" t="s">
        <v>98</v>
      </c>
      <c r="E40" s="6" t="s">
        <v>24</v>
      </c>
      <c r="G40" s="6">
        <v>283587</v>
      </c>
      <c r="H40" s="13">
        <v>1183.1200000000001</v>
      </c>
      <c r="I40" s="14">
        <v>1.5000000000000002</v>
      </c>
    </row>
    <row r="41" spans="2:9">
      <c r="B41" s="15" t="s">
        <v>10</v>
      </c>
      <c r="C41" s="6" t="s">
        <v>99</v>
      </c>
      <c r="D41" s="6" t="s">
        <v>100</v>
      </c>
      <c r="E41" s="6" t="s">
        <v>24</v>
      </c>
      <c r="G41" s="6">
        <v>247137</v>
      </c>
      <c r="H41" s="13">
        <v>1134.24</v>
      </c>
      <c r="I41" s="14">
        <v>1.4400000000000002</v>
      </c>
    </row>
    <row r="42" spans="2:9">
      <c r="B42" s="15" t="s">
        <v>10</v>
      </c>
      <c r="C42" s="6" t="s">
        <v>101</v>
      </c>
      <c r="D42" s="6" t="s">
        <v>102</v>
      </c>
      <c r="E42" s="6" t="s">
        <v>103</v>
      </c>
      <c r="G42" s="6">
        <v>505550</v>
      </c>
      <c r="H42" s="13">
        <v>1121.56</v>
      </c>
      <c r="I42" s="14">
        <v>1.4200000000000002</v>
      </c>
    </row>
    <row r="43" spans="2:9">
      <c r="B43" s="15" t="s">
        <v>10</v>
      </c>
      <c r="C43" s="6" t="s">
        <v>104</v>
      </c>
      <c r="D43" s="6" t="s">
        <v>105</v>
      </c>
      <c r="E43" s="6" t="s">
        <v>106</v>
      </c>
      <c r="G43" s="6">
        <v>90769</v>
      </c>
      <c r="H43" s="13">
        <v>994.65</v>
      </c>
      <c r="I43" s="14">
        <v>1.26</v>
      </c>
    </row>
    <row r="44" spans="2:9">
      <c r="B44" s="15" t="s">
        <v>10</v>
      </c>
      <c r="C44" s="6" t="s">
        <v>107</v>
      </c>
      <c r="D44" s="6" t="s">
        <v>108</v>
      </c>
      <c r="E44" s="6" t="s">
        <v>21</v>
      </c>
      <c r="G44" s="6">
        <v>33582</v>
      </c>
      <c r="H44" s="13">
        <v>910.95</v>
      </c>
      <c r="I44" s="14">
        <v>1.1600000000000001</v>
      </c>
    </row>
    <row r="45" spans="2:9">
      <c r="B45" s="15" t="s">
        <v>10</v>
      </c>
      <c r="C45" s="6" t="s">
        <v>109</v>
      </c>
      <c r="D45" s="6" t="s">
        <v>110</v>
      </c>
      <c r="E45" s="6" t="s">
        <v>24</v>
      </c>
      <c r="G45" s="6">
        <v>282366</v>
      </c>
      <c r="H45" s="13">
        <v>831.14</v>
      </c>
      <c r="I45" s="14">
        <v>1.06</v>
      </c>
    </row>
    <row r="46" spans="2:9">
      <c r="B46" s="15" t="s">
        <v>10</v>
      </c>
      <c r="C46" s="6" t="s">
        <v>111</v>
      </c>
      <c r="D46" s="6" t="s">
        <v>112</v>
      </c>
      <c r="E46" s="6" t="s">
        <v>56</v>
      </c>
      <c r="G46" s="6">
        <v>44787</v>
      </c>
      <c r="H46" s="13">
        <v>814.68000000000006</v>
      </c>
      <c r="I46" s="14">
        <v>1.03</v>
      </c>
    </row>
    <row r="47" spans="2:9">
      <c r="B47" s="15" t="s">
        <v>10</v>
      </c>
      <c r="C47" s="6" t="s">
        <v>113</v>
      </c>
      <c r="D47" s="6" t="s">
        <v>114</v>
      </c>
      <c r="E47" s="6" t="s">
        <v>115</v>
      </c>
      <c r="G47" s="6">
        <v>10102</v>
      </c>
      <c r="H47" s="13">
        <v>810.58</v>
      </c>
      <c r="I47" s="14">
        <v>1.03</v>
      </c>
    </row>
    <row r="48" spans="2:9">
      <c r="B48" s="15" t="s">
        <v>10</v>
      </c>
      <c r="C48" s="6" t="s">
        <v>116</v>
      </c>
      <c r="D48" s="6" t="s">
        <v>117</v>
      </c>
      <c r="E48" s="6" t="s">
        <v>118</v>
      </c>
      <c r="G48" s="6">
        <v>19717</v>
      </c>
      <c r="H48" s="13">
        <v>674.93000000000006</v>
      </c>
      <c r="I48" s="14">
        <v>0.86</v>
      </c>
    </row>
    <row r="49" spans="1:9">
      <c r="B49" s="15" t="s">
        <v>10</v>
      </c>
      <c r="C49" s="6" t="s">
        <v>119</v>
      </c>
      <c r="D49" s="6" t="s">
        <v>120</v>
      </c>
      <c r="E49" s="6" t="s">
        <v>121</v>
      </c>
      <c r="G49" s="6">
        <v>225460</v>
      </c>
      <c r="H49" s="13">
        <v>612.24</v>
      </c>
      <c r="I49" s="14">
        <v>0.78</v>
      </c>
    </row>
    <row r="50" spans="1:9">
      <c r="B50" s="15" t="s">
        <v>10</v>
      </c>
      <c r="C50" s="6" t="s">
        <v>122</v>
      </c>
      <c r="D50" s="6" t="s">
        <v>123</v>
      </c>
      <c r="E50" s="6" t="s">
        <v>96</v>
      </c>
      <c r="G50" s="6">
        <v>28189</v>
      </c>
      <c r="H50" s="13">
        <v>497.99</v>
      </c>
      <c r="I50" s="14">
        <v>0.63</v>
      </c>
    </row>
    <row r="51" spans="1:9">
      <c r="B51" s="15" t="s">
        <v>10</v>
      </c>
      <c r="C51" s="6" t="s">
        <v>124</v>
      </c>
      <c r="D51" s="6" t="s">
        <v>125</v>
      </c>
      <c r="E51" s="6" t="s">
        <v>85</v>
      </c>
      <c r="G51" s="6">
        <v>14128</v>
      </c>
      <c r="H51" s="13">
        <v>437.61</v>
      </c>
      <c r="I51" s="14">
        <v>0.55999999999999994</v>
      </c>
    </row>
    <row r="52" spans="1:9">
      <c r="B52" s="15" t="s">
        <v>10</v>
      </c>
      <c r="C52" s="6" t="s">
        <v>126</v>
      </c>
      <c r="D52" s="6" t="s">
        <v>127</v>
      </c>
      <c r="E52" s="6" t="s">
        <v>66</v>
      </c>
      <c r="G52" s="6">
        <v>29439</v>
      </c>
      <c r="H52" s="13">
        <v>401.58</v>
      </c>
      <c r="I52" s="14">
        <v>0.51</v>
      </c>
    </row>
    <row r="53" spans="1:9">
      <c r="B53" s="15" t="s">
        <v>10</v>
      </c>
      <c r="C53" s="6" t="s">
        <v>128</v>
      </c>
      <c r="D53" s="6" t="s">
        <v>129</v>
      </c>
      <c r="E53" s="6" t="s">
        <v>85</v>
      </c>
      <c r="G53" s="6">
        <v>2950</v>
      </c>
      <c r="H53" s="13">
        <v>392.76</v>
      </c>
      <c r="I53" s="14">
        <v>0.5</v>
      </c>
    </row>
    <row r="54" spans="1:9">
      <c r="B54" s="15" t="s">
        <v>10</v>
      </c>
      <c r="C54" s="6" t="s">
        <v>130</v>
      </c>
      <c r="D54" s="6" t="s">
        <v>131</v>
      </c>
      <c r="E54" s="6" t="s">
        <v>132</v>
      </c>
      <c r="G54" s="6">
        <v>169626</v>
      </c>
      <c r="H54" s="13">
        <v>366.17</v>
      </c>
      <c r="I54" s="14">
        <v>0.47000000000000003</v>
      </c>
    </row>
    <row r="55" spans="1:9">
      <c r="B55" s="15" t="s">
        <v>10</v>
      </c>
      <c r="C55" s="6" t="s">
        <v>4749</v>
      </c>
      <c r="D55" s="6" t="s">
        <v>137</v>
      </c>
      <c r="E55" s="6" t="s">
        <v>103</v>
      </c>
      <c r="G55" s="6">
        <v>224626</v>
      </c>
      <c r="H55" s="13">
        <v>271.86</v>
      </c>
      <c r="I55" s="14">
        <v>0.35000000000000003</v>
      </c>
    </row>
    <row r="56" spans="1:9">
      <c r="B56" s="15" t="s">
        <v>10</v>
      </c>
      <c r="C56" s="6" t="s">
        <v>4746</v>
      </c>
      <c r="D56" s="6" t="s">
        <v>133</v>
      </c>
      <c r="E56" s="6" t="s">
        <v>103</v>
      </c>
      <c r="G56" s="6">
        <v>224626</v>
      </c>
      <c r="H56" s="13">
        <v>271.86</v>
      </c>
      <c r="I56" s="14">
        <v>0.35000000000000003</v>
      </c>
    </row>
    <row r="57" spans="1:9">
      <c r="B57" s="15" t="s">
        <v>10</v>
      </c>
      <c r="C57" s="6" t="s">
        <v>4747</v>
      </c>
      <c r="D57" s="6" t="s">
        <v>134</v>
      </c>
      <c r="E57" s="6" t="s">
        <v>135</v>
      </c>
      <c r="G57" s="6">
        <v>224626</v>
      </c>
      <c r="H57" s="13">
        <v>271.86</v>
      </c>
      <c r="I57" s="14">
        <v>0.35000000000000003</v>
      </c>
    </row>
    <row r="58" spans="1:9">
      <c r="B58" s="15" t="s">
        <v>10</v>
      </c>
      <c r="C58" s="6" t="s">
        <v>4748</v>
      </c>
      <c r="D58" s="6" t="s">
        <v>136</v>
      </c>
      <c r="E58" s="6" t="s">
        <v>16</v>
      </c>
      <c r="G58" s="6">
        <v>224626</v>
      </c>
      <c r="H58" s="13">
        <v>271.86</v>
      </c>
      <c r="I58" s="14">
        <v>0.35000000000000003</v>
      </c>
    </row>
    <row r="59" spans="1:9" ht="9.5" thickBot="1">
      <c r="E59" s="16" t="s">
        <v>138</v>
      </c>
      <c r="H59" s="17">
        <v>78728.319999999992</v>
      </c>
      <c r="I59" s="18">
        <v>100.01999999999998</v>
      </c>
    </row>
    <row r="60" spans="1:9" ht="9.5" thickTop="1">
      <c r="I60" s="14"/>
    </row>
    <row r="61" spans="1:9">
      <c r="A61" s="11" t="s">
        <v>139</v>
      </c>
      <c r="H61" s="19">
        <v>11.73</v>
      </c>
      <c r="I61" s="20">
        <v>-0.02</v>
      </c>
    </row>
    <row r="62" spans="1:9">
      <c r="I62" s="14"/>
    </row>
    <row r="63" spans="1:9" ht="9.5" thickBot="1">
      <c r="E63" s="16" t="s">
        <v>140</v>
      </c>
      <c r="H63" s="17">
        <v>78740.05</v>
      </c>
      <c r="I63" s="18">
        <v>100</v>
      </c>
    </row>
    <row r="64" spans="1:9" ht="9.5" thickTop="1">
      <c r="I64" s="14"/>
    </row>
    <row r="65" spans="1:9">
      <c r="A65" s="16" t="s">
        <v>141</v>
      </c>
      <c r="I65" s="14"/>
    </row>
    <row r="66" spans="1:9">
      <c r="A66" s="6">
        <v>1</v>
      </c>
      <c r="B66" s="6" t="s">
        <v>142</v>
      </c>
      <c r="I66" s="14"/>
    </row>
    <row r="67" spans="1:9">
      <c r="I67" s="14"/>
    </row>
    <row r="68" spans="1:9">
      <c r="A68" s="6">
        <v>2</v>
      </c>
      <c r="B68" s="21" t="s">
        <v>157</v>
      </c>
      <c r="C68" s="22"/>
      <c r="I68" s="14"/>
    </row>
    <row r="69" spans="1:9">
      <c r="B69" s="22"/>
      <c r="C69" s="22"/>
      <c r="I69" s="14"/>
    </row>
    <row r="70" spans="1:9">
      <c r="A70" s="6">
        <v>3</v>
      </c>
      <c r="B70" s="21" t="s">
        <v>144</v>
      </c>
      <c r="C70" s="22"/>
      <c r="I70" s="14"/>
    </row>
    <row r="71" spans="1:9">
      <c r="B71" s="22"/>
      <c r="C71" s="22"/>
      <c r="I71" s="14"/>
    </row>
    <row r="72" spans="1:9">
      <c r="B72" s="22"/>
      <c r="C72" s="25" t="s">
        <v>145</v>
      </c>
      <c r="I72" s="14"/>
    </row>
    <row r="73" spans="1:9">
      <c r="B73" s="22"/>
      <c r="C73" s="25" t="s">
        <v>146</v>
      </c>
      <c r="D73" s="16" t="s">
        <v>147</v>
      </c>
      <c r="E73" s="16" t="s">
        <v>148</v>
      </c>
      <c r="I73" s="14"/>
    </row>
    <row r="74" spans="1:9">
      <c r="B74" s="22"/>
      <c r="C74" s="21" t="s">
        <v>158</v>
      </c>
      <c r="D74" s="6">
        <v>42.605400000000003</v>
      </c>
      <c r="E74" s="6">
        <v>48.717200000000005</v>
      </c>
      <c r="I74" s="14"/>
    </row>
    <row r="75" spans="1:9">
      <c r="B75" s="22"/>
      <c r="C75" s="21"/>
      <c r="I75" s="14"/>
    </row>
    <row r="76" spans="1:9">
      <c r="A76" s="6">
        <v>4</v>
      </c>
      <c r="B76" s="6" t="s">
        <v>4751</v>
      </c>
      <c r="I76" s="14"/>
    </row>
    <row r="77" spans="1:9">
      <c r="B77" s="6" t="s">
        <v>4750</v>
      </c>
      <c r="I77" s="14"/>
    </row>
    <row r="78" spans="1:9">
      <c r="I78" s="14"/>
    </row>
    <row r="79" spans="1:9" ht="20" customHeight="1">
      <c r="A79" s="6">
        <v>5</v>
      </c>
      <c r="B79" s="75" t="s">
        <v>153</v>
      </c>
      <c r="C79" s="75"/>
      <c r="D79" s="75"/>
      <c r="E79" s="75"/>
      <c r="F79" s="76"/>
      <c r="G79" s="75"/>
      <c r="H79" s="77"/>
      <c r="I79" s="78"/>
    </row>
    <row r="80" spans="1:9">
      <c r="A80" s="1"/>
      <c r="B80" s="1"/>
      <c r="C80" s="1"/>
      <c r="D80" s="1"/>
      <c r="E80" s="1"/>
      <c r="F80" s="3"/>
      <c r="G80" s="1"/>
      <c r="H80" s="4"/>
      <c r="I80" s="3"/>
    </row>
    <row r="81" spans="1:4">
      <c r="A81" s="24" t="s">
        <v>154</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4" t="s">
        <v>159</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sheetData>
  <mergeCells count="4">
    <mergeCell ref="A2:C2"/>
    <mergeCell ref="A3:C3"/>
    <mergeCell ref="B4:C4"/>
    <mergeCell ref="B79:I79"/>
  </mergeCell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8BAB-5B34-4287-B1B6-9AC336A498E4}">
  <dimension ref="A1:I122"/>
  <sheetViews>
    <sheetView topLeftCell="A68" workbookViewId="0">
      <selection activeCell="A79" sqref="A79:I80"/>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0</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11</v>
      </c>
      <c r="D5" s="6" t="s">
        <v>12</v>
      </c>
      <c r="E5" s="6" t="s">
        <v>13</v>
      </c>
      <c r="G5" s="6">
        <v>3473</v>
      </c>
      <c r="H5" s="13">
        <v>155.11000000000001</v>
      </c>
      <c r="I5" s="14">
        <v>5.0200000000000005</v>
      </c>
    </row>
    <row r="6" spans="1:9">
      <c r="B6" s="15" t="s">
        <v>10</v>
      </c>
      <c r="C6" s="6" t="s">
        <v>14</v>
      </c>
      <c r="D6" s="6" t="s">
        <v>15</v>
      </c>
      <c r="E6" s="6" t="s">
        <v>16</v>
      </c>
      <c r="G6" s="6">
        <v>23570</v>
      </c>
      <c r="H6" s="13">
        <v>126.06</v>
      </c>
      <c r="I6" s="14">
        <v>4.08</v>
      </c>
    </row>
    <row r="7" spans="1:9">
      <c r="B7" s="15" t="s">
        <v>10</v>
      </c>
      <c r="C7" s="6" t="s">
        <v>17</v>
      </c>
      <c r="D7" s="6" t="s">
        <v>18</v>
      </c>
      <c r="E7" s="6" t="s">
        <v>13</v>
      </c>
      <c r="G7" s="6">
        <v>373</v>
      </c>
      <c r="H7" s="13">
        <v>125.14</v>
      </c>
      <c r="I7" s="14">
        <v>4.05</v>
      </c>
    </row>
    <row r="8" spans="1:9">
      <c r="B8" s="15" t="s">
        <v>10</v>
      </c>
      <c r="C8" s="6" t="s">
        <v>19</v>
      </c>
      <c r="D8" s="6" t="s">
        <v>20</v>
      </c>
      <c r="E8" s="6" t="s">
        <v>21</v>
      </c>
      <c r="G8" s="6">
        <v>3858</v>
      </c>
      <c r="H8" s="13">
        <v>114.64</v>
      </c>
      <c r="I8" s="14">
        <v>3.71</v>
      </c>
    </row>
    <row r="9" spans="1:9">
      <c r="B9" s="15" t="s">
        <v>10</v>
      </c>
      <c r="C9" s="6" t="s">
        <v>22</v>
      </c>
      <c r="D9" s="6" t="s">
        <v>23</v>
      </c>
      <c r="E9" s="6" t="s">
        <v>24</v>
      </c>
      <c r="G9" s="6">
        <v>28137</v>
      </c>
      <c r="H9" s="13">
        <v>97.210000000000008</v>
      </c>
      <c r="I9" s="14">
        <v>3.1400000000000006</v>
      </c>
    </row>
    <row r="10" spans="1:9">
      <c r="B10" s="15" t="s">
        <v>10</v>
      </c>
      <c r="C10" s="6" t="s">
        <v>25</v>
      </c>
      <c r="D10" s="6" t="s">
        <v>26</v>
      </c>
      <c r="E10" s="6" t="s">
        <v>27</v>
      </c>
      <c r="G10" s="6">
        <v>26035</v>
      </c>
      <c r="H10" s="13">
        <v>87.62</v>
      </c>
      <c r="I10" s="14">
        <v>2.83</v>
      </c>
    </row>
    <row r="11" spans="1:9">
      <c r="B11" s="15" t="s">
        <v>10</v>
      </c>
      <c r="C11" s="6" t="s">
        <v>28</v>
      </c>
      <c r="D11" s="6" t="s">
        <v>29</v>
      </c>
      <c r="E11" s="6" t="s">
        <v>30</v>
      </c>
      <c r="G11" s="6">
        <v>7846</v>
      </c>
      <c r="H11" s="13">
        <v>86.38</v>
      </c>
      <c r="I11" s="14">
        <v>2.79</v>
      </c>
    </row>
    <row r="12" spans="1:9">
      <c r="B12" s="15" t="s">
        <v>10</v>
      </c>
      <c r="C12" s="6" t="s">
        <v>31</v>
      </c>
      <c r="D12" s="6" t="s">
        <v>32</v>
      </c>
      <c r="E12" s="6" t="s">
        <v>24</v>
      </c>
      <c r="G12" s="6">
        <v>30867</v>
      </c>
      <c r="H12" s="13">
        <v>86.34</v>
      </c>
      <c r="I12" s="14">
        <v>2.79</v>
      </c>
    </row>
    <row r="13" spans="1:9">
      <c r="B13" s="15" t="s">
        <v>10</v>
      </c>
      <c r="C13" s="6" t="s">
        <v>33</v>
      </c>
      <c r="D13" s="6" t="s">
        <v>34</v>
      </c>
      <c r="E13" s="6" t="s">
        <v>13</v>
      </c>
      <c r="G13" s="6">
        <v>654</v>
      </c>
      <c r="H13" s="13">
        <v>80.64</v>
      </c>
      <c r="I13" s="14">
        <v>2.6100000000000003</v>
      </c>
    </row>
    <row r="14" spans="1:9">
      <c r="B14" s="15" t="s">
        <v>10</v>
      </c>
      <c r="C14" s="6" t="s">
        <v>35</v>
      </c>
      <c r="D14" s="6" t="s">
        <v>36</v>
      </c>
      <c r="E14" s="6" t="s">
        <v>27</v>
      </c>
      <c r="G14" s="6">
        <v>26525</v>
      </c>
      <c r="H14" s="13">
        <v>77.850000000000009</v>
      </c>
      <c r="I14" s="14">
        <v>2.52</v>
      </c>
    </row>
    <row r="15" spans="1:9">
      <c r="B15" s="15" t="s">
        <v>10</v>
      </c>
      <c r="C15" s="6" t="s">
        <v>37</v>
      </c>
      <c r="D15" s="6" t="s">
        <v>38</v>
      </c>
      <c r="E15" s="6" t="s">
        <v>16</v>
      </c>
      <c r="G15" s="6">
        <v>19247</v>
      </c>
      <c r="H15" s="13">
        <v>76.850000000000009</v>
      </c>
      <c r="I15" s="14">
        <v>2.4900000000000002</v>
      </c>
    </row>
    <row r="16" spans="1:9">
      <c r="B16" s="15" t="s">
        <v>10</v>
      </c>
      <c r="C16" s="6" t="s">
        <v>39</v>
      </c>
      <c r="D16" s="6" t="s">
        <v>40</v>
      </c>
      <c r="E16" s="6" t="s">
        <v>27</v>
      </c>
      <c r="G16" s="6">
        <v>54920</v>
      </c>
      <c r="H16" s="13">
        <v>73.95</v>
      </c>
      <c r="I16" s="14">
        <v>2.39</v>
      </c>
    </row>
    <row r="17" spans="2:9">
      <c r="B17" s="15" t="s">
        <v>10</v>
      </c>
      <c r="C17" s="6" t="s">
        <v>41</v>
      </c>
      <c r="D17" s="6" t="s">
        <v>42</v>
      </c>
      <c r="E17" s="6" t="s">
        <v>43</v>
      </c>
      <c r="G17" s="6">
        <v>44464</v>
      </c>
      <c r="H17" s="13">
        <v>72.070000000000007</v>
      </c>
      <c r="I17" s="14">
        <v>2.33</v>
      </c>
    </row>
    <row r="18" spans="2:9">
      <c r="B18" s="15" t="s">
        <v>10</v>
      </c>
      <c r="C18" s="6" t="s">
        <v>44</v>
      </c>
      <c r="D18" s="6" t="s">
        <v>45</v>
      </c>
      <c r="E18" s="6" t="s">
        <v>46</v>
      </c>
      <c r="G18" s="6">
        <v>887</v>
      </c>
      <c r="H18" s="13">
        <v>71.94</v>
      </c>
      <c r="I18" s="14">
        <v>2.33</v>
      </c>
    </row>
    <row r="19" spans="2:9">
      <c r="B19" s="15" t="s">
        <v>10</v>
      </c>
      <c r="C19" s="6" t="s">
        <v>47</v>
      </c>
      <c r="D19" s="6" t="s">
        <v>48</v>
      </c>
      <c r="E19" s="6" t="s">
        <v>46</v>
      </c>
      <c r="G19" s="6">
        <v>1341</v>
      </c>
      <c r="H19" s="13">
        <v>70.62</v>
      </c>
      <c r="I19" s="14">
        <v>2.2800000000000002</v>
      </c>
    </row>
    <row r="20" spans="2:9">
      <c r="B20" s="15" t="s">
        <v>10</v>
      </c>
      <c r="C20" s="6" t="s">
        <v>49</v>
      </c>
      <c r="D20" s="6" t="s">
        <v>50</v>
      </c>
      <c r="E20" s="6" t="s">
        <v>27</v>
      </c>
      <c r="G20" s="6">
        <v>8244</v>
      </c>
      <c r="H20" s="13">
        <v>70.23</v>
      </c>
      <c r="I20" s="14">
        <v>2.27</v>
      </c>
    </row>
    <row r="21" spans="2:9">
      <c r="B21" s="15" t="s">
        <v>10</v>
      </c>
      <c r="C21" s="6" t="s">
        <v>51</v>
      </c>
      <c r="D21" s="6" t="s">
        <v>52</v>
      </c>
      <c r="E21" s="6" t="s">
        <v>53</v>
      </c>
      <c r="G21" s="6">
        <v>14698</v>
      </c>
      <c r="H21" s="13">
        <v>68.650000000000006</v>
      </c>
      <c r="I21" s="14">
        <v>2.2200000000000002</v>
      </c>
    </row>
    <row r="22" spans="2:9">
      <c r="B22" s="15" t="s">
        <v>10</v>
      </c>
      <c r="C22" s="6" t="s">
        <v>54</v>
      </c>
      <c r="D22" s="6" t="s">
        <v>55</v>
      </c>
      <c r="E22" s="6" t="s">
        <v>56</v>
      </c>
      <c r="G22" s="6">
        <v>4259</v>
      </c>
      <c r="H22" s="13">
        <v>67.53</v>
      </c>
      <c r="I22" s="14">
        <v>2.1800000000000002</v>
      </c>
    </row>
    <row r="23" spans="2:9">
      <c r="B23" s="15" t="s">
        <v>10</v>
      </c>
      <c r="C23" s="6" t="s">
        <v>57</v>
      </c>
      <c r="D23" s="6" t="s">
        <v>58</v>
      </c>
      <c r="E23" s="6" t="s">
        <v>59</v>
      </c>
      <c r="G23" s="6">
        <v>3585</v>
      </c>
      <c r="H23" s="13">
        <v>67.460000000000008</v>
      </c>
      <c r="I23" s="14">
        <v>2.1800000000000002</v>
      </c>
    </row>
    <row r="24" spans="2:9">
      <c r="B24" s="15" t="s">
        <v>10</v>
      </c>
      <c r="C24" s="6" t="s">
        <v>60</v>
      </c>
      <c r="D24" s="6" t="s">
        <v>61</v>
      </c>
      <c r="E24" s="6" t="s">
        <v>27</v>
      </c>
      <c r="G24" s="6">
        <v>6597</v>
      </c>
      <c r="H24" s="13">
        <v>67.02</v>
      </c>
      <c r="I24" s="14">
        <v>2.17</v>
      </c>
    </row>
    <row r="25" spans="2:9">
      <c r="B25" s="15" t="s">
        <v>10</v>
      </c>
      <c r="C25" s="6" t="s">
        <v>62</v>
      </c>
      <c r="D25" s="6" t="s">
        <v>63</v>
      </c>
      <c r="E25" s="6" t="s">
        <v>30</v>
      </c>
      <c r="G25" s="6">
        <v>2738</v>
      </c>
      <c r="H25" s="13">
        <v>65.88</v>
      </c>
      <c r="I25" s="14">
        <v>2.13</v>
      </c>
    </row>
    <row r="26" spans="2:9">
      <c r="B26" s="15" t="s">
        <v>10</v>
      </c>
      <c r="C26" s="6" t="s">
        <v>64</v>
      </c>
      <c r="D26" s="6" t="s">
        <v>65</v>
      </c>
      <c r="E26" s="6" t="s">
        <v>66</v>
      </c>
      <c r="G26" s="6">
        <v>15194</v>
      </c>
      <c r="H26" s="13">
        <v>65.53</v>
      </c>
      <c r="I26" s="14">
        <v>2.12</v>
      </c>
    </row>
    <row r="27" spans="2:9">
      <c r="B27" s="15" t="s">
        <v>10</v>
      </c>
      <c r="C27" s="6" t="s">
        <v>67</v>
      </c>
      <c r="D27" s="6" t="s">
        <v>68</v>
      </c>
      <c r="E27" s="6" t="s">
        <v>21</v>
      </c>
      <c r="G27" s="6">
        <v>1783</v>
      </c>
      <c r="H27" s="13">
        <v>64.91</v>
      </c>
      <c r="I27" s="14">
        <v>2.1</v>
      </c>
    </row>
    <row r="28" spans="2:9">
      <c r="B28" s="15" t="s">
        <v>10</v>
      </c>
      <c r="C28" s="6" t="s">
        <v>69</v>
      </c>
      <c r="D28" s="6" t="s">
        <v>70</v>
      </c>
      <c r="E28" s="6" t="s">
        <v>27</v>
      </c>
      <c r="G28" s="6">
        <v>21913</v>
      </c>
      <c r="H28" s="13">
        <v>62.88</v>
      </c>
      <c r="I28" s="14">
        <v>2.0300000000000002</v>
      </c>
    </row>
    <row r="29" spans="2:9">
      <c r="B29" s="15" t="s">
        <v>10</v>
      </c>
      <c r="C29" s="6" t="s">
        <v>71</v>
      </c>
      <c r="D29" s="6" t="s">
        <v>72</v>
      </c>
      <c r="E29" s="6" t="s">
        <v>73</v>
      </c>
      <c r="G29" s="6">
        <v>896</v>
      </c>
      <c r="H29" s="13">
        <v>61.120000000000005</v>
      </c>
      <c r="I29" s="14">
        <v>1.9800000000000002</v>
      </c>
    </row>
    <row r="30" spans="2:9">
      <c r="B30" s="15" t="s">
        <v>10</v>
      </c>
      <c r="C30" s="6" t="s">
        <v>74</v>
      </c>
      <c r="D30" s="6" t="s">
        <v>75</v>
      </c>
      <c r="E30" s="6" t="s">
        <v>27</v>
      </c>
      <c r="G30" s="6">
        <v>43638</v>
      </c>
      <c r="H30" s="13">
        <v>61.04</v>
      </c>
      <c r="I30" s="14">
        <v>1.9700000000000002</v>
      </c>
    </row>
    <row r="31" spans="2:9">
      <c r="B31" s="15" t="s">
        <v>10</v>
      </c>
      <c r="C31" s="6" t="s">
        <v>76</v>
      </c>
      <c r="D31" s="6" t="s">
        <v>77</v>
      </c>
      <c r="E31" s="6" t="s">
        <v>27</v>
      </c>
      <c r="G31" s="6">
        <v>5699</v>
      </c>
      <c r="H31" s="13">
        <v>60.89</v>
      </c>
      <c r="I31" s="14">
        <v>1.9700000000000002</v>
      </c>
    </row>
    <row r="32" spans="2:9">
      <c r="B32" s="15" t="s">
        <v>10</v>
      </c>
      <c r="C32" s="6" t="s">
        <v>78</v>
      </c>
      <c r="D32" s="6" t="s">
        <v>79</v>
      </c>
      <c r="E32" s="6" t="s">
        <v>27</v>
      </c>
      <c r="G32" s="6">
        <v>34969</v>
      </c>
      <c r="H32" s="13">
        <v>58.03</v>
      </c>
      <c r="I32" s="14">
        <v>1.8800000000000001</v>
      </c>
    </row>
    <row r="33" spans="2:9">
      <c r="B33" s="15" t="s">
        <v>10</v>
      </c>
      <c r="C33" s="6" t="s">
        <v>80</v>
      </c>
      <c r="D33" s="6" t="s">
        <v>81</v>
      </c>
      <c r="E33" s="6" t="s">
        <v>82</v>
      </c>
      <c r="G33" s="6">
        <v>21796</v>
      </c>
      <c r="H33" s="13">
        <v>57.71</v>
      </c>
      <c r="I33" s="14">
        <v>1.87</v>
      </c>
    </row>
    <row r="34" spans="2:9">
      <c r="B34" s="15" t="s">
        <v>10</v>
      </c>
      <c r="C34" s="6" t="s">
        <v>83</v>
      </c>
      <c r="D34" s="6" t="s">
        <v>84</v>
      </c>
      <c r="E34" s="6" t="s">
        <v>85</v>
      </c>
      <c r="G34" s="6">
        <v>1621</v>
      </c>
      <c r="H34" s="13">
        <v>56.620000000000005</v>
      </c>
      <c r="I34" s="14">
        <v>1.83</v>
      </c>
    </row>
    <row r="35" spans="2:9">
      <c r="B35" s="15" t="s">
        <v>10</v>
      </c>
      <c r="C35" s="6" t="s">
        <v>86</v>
      </c>
      <c r="D35" s="6" t="s">
        <v>87</v>
      </c>
      <c r="E35" s="6" t="s">
        <v>85</v>
      </c>
      <c r="G35" s="6">
        <v>777</v>
      </c>
      <c r="H35" s="13">
        <v>55.24</v>
      </c>
      <c r="I35" s="14">
        <v>1.79</v>
      </c>
    </row>
    <row r="36" spans="2:9">
      <c r="B36" s="15" t="s">
        <v>10</v>
      </c>
      <c r="C36" s="6" t="s">
        <v>88</v>
      </c>
      <c r="D36" s="6" t="s">
        <v>89</v>
      </c>
      <c r="E36" s="6" t="s">
        <v>24</v>
      </c>
      <c r="G36" s="6">
        <v>5629</v>
      </c>
      <c r="H36" s="13">
        <v>52.76</v>
      </c>
      <c r="I36" s="14">
        <v>1.71</v>
      </c>
    </row>
    <row r="37" spans="2:9">
      <c r="B37" s="15" t="s">
        <v>10</v>
      </c>
      <c r="C37" s="6" t="s">
        <v>90</v>
      </c>
      <c r="D37" s="6" t="s">
        <v>91</v>
      </c>
      <c r="E37" s="6" t="s">
        <v>73</v>
      </c>
      <c r="G37" s="6">
        <v>328</v>
      </c>
      <c r="H37" s="13">
        <v>50.64</v>
      </c>
      <c r="I37" s="14">
        <v>1.6400000000000001</v>
      </c>
    </row>
    <row r="38" spans="2:9">
      <c r="B38" s="15" t="s">
        <v>10</v>
      </c>
      <c r="C38" s="6" t="s">
        <v>92</v>
      </c>
      <c r="D38" s="6" t="s">
        <v>93</v>
      </c>
      <c r="E38" s="6" t="s">
        <v>24</v>
      </c>
      <c r="G38" s="6">
        <v>1430</v>
      </c>
      <c r="H38" s="13">
        <v>48.97</v>
      </c>
      <c r="I38" s="14">
        <v>1.58</v>
      </c>
    </row>
    <row r="39" spans="2:9">
      <c r="B39" s="15" t="s">
        <v>10</v>
      </c>
      <c r="C39" s="6" t="s">
        <v>94</v>
      </c>
      <c r="D39" s="6" t="s">
        <v>95</v>
      </c>
      <c r="E39" s="6" t="s">
        <v>96</v>
      </c>
      <c r="G39" s="6">
        <v>5226</v>
      </c>
      <c r="H39" s="13">
        <v>48.230000000000004</v>
      </c>
      <c r="I39" s="14">
        <v>1.56</v>
      </c>
    </row>
    <row r="40" spans="2:9">
      <c r="B40" s="15" t="s">
        <v>10</v>
      </c>
      <c r="C40" s="6" t="s">
        <v>97</v>
      </c>
      <c r="D40" s="6" t="s">
        <v>98</v>
      </c>
      <c r="E40" s="6" t="s">
        <v>24</v>
      </c>
      <c r="G40" s="6">
        <v>11156</v>
      </c>
      <c r="H40" s="13">
        <v>46.54</v>
      </c>
      <c r="I40" s="14">
        <v>1.51</v>
      </c>
    </row>
    <row r="41" spans="2:9">
      <c r="B41" s="15" t="s">
        <v>10</v>
      </c>
      <c r="C41" s="6" t="s">
        <v>99</v>
      </c>
      <c r="D41" s="6" t="s">
        <v>100</v>
      </c>
      <c r="E41" s="6" t="s">
        <v>24</v>
      </c>
      <c r="G41" s="6">
        <v>9722</v>
      </c>
      <c r="H41" s="13">
        <v>44.62</v>
      </c>
      <c r="I41" s="14">
        <v>1.4400000000000002</v>
      </c>
    </row>
    <row r="42" spans="2:9">
      <c r="B42" s="15" t="s">
        <v>10</v>
      </c>
      <c r="C42" s="6" t="s">
        <v>101</v>
      </c>
      <c r="D42" s="6" t="s">
        <v>102</v>
      </c>
      <c r="E42" s="6" t="s">
        <v>103</v>
      </c>
      <c r="G42" s="6">
        <v>19889</v>
      </c>
      <c r="H42" s="13">
        <v>44.12</v>
      </c>
      <c r="I42" s="14">
        <v>1.43</v>
      </c>
    </row>
    <row r="43" spans="2:9">
      <c r="B43" s="15" t="s">
        <v>10</v>
      </c>
      <c r="C43" s="6" t="s">
        <v>104</v>
      </c>
      <c r="D43" s="6" t="s">
        <v>105</v>
      </c>
      <c r="E43" s="6" t="s">
        <v>106</v>
      </c>
      <c r="G43" s="6">
        <v>3571</v>
      </c>
      <c r="H43" s="13">
        <v>39.130000000000003</v>
      </c>
      <c r="I43" s="14">
        <v>1.27</v>
      </c>
    </row>
    <row r="44" spans="2:9">
      <c r="B44" s="15" t="s">
        <v>10</v>
      </c>
      <c r="C44" s="6" t="s">
        <v>107</v>
      </c>
      <c r="D44" s="6" t="s">
        <v>108</v>
      </c>
      <c r="E44" s="6" t="s">
        <v>21</v>
      </c>
      <c r="G44" s="6">
        <v>1321</v>
      </c>
      <c r="H44" s="13">
        <v>35.83</v>
      </c>
      <c r="I44" s="14">
        <v>1.1600000000000001</v>
      </c>
    </row>
    <row r="45" spans="2:9">
      <c r="B45" s="15" t="s">
        <v>10</v>
      </c>
      <c r="C45" s="6" t="s">
        <v>109</v>
      </c>
      <c r="D45" s="6" t="s">
        <v>110</v>
      </c>
      <c r="E45" s="6" t="s">
        <v>24</v>
      </c>
      <c r="G45" s="6">
        <v>11108</v>
      </c>
      <c r="H45" s="13">
        <v>32.700000000000003</v>
      </c>
      <c r="I45" s="14">
        <v>1.06</v>
      </c>
    </row>
    <row r="46" spans="2:9">
      <c r="B46" s="15" t="s">
        <v>10</v>
      </c>
      <c r="C46" s="6" t="s">
        <v>111</v>
      </c>
      <c r="D46" s="6" t="s">
        <v>112</v>
      </c>
      <c r="E46" s="6" t="s">
        <v>56</v>
      </c>
      <c r="G46" s="6">
        <v>1761</v>
      </c>
      <c r="H46" s="13">
        <v>32.03</v>
      </c>
      <c r="I46" s="14">
        <v>1.04</v>
      </c>
    </row>
    <row r="47" spans="2:9">
      <c r="B47" s="15" t="s">
        <v>10</v>
      </c>
      <c r="C47" s="6" t="s">
        <v>113</v>
      </c>
      <c r="D47" s="6" t="s">
        <v>114</v>
      </c>
      <c r="E47" s="6" t="s">
        <v>115</v>
      </c>
      <c r="G47" s="6">
        <v>397</v>
      </c>
      <c r="H47" s="13">
        <v>31.86</v>
      </c>
      <c r="I47" s="14">
        <v>1.03</v>
      </c>
    </row>
    <row r="48" spans="2:9">
      <c r="B48" s="15" t="s">
        <v>10</v>
      </c>
      <c r="C48" s="6" t="s">
        <v>116</v>
      </c>
      <c r="D48" s="6" t="s">
        <v>117</v>
      </c>
      <c r="E48" s="6" t="s">
        <v>118</v>
      </c>
      <c r="G48" s="6">
        <v>775</v>
      </c>
      <c r="H48" s="13">
        <v>26.53</v>
      </c>
      <c r="I48" s="14">
        <v>0.86</v>
      </c>
    </row>
    <row r="49" spans="1:9">
      <c r="B49" s="15" t="s">
        <v>10</v>
      </c>
      <c r="C49" s="6" t="s">
        <v>119</v>
      </c>
      <c r="D49" s="6" t="s">
        <v>120</v>
      </c>
      <c r="E49" s="6" t="s">
        <v>121</v>
      </c>
      <c r="G49" s="6">
        <v>8870</v>
      </c>
      <c r="H49" s="13">
        <v>24.09</v>
      </c>
      <c r="I49" s="14">
        <v>0.78</v>
      </c>
    </row>
    <row r="50" spans="1:9">
      <c r="B50" s="15" t="s">
        <v>10</v>
      </c>
      <c r="C50" s="6" t="s">
        <v>122</v>
      </c>
      <c r="D50" s="6" t="s">
        <v>123</v>
      </c>
      <c r="E50" s="6" t="s">
        <v>96</v>
      </c>
      <c r="G50" s="6">
        <v>1109</v>
      </c>
      <c r="H50" s="13">
        <v>19.59</v>
      </c>
      <c r="I50" s="14">
        <v>0.63</v>
      </c>
    </row>
    <row r="51" spans="1:9">
      <c r="B51" s="15" t="s">
        <v>10</v>
      </c>
      <c r="C51" s="6" t="s">
        <v>124</v>
      </c>
      <c r="D51" s="6" t="s">
        <v>125</v>
      </c>
      <c r="E51" s="6" t="s">
        <v>85</v>
      </c>
      <c r="G51" s="6">
        <v>555</v>
      </c>
      <c r="H51" s="13">
        <v>17.190000000000001</v>
      </c>
      <c r="I51" s="14">
        <v>0.55999999999999994</v>
      </c>
    </row>
    <row r="52" spans="1:9">
      <c r="B52" s="15" t="s">
        <v>10</v>
      </c>
      <c r="C52" s="6" t="s">
        <v>126</v>
      </c>
      <c r="D52" s="6" t="s">
        <v>127</v>
      </c>
      <c r="E52" s="6" t="s">
        <v>66</v>
      </c>
      <c r="G52" s="6">
        <v>1158</v>
      </c>
      <c r="H52" s="13">
        <v>15.8</v>
      </c>
      <c r="I52" s="14">
        <v>0.51</v>
      </c>
    </row>
    <row r="53" spans="1:9">
      <c r="B53" s="15" t="s">
        <v>10</v>
      </c>
      <c r="C53" s="6" t="s">
        <v>128</v>
      </c>
      <c r="D53" s="6" t="s">
        <v>129</v>
      </c>
      <c r="E53" s="6" t="s">
        <v>85</v>
      </c>
      <c r="G53" s="6">
        <v>116</v>
      </c>
      <c r="H53" s="13">
        <v>15.44</v>
      </c>
      <c r="I53" s="14">
        <v>0.5</v>
      </c>
    </row>
    <row r="54" spans="1:9">
      <c r="B54" s="15" t="s">
        <v>10</v>
      </c>
      <c r="C54" s="6" t="s">
        <v>130</v>
      </c>
      <c r="D54" s="6" t="s">
        <v>131</v>
      </c>
      <c r="E54" s="6" t="s">
        <v>132</v>
      </c>
      <c r="G54" s="6">
        <v>6673</v>
      </c>
      <c r="H54" s="13">
        <v>14.41</v>
      </c>
      <c r="I54" s="14">
        <v>0.47000000000000003</v>
      </c>
    </row>
    <row r="55" spans="1:9">
      <c r="B55" s="15" t="s">
        <v>10</v>
      </c>
      <c r="C55" s="6" t="s">
        <v>4746</v>
      </c>
      <c r="D55" s="6" t="s">
        <v>133</v>
      </c>
      <c r="E55" s="6" t="s">
        <v>103</v>
      </c>
      <c r="G55" s="6">
        <v>8838</v>
      </c>
      <c r="H55" s="13">
        <v>10.700000000000001</v>
      </c>
      <c r="I55" s="14">
        <v>0.35000000000000003</v>
      </c>
    </row>
    <row r="56" spans="1:9">
      <c r="B56" s="15" t="s">
        <v>10</v>
      </c>
      <c r="C56" s="6" t="s">
        <v>4747</v>
      </c>
      <c r="D56" s="6" t="s">
        <v>134</v>
      </c>
      <c r="E56" s="6" t="s">
        <v>135</v>
      </c>
      <c r="G56" s="6">
        <v>8838</v>
      </c>
      <c r="H56" s="13">
        <v>10.700000000000001</v>
      </c>
      <c r="I56" s="14">
        <v>0.35000000000000003</v>
      </c>
    </row>
    <row r="57" spans="1:9">
      <c r="B57" s="15" t="s">
        <v>10</v>
      </c>
      <c r="C57" s="6" t="s">
        <v>4748</v>
      </c>
      <c r="D57" s="6" t="s">
        <v>136</v>
      </c>
      <c r="E57" s="6" t="s">
        <v>16</v>
      </c>
      <c r="G57" s="6">
        <v>8838</v>
      </c>
      <c r="H57" s="13">
        <v>10.700000000000001</v>
      </c>
      <c r="I57" s="14">
        <v>0.35000000000000003</v>
      </c>
    </row>
    <row r="58" spans="1:9">
      <c r="B58" s="15" t="s">
        <v>10</v>
      </c>
      <c r="C58" s="6" t="s">
        <v>4749</v>
      </c>
      <c r="D58" s="6" t="s">
        <v>137</v>
      </c>
      <c r="E58" s="6" t="s">
        <v>103</v>
      </c>
      <c r="G58" s="6">
        <v>8838</v>
      </c>
      <c r="H58" s="13">
        <v>10.700000000000001</v>
      </c>
      <c r="I58" s="14">
        <v>0.35000000000000003</v>
      </c>
    </row>
    <row r="59" spans="1:9" ht="9.5" thickBot="1">
      <c r="E59" s="16" t="s">
        <v>138</v>
      </c>
      <c r="H59" s="17">
        <v>3096.4399999999996</v>
      </c>
      <c r="I59" s="18">
        <v>100.19</v>
      </c>
    </row>
    <row r="60" spans="1:9" ht="9.5" thickTop="1">
      <c r="I60" s="14"/>
    </row>
    <row r="61" spans="1:9">
      <c r="A61" s="11" t="s">
        <v>139</v>
      </c>
      <c r="H61" s="19">
        <v>-5.0999999999999996</v>
      </c>
      <c r="I61" s="20">
        <v>-0.19</v>
      </c>
    </row>
    <row r="62" spans="1:9">
      <c r="I62" s="14"/>
    </row>
    <row r="63" spans="1:9" ht="9.5" thickBot="1">
      <c r="E63" s="16" t="s">
        <v>140</v>
      </c>
      <c r="H63" s="17">
        <v>3091.34</v>
      </c>
      <c r="I63" s="18">
        <v>100</v>
      </c>
    </row>
    <row r="64" spans="1:9" ht="9.5" thickTop="1">
      <c r="I64" s="14"/>
    </row>
    <row r="65" spans="1:9">
      <c r="A65" s="16" t="s">
        <v>141</v>
      </c>
      <c r="I65" s="14"/>
    </row>
    <row r="66" spans="1:9">
      <c r="A66" s="6">
        <v>1</v>
      </c>
      <c r="B66" s="6" t="s">
        <v>142</v>
      </c>
      <c r="I66" s="14"/>
    </row>
    <row r="67" spans="1:9">
      <c r="I67" s="14"/>
    </row>
    <row r="68" spans="1:9">
      <c r="A68" s="6">
        <v>2</v>
      </c>
      <c r="B68" s="21" t="s">
        <v>143</v>
      </c>
      <c r="I68" s="14"/>
    </row>
    <row r="69" spans="1:9">
      <c r="I69" s="14"/>
    </row>
    <row r="70" spans="1:9">
      <c r="A70" s="6">
        <v>3</v>
      </c>
      <c r="B70" s="21" t="s">
        <v>144</v>
      </c>
      <c r="I70" s="14"/>
    </row>
    <row r="71" spans="1:9">
      <c r="I71" s="14"/>
    </row>
    <row r="72" spans="1:9">
      <c r="C72" s="16" t="s">
        <v>145</v>
      </c>
      <c r="I72" s="14"/>
    </row>
    <row r="73" spans="1:9">
      <c r="C73" s="16" t="s">
        <v>146</v>
      </c>
      <c r="D73" s="16" t="s">
        <v>147</v>
      </c>
      <c r="E73" s="16" t="s">
        <v>148</v>
      </c>
      <c r="I73" s="14"/>
    </row>
    <row r="74" spans="1:9">
      <c r="C74" s="22" t="s">
        <v>149</v>
      </c>
      <c r="D74" s="6">
        <v>8.6150000000000002</v>
      </c>
      <c r="E74" s="6">
        <v>9.8390000000000004</v>
      </c>
      <c r="I74" s="14"/>
    </row>
    <row r="75" spans="1:9">
      <c r="C75" s="22" t="s">
        <v>150</v>
      </c>
      <c r="D75" s="6">
        <v>8.6150000000000002</v>
      </c>
      <c r="E75" s="6">
        <v>9.8390000000000004</v>
      </c>
      <c r="I75" s="14"/>
    </row>
    <row r="76" spans="1:9">
      <c r="C76" s="22" t="s">
        <v>151</v>
      </c>
      <c r="D76" s="6">
        <v>8.6460000000000008</v>
      </c>
      <c r="E76" s="23">
        <v>9.8800000000000008</v>
      </c>
      <c r="I76" s="14"/>
    </row>
    <row r="77" spans="1:9">
      <c r="C77" s="22" t="s">
        <v>152</v>
      </c>
      <c r="D77" s="6">
        <v>8.6460000000000008</v>
      </c>
      <c r="E77" s="23">
        <v>9.8800000000000008</v>
      </c>
      <c r="I77" s="14"/>
    </row>
    <row r="78" spans="1:9">
      <c r="I78" s="14"/>
    </row>
    <row r="79" spans="1:9">
      <c r="A79" s="6">
        <v>4</v>
      </c>
      <c r="B79" s="6" t="s">
        <v>4751</v>
      </c>
      <c r="I79" s="14"/>
    </row>
    <row r="80" spans="1:9">
      <c r="B80" s="6" t="s">
        <v>4750</v>
      </c>
      <c r="I80" s="14"/>
    </row>
    <row r="81" spans="1:9">
      <c r="I81" s="14"/>
    </row>
    <row r="82" spans="1:9" ht="20" customHeight="1">
      <c r="A82" s="6">
        <v>5</v>
      </c>
      <c r="B82" s="75" t="s">
        <v>153</v>
      </c>
      <c r="C82" s="75"/>
      <c r="D82" s="75"/>
      <c r="E82" s="75"/>
      <c r="F82" s="76"/>
      <c r="G82" s="75"/>
      <c r="H82" s="77"/>
      <c r="I82" s="78"/>
    </row>
    <row r="83" spans="1:9">
      <c r="A83" s="1"/>
      <c r="B83" s="1"/>
      <c r="C83" s="1"/>
      <c r="D83" s="1"/>
      <c r="E83" s="1"/>
      <c r="F83" s="3"/>
      <c r="G83" s="1"/>
      <c r="H83" s="4"/>
      <c r="I83" s="3"/>
    </row>
    <row r="84" spans="1:9">
      <c r="A84" s="24" t="s">
        <v>154</v>
      </c>
      <c r="B84" s="21"/>
      <c r="C84" s="21"/>
      <c r="D84" s="21"/>
    </row>
    <row r="85" spans="1:9">
      <c r="A85" s="21"/>
      <c r="B85" s="21"/>
      <c r="C85" s="21"/>
      <c r="D85" s="21"/>
    </row>
    <row r="86" spans="1:9">
      <c r="A86" s="21"/>
      <c r="B86" s="21"/>
      <c r="C86" s="21"/>
      <c r="D86" s="21"/>
    </row>
    <row r="87" spans="1:9">
      <c r="A87" s="21"/>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4" t="s">
        <v>155</v>
      </c>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sheetData>
  <mergeCells count="4">
    <mergeCell ref="A2:C2"/>
    <mergeCell ref="A3:C3"/>
    <mergeCell ref="B4:C4"/>
    <mergeCell ref="B82:I82"/>
  </mergeCells>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E111-89DD-40AE-B959-37D835E8B7F9}">
  <dimension ref="A2:H25"/>
  <sheetViews>
    <sheetView workbookViewId="0">
      <selection activeCell="A2" sqref="A2"/>
    </sheetView>
  </sheetViews>
  <sheetFormatPr defaultRowHeight="14.5"/>
  <cols>
    <col min="1" max="1" width="8.7265625" style="67"/>
    <col min="2" max="2" width="13.6328125" style="67" bestFit="1" customWidth="1"/>
    <col min="3" max="3" width="62.453125" style="67" bestFit="1" customWidth="1"/>
    <col min="4" max="4" width="12.54296875" style="67" customWidth="1"/>
    <col min="5" max="5" width="13.81640625" style="67" bestFit="1" customWidth="1"/>
    <col min="6" max="6" width="27.08984375" style="67" bestFit="1" customWidth="1"/>
    <col min="7" max="7" width="12.6328125" style="67" customWidth="1"/>
    <col min="8" max="8" width="12.453125" style="67" customWidth="1"/>
    <col min="9" max="257" width="8.7265625" style="67"/>
    <col min="258" max="258" width="13.6328125" style="67" bestFit="1" customWidth="1"/>
    <col min="259" max="259" width="62.453125" style="67" bestFit="1" customWidth="1"/>
    <col min="260" max="260" width="12.54296875" style="67" customWidth="1"/>
    <col min="261" max="261" width="13.81640625" style="67" bestFit="1" customWidth="1"/>
    <col min="262" max="262" width="27.08984375" style="67" bestFit="1" customWidth="1"/>
    <col min="263" max="263" width="12.6328125" style="67" customWidth="1"/>
    <col min="264" max="264" width="12.453125" style="67" customWidth="1"/>
    <col min="265" max="513" width="8.7265625" style="67"/>
    <col min="514" max="514" width="13.6328125" style="67" bestFit="1" customWidth="1"/>
    <col min="515" max="515" width="62.453125" style="67" bestFit="1" customWidth="1"/>
    <col min="516" max="516" width="12.54296875" style="67" customWidth="1"/>
    <col min="517" max="517" width="13.81640625" style="67" bestFit="1" customWidth="1"/>
    <col min="518" max="518" width="27.08984375" style="67" bestFit="1" customWidth="1"/>
    <col min="519" max="519" width="12.6328125" style="67" customWidth="1"/>
    <col min="520" max="520" width="12.453125" style="67" customWidth="1"/>
    <col min="521" max="769" width="8.7265625" style="67"/>
    <col min="770" max="770" width="13.6328125" style="67" bestFit="1" customWidth="1"/>
    <col min="771" max="771" width="62.453125" style="67" bestFit="1" customWidth="1"/>
    <col min="772" max="772" width="12.54296875" style="67" customWidth="1"/>
    <col min="773" max="773" width="13.81640625" style="67" bestFit="1" customWidth="1"/>
    <col min="774" max="774" width="27.08984375" style="67" bestFit="1" customWidth="1"/>
    <col min="775" max="775" width="12.6328125" style="67" customWidth="1"/>
    <col min="776" max="776" width="12.453125" style="67" customWidth="1"/>
    <col min="777" max="1025" width="8.7265625" style="67"/>
    <col min="1026" max="1026" width="13.6328125" style="67" bestFit="1" customWidth="1"/>
    <col min="1027" max="1027" width="62.453125" style="67" bestFit="1" customWidth="1"/>
    <col min="1028" max="1028" width="12.54296875" style="67" customWidth="1"/>
    <col min="1029" max="1029" width="13.81640625" style="67" bestFit="1" customWidth="1"/>
    <col min="1030" max="1030" width="27.08984375" style="67" bestFit="1" customWidth="1"/>
    <col min="1031" max="1031" width="12.6328125" style="67" customWidth="1"/>
    <col min="1032" max="1032" width="12.453125" style="67" customWidth="1"/>
    <col min="1033" max="1281" width="8.7265625" style="67"/>
    <col min="1282" max="1282" width="13.6328125" style="67" bestFit="1" customWidth="1"/>
    <col min="1283" max="1283" width="62.453125" style="67" bestFit="1" customWidth="1"/>
    <col min="1284" max="1284" width="12.54296875" style="67" customWidth="1"/>
    <col min="1285" max="1285" width="13.81640625" style="67" bestFit="1" customWidth="1"/>
    <col min="1286" max="1286" width="27.08984375" style="67" bestFit="1" customWidth="1"/>
    <col min="1287" max="1287" width="12.6328125" style="67" customWidth="1"/>
    <col min="1288" max="1288" width="12.453125" style="67" customWidth="1"/>
    <col min="1289" max="1537" width="8.7265625" style="67"/>
    <col min="1538" max="1538" width="13.6328125" style="67" bestFit="1" customWidth="1"/>
    <col min="1539" max="1539" width="62.453125" style="67" bestFit="1" customWidth="1"/>
    <col min="1540" max="1540" width="12.54296875" style="67" customWidth="1"/>
    <col min="1541" max="1541" width="13.81640625" style="67" bestFit="1" customWidth="1"/>
    <col min="1542" max="1542" width="27.08984375" style="67" bestFit="1" customWidth="1"/>
    <col min="1543" max="1543" width="12.6328125" style="67" customWidth="1"/>
    <col min="1544" max="1544" width="12.453125" style="67" customWidth="1"/>
    <col min="1545" max="1793" width="8.7265625" style="67"/>
    <col min="1794" max="1794" width="13.6328125" style="67" bestFit="1" customWidth="1"/>
    <col min="1795" max="1795" width="62.453125" style="67" bestFit="1" customWidth="1"/>
    <col min="1796" max="1796" width="12.54296875" style="67" customWidth="1"/>
    <col min="1797" max="1797" width="13.81640625" style="67" bestFit="1" customWidth="1"/>
    <col min="1798" max="1798" width="27.08984375" style="67" bestFit="1" customWidth="1"/>
    <col min="1799" max="1799" width="12.6328125" style="67" customWidth="1"/>
    <col min="1800" max="1800" width="12.453125" style="67" customWidth="1"/>
    <col min="1801" max="2049" width="8.7265625" style="67"/>
    <col min="2050" max="2050" width="13.6328125" style="67" bestFit="1" customWidth="1"/>
    <col min="2051" max="2051" width="62.453125" style="67" bestFit="1" customWidth="1"/>
    <col min="2052" max="2052" width="12.54296875" style="67" customWidth="1"/>
    <col min="2053" max="2053" width="13.81640625" style="67" bestFit="1" customWidth="1"/>
    <col min="2054" max="2054" width="27.08984375" style="67" bestFit="1" customWidth="1"/>
    <col min="2055" max="2055" width="12.6328125" style="67" customWidth="1"/>
    <col min="2056" max="2056" width="12.453125" style="67" customWidth="1"/>
    <col min="2057" max="2305" width="8.7265625" style="67"/>
    <col min="2306" max="2306" width="13.6328125" style="67" bestFit="1" customWidth="1"/>
    <col min="2307" max="2307" width="62.453125" style="67" bestFit="1" customWidth="1"/>
    <col min="2308" max="2308" width="12.54296875" style="67" customWidth="1"/>
    <col min="2309" max="2309" width="13.81640625" style="67" bestFit="1" customWidth="1"/>
    <col min="2310" max="2310" width="27.08984375" style="67" bestFit="1" customWidth="1"/>
    <col min="2311" max="2311" width="12.6328125" style="67" customWidth="1"/>
    <col min="2312" max="2312" width="12.453125" style="67" customWidth="1"/>
    <col min="2313" max="2561" width="8.7265625" style="67"/>
    <col min="2562" max="2562" width="13.6328125" style="67" bestFit="1" customWidth="1"/>
    <col min="2563" max="2563" width="62.453125" style="67" bestFit="1" customWidth="1"/>
    <col min="2564" max="2564" width="12.54296875" style="67" customWidth="1"/>
    <col min="2565" max="2565" width="13.81640625" style="67" bestFit="1" customWidth="1"/>
    <col min="2566" max="2566" width="27.08984375" style="67" bestFit="1" customWidth="1"/>
    <col min="2567" max="2567" width="12.6328125" style="67" customWidth="1"/>
    <col min="2568" max="2568" width="12.453125" style="67" customWidth="1"/>
    <col min="2569" max="2817" width="8.7265625" style="67"/>
    <col min="2818" max="2818" width="13.6328125" style="67" bestFit="1" customWidth="1"/>
    <col min="2819" max="2819" width="62.453125" style="67" bestFit="1" customWidth="1"/>
    <col min="2820" max="2820" width="12.54296875" style="67" customWidth="1"/>
    <col min="2821" max="2821" width="13.81640625" style="67" bestFit="1" customWidth="1"/>
    <col min="2822" max="2822" width="27.08984375" style="67" bestFit="1" customWidth="1"/>
    <col min="2823" max="2823" width="12.6328125" style="67" customWidth="1"/>
    <col min="2824" max="2824" width="12.453125" style="67" customWidth="1"/>
    <col min="2825" max="3073" width="8.7265625" style="67"/>
    <col min="3074" max="3074" width="13.6328125" style="67" bestFit="1" customWidth="1"/>
    <col min="3075" max="3075" width="62.453125" style="67" bestFit="1" customWidth="1"/>
    <col min="3076" max="3076" width="12.54296875" style="67" customWidth="1"/>
    <col min="3077" max="3077" width="13.81640625" style="67" bestFit="1" customWidth="1"/>
    <col min="3078" max="3078" width="27.08984375" style="67" bestFit="1" customWidth="1"/>
    <col min="3079" max="3079" width="12.6328125" style="67" customWidth="1"/>
    <col min="3080" max="3080" width="12.453125" style="67" customWidth="1"/>
    <col min="3081" max="3329" width="8.7265625" style="67"/>
    <col min="3330" max="3330" width="13.6328125" style="67" bestFit="1" customWidth="1"/>
    <col min="3331" max="3331" width="62.453125" style="67" bestFit="1" customWidth="1"/>
    <col min="3332" max="3332" width="12.54296875" style="67" customWidth="1"/>
    <col min="3333" max="3333" width="13.81640625" style="67" bestFit="1" customWidth="1"/>
    <col min="3334" max="3334" width="27.08984375" style="67" bestFit="1" customWidth="1"/>
    <col min="3335" max="3335" width="12.6328125" style="67" customWidth="1"/>
    <col min="3336" max="3336" width="12.453125" style="67" customWidth="1"/>
    <col min="3337" max="3585" width="8.7265625" style="67"/>
    <col min="3586" max="3586" width="13.6328125" style="67" bestFit="1" customWidth="1"/>
    <col min="3587" max="3587" width="62.453125" style="67" bestFit="1" customWidth="1"/>
    <col min="3588" max="3588" width="12.54296875" style="67" customWidth="1"/>
    <col min="3589" max="3589" width="13.81640625" style="67" bestFit="1" customWidth="1"/>
    <col min="3590" max="3590" width="27.08984375" style="67" bestFit="1" customWidth="1"/>
    <col min="3591" max="3591" width="12.6328125" style="67" customWidth="1"/>
    <col min="3592" max="3592" width="12.453125" style="67" customWidth="1"/>
    <col min="3593" max="3841" width="8.7265625" style="67"/>
    <col min="3842" max="3842" width="13.6328125" style="67" bestFit="1" customWidth="1"/>
    <col min="3843" max="3843" width="62.453125" style="67" bestFit="1" customWidth="1"/>
    <col min="3844" max="3844" width="12.54296875" style="67" customWidth="1"/>
    <col min="3845" max="3845" width="13.81640625" style="67" bestFit="1" customWidth="1"/>
    <col min="3846" max="3846" width="27.08984375" style="67" bestFit="1" customWidth="1"/>
    <col min="3847" max="3847" width="12.6328125" style="67" customWidth="1"/>
    <col min="3848" max="3848" width="12.453125" style="67" customWidth="1"/>
    <col min="3849" max="4097" width="8.7265625" style="67"/>
    <col min="4098" max="4098" width="13.6328125" style="67" bestFit="1" customWidth="1"/>
    <col min="4099" max="4099" width="62.453125" style="67" bestFit="1" customWidth="1"/>
    <col min="4100" max="4100" width="12.54296875" style="67" customWidth="1"/>
    <col min="4101" max="4101" width="13.81640625" style="67" bestFit="1" customWidth="1"/>
    <col min="4102" max="4102" width="27.08984375" style="67" bestFit="1" customWidth="1"/>
    <col min="4103" max="4103" width="12.6328125" style="67" customWidth="1"/>
    <col min="4104" max="4104" width="12.453125" style="67" customWidth="1"/>
    <col min="4105" max="4353" width="8.7265625" style="67"/>
    <col min="4354" max="4354" width="13.6328125" style="67" bestFit="1" customWidth="1"/>
    <col min="4355" max="4355" width="62.453125" style="67" bestFit="1" customWidth="1"/>
    <col min="4356" max="4356" width="12.54296875" style="67" customWidth="1"/>
    <col min="4357" max="4357" width="13.81640625" style="67" bestFit="1" customWidth="1"/>
    <col min="4358" max="4358" width="27.08984375" style="67" bestFit="1" customWidth="1"/>
    <col min="4359" max="4359" width="12.6328125" style="67" customWidth="1"/>
    <col min="4360" max="4360" width="12.453125" style="67" customWidth="1"/>
    <col min="4361" max="4609" width="8.7265625" style="67"/>
    <col min="4610" max="4610" width="13.6328125" style="67" bestFit="1" customWidth="1"/>
    <col min="4611" max="4611" width="62.453125" style="67" bestFit="1" customWidth="1"/>
    <col min="4612" max="4612" width="12.54296875" style="67" customWidth="1"/>
    <col min="4613" max="4613" width="13.81640625" style="67" bestFit="1" customWidth="1"/>
    <col min="4614" max="4614" width="27.08984375" style="67" bestFit="1" customWidth="1"/>
    <col min="4615" max="4615" width="12.6328125" style="67" customWidth="1"/>
    <col min="4616" max="4616" width="12.453125" style="67" customWidth="1"/>
    <col min="4617" max="4865" width="8.7265625" style="67"/>
    <col min="4866" max="4866" width="13.6328125" style="67" bestFit="1" customWidth="1"/>
    <col min="4867" max="4867" width="62.453125" style="67" bestFit="1" customWidth="1"/>
    <col min="4868" max="4868" width="12.54296875" style="67" customWidth="1"/>
    <col min="4869" max="4869" width="13.81640625" style="67" bestFit="1" customWidth="1"/>
    <col min="4870" max="4870" width="27.08984375" style="67" bestFit="1" customWidth="1"/>
    <col min="4871" max="4871" width="12.6328125" style="67" customWidth="1"/>
    <col min="4872" max="4872" width="12.453125" style="67" customWidth="1"/>
    <col min="4873" max="5121" width="8.7265625" style="67"/>
    <col min="5122" max="5122" width="13.6328125" style="67" bestFit="1" customWidth="1"/>
    <col min="5123" max="5123" width="62.453125" style="67" bestFit="1" customWidth="1"/>
    <col min="5124" max="5124" width="12.54296875" style="67" customWidth="1"/>
    <col min="5125" max="5125" width="13.81640625" style="67" bestFit="1" customWidth="1"/>
    <col min="5126" max="5126" width="27.08984375" style="67" bestFit="1" customWidth="1"/>
    <col min="5127" max="5127" width="12.6328125" style="67" customWidth="1"/>
    <col min="5128" max="5128" width="12.453125" style="67" customWidth="1"/>
    <col min="5129" max="5377" width="8.7265625" style="67"/>
    <col min="5378" max="5378" width="13.6328125" style="67" bestFit="1" customWidth="1"/>
    <col min="5379" max="5379" width="62.453125" style="67" bestFit="1" customWidth="1"/>
    <col min="5380" max="5380" width="12.54296875" style="67" customWidth="1"/>
    <col min="5381" max="5381" width="13.81640625" style="67" bestFit="1" customWidth="1"/>
    <col min="5382" max="5382" width="27.08984375" style="67" bestFit="1" customWidth="1"/>
    <col min="5383" max="5383" width="12.6328125" style="67" customWidth="1"/>
    <col min="5384" max="5384" width="12.453125" style="67" customWidth="1"/>
    <col min="5385" max="5633" width="8.7265625" style="67"/>
    <col min="5634" max="5634" width="13.6328125" style="67" bestFit="1" customWidth="1"/>
    <col min="5635" max="5635" width="62.453125" style="67" bestFit="1" customWidth="1"/>
    <col min="5636" max="5636" width="12.54296875" style="67" customWidth="1"/>
    <col min="5637" max="5637" width="13.81640625" style="67" bestFit="1" customWidth="1"/>
    <col min="5638" max="5638" width="27.08984375" style="67" bestFit="1" customWidth="1"/>
    <col min="5639" max="5639" width="12.6328125" style="67" customWidth="1"/>
    <col min="5640" max="5640" width="12.453125" style="67" customWidth="1"/>
    <col min="5641" max="5889" width="8.7265625" style="67"/>
    <col min="5890" max="5890" width="13.6328125" style="67" bestFit="1" customWidth="1"/>
    <col min="5891" max="5891" width="62.453125" style="67" bestFit="1" customWidth="1"/>
    <col min="5892" max="5892" width="12.54296875" style="67" customWidth="1"/>
    <col min="5893" max="5893" width="13.81640625" style="67" bestFit="1" customWidth="1"/>
    <col min="5894" max="5894" width="27.08984375" style="67" bestFit="1" customWidth="1"/>
    <col min="5895" max="5895" width="12.6328125" style="67" customWidth="1"/>
    <col min="5896" max="5896" width="12.453125" style="67" customWidth="1"/>
    <col min="5897" max="6145" width="8.7265625" style="67"/>
    <col min="6146" max="6146" width="13.6328125" style="67" bestFit="1" customWidth="1"/>
    <col min="6147" max="6147" width="62.453125" style="67" bestFit="1" customWidth="1"/>
    <col min="6148" max="6148" width="12.54296875" style="67" customWidth="1"/>
    <col min="6149" max="6149" width="13.81640625" style="67" bestFit="1" customWidth="1"/>
    <col min="6150" max="6150" width="27.08984375" style="67" bestFit="1" customWidth="1"/>
    <col min="6151" max="6151" width="12.6328125" style="67" customWidth="1"/>
    <col min="6152" max="6152" width="12.453125" style="67" customWidth="1"/>
    <col min="6153" max="6401" width="8.7265625" style="67"/>
    <col min="6402" max="6402" width="13.6328125" style="67" bestFit="1" customWidth="1"/>
    <col min="6403" max="6403" width="62.453125" style="67" bestFit="1" customWidth="1"/>
    <col min="6404" max="6404" width="12.54296875" style="67" customWidth="1"/>
    <col min="6405" max="6405" width="13.81640625" style="67" bestFit="1" customWidth="1"/>
    <col min="6406" max="6406" width="27.08984375" style="67" bestFit="1" customWidth="1"/>
    <col min="6407" max="6407" width="12.6328125" style="67" customWidth="1"/>
    <col min="6408" max="6408" width="12.453125" style="67" customWidth="1"/>
    <col min="6409" max="6657" width="8.7265625" style="67"/>
    <col min="6658" max="6658" width="13.6328125" style="67" bestFit="1" customWidth="1"/>
    <col min="6659" max="6659" width="62.453125" style="67" bestFit="1" customWidth="1"/>
    <col min="6660" max="6660" width="12.54296875" style="67" customWidth="1"/>
    <col min="6661" max="6661" width="13.81640625" style="67" bestFit="1" customWidth="1"/>
    <col min="6662" max="6662" width="27.08984375" style="67" bestFit="1" customWidth="1"/>
    <col min="6663" max="6663" width="12.6328125" style="67" customWidth="1"/>
    <col min="6664" max="6664" width="12.453125" style="67" customWidth="1"/>
    <col min="6665" max="6913" width="8.7265625" style="67"/>
    <col min="6914" max="6914" width="13.6328125" style="67" bestFit="1" customWidth="1"/>
    <col min="6915" max="6915" width="62.453125" style="67" bestFit="1" customWidth="1"/>
    <col min="6916" max="6916" width="12.54296875" style="67" customWidth="1"/>
    <col min="6917" max="6917" width="13.81640625" style="67" bestFit="1" customWidth="1"/>
    <col min="6918" max="6918" width="27.08984375" style="67" bestFit="1" customWidth="1"/>
    <col min="6919" max="6919" width="12.6328125" style="67" customWidth="1"/>
    <col min="6920" max="6920" width="12.453125" style="67" customWidth="1"/>
    <col min="6921" max="7169" width="8.7265625" style="67"/>
    <col min="7170" max="7170" width="13.6328125" style="67" bestFit="1" customWidth="1"/>
    <col min="7171" max="7171" width="62.453125" style="67" bestFit="1" customWidth="1"/>
    <col min="7172" max="7172" width="12.54296875" style="67" customWidth="1"/>
    <col min="7173" max="7173" width="13.81640625" style="67" bestFit="1" customWidth="1"/>
    <col min="7174" max="7174" width="27.08984375" style="67" bestFit="1" customWidth="1"/>
    <col min="7175" max="7175" width="12.6328125" style="67" customWidth="1"/>
    <col min="7176" max="7176" width="12.453125" style="67" customWidth="1"/>
    <col min="7177" max="7425" width="8.7265625" style="67"/>
    <col min="7426" max="7426" width="13.6328125" style="67" bestFit="1" customWidth="1"/>
    <col min="7427" max="7427" width="62.453125" style="67" bestFit="1" customWidth="1"/>
    <col min="7428" max="7428" width="12.54296875" style="67" customWidth="1"/>
    <col min="7429" max="7429" width="13.81640625" style="67" bestFit="1" customWidth="1"/>
    <col min="7430" max="7430" width="27.08984375" style="67" bestFit="1" customWidth="1"/>
    <col min="7431" max="7431" width="12.6328125" style="67" customWidth="1"/>
    <col min="7432" max="7432" width="12.453125" style="67" customWidth="1"/>
    <col min="7433" max="7681" width="8.7265625" style="67"/>
    <col min="7682" max="7682" width="13.6328125" style="67" bestFit="1" customWidth="1"/>
    <col min="7683" max="7683" width="62.453125" style="67" bestFit="1" customWidth="1"/>
    <col min="7684" max="7684" width="12.54296875" style="67" customWidth="1"/>
    <col min="7685" max="7685" width="13.81640625" style="67" bestFit="1" customWidth="1"/>
    <col min="7686" max="7686" width="27.08984375" style="67" bestFit="1" customWidth="1"/>
    <col min="7687" max="7687" width="12.6328125" style="67" customWidth="1"/>
    <col min="7688" max="7688" width="12.453125" style="67" customWidth="1"/>
    <col min="7689" max="7937" width="8.7265625" style="67"/>
    <col min="7938" max="7938" width="13.6328125" style="67" bestFit="1" customWidth="1"/>
    <col min="7939" max="7939" width="62.453125" style="67" bestFit="1" customWidth="1"/>
    <col min="7940" max="7940" width="12.54296875" style="67" customWidth="1"/>
    <col min="7941" max="7941" width="13.81640625" style="67" bestFit="1" customWidth="1"/>
    <col min="7942" max="7942" width="27.08984375" style="67" bestFit="1" customWidth="1"/>
    <col min="7943" max="7943" width="12.6328125" style="67" customWidth="1"/>
    <col min="7944" max="7944" width="12.453125" style="67" customWidth="1"/>
    <col min="7945" max="8193" width="8.7265625" style="67"/>
    <col min="8194" max="8194" width="13.6328125" style="67" bestFit="1" customWidth="1"/>
    <col min="8195" max="8195" width="62.453125" style="67" bestFit="1" customWidth="1"/>
    <col min="8196" max="8196" width="12.54296875" style="67" customWidth="1"/>
    <col min="8197" max="8197" width="13.81640625" style="67" bestFit="1" customWidth="1"/>
    <col min="8198" max="8198" width="27.08984375" style="67" bestFit="1" customWidth="1"/>
    <col min="8199" max="8199" width="12.6328125" style="67" customWidth="1"/>
    <col min="8200" max="8200" width="12.453125" style="67" customWidth="1"/>
    <col min="8201" max="8449" width="8.7265625" style="67"/>
    <col min="8450" max="8450" width="13.6328125" style="67" bestFit="1" customWidth="1"/>
    <col min="8451" max="8451" width="62.453125" style="67" bestFit="1" customWidth="1"/>
    <col min="8452" max="8452" width="12.54296875" style="67" customWidth="1"/>
    <col min="8453" max="8453" width="13.81640625" style="67" bestFit="1" customWidth="1"/>
    <col min="8454" max="8454" width="27.08984375" style="67" bestFit="1" customWidth="1"/>
    <col min="8455" max="8455" width="12.6328125" style="67" customWidth="1"/>
    <col min="8456" max="8456" width="12.453125" style="67" customWidth="1"/>
    <col min="8457" max="8705" width="8.7265625" style="67"/>
    <col min="8706" max="8706" width="13.6328125" style="67" bestFit="1" customWidth="1"/>
    <col min="8707" max="8707" width="62.453125" style="67" bestFit="1" customWidth="1"/>
    <col min="8708" max="8708" width="12.54296875" style="67" customWidth="1"/>
    <col min="8709" max="8709" width="13.81640625" style="67" bestFit="1" customWidth="1"/>
    <col min="8710" max="8710" width="27.08984375" style="67" bestFit="1" customWidth="1"/>
    <col min="8711" max="8711" width="12.6328125" style="67" customWidth="1"/>
    <col min="8712" max="8712" width="12.453125" style="67" customWidth="1"/>
    <col min="8713" max="8961" width="8.7265625" style="67"/>
    <col min="8962" max="8962" width="13.6328125" style="67" bestFit="1" customWidth="1"/>
    <col min="8963" max="8963" width="62.453125" style="67" bestFit="1" customWidth="1"/>
    <col min="8964" max="8964" width="12.54296875" style="67" customWidth="1"/>
    <col min="8965" max="8965" width="13.81640625" style="67" bestFit="1" customWidth="1"/>
    <col min="8966" max="8966" width="27.08984375" style="67" bestFit="1" customWidth="1"/>
    <col min="8967" max="8967" width="12.6328125" style="67" customWidth="1"/>
    <col min="8968" max="8968" width="12.453125" style="67" customWidth="1"/>
    <col min="8969" max="9217" width="8.7265625" style="67"/>
    <col min="9218" max="9218" width="13.6328125" style="67" bestFit="1" customWidth="1"/>
    <col min="9219" max="9219" width="62.453125" style="67" bestFit="1" customWidth="1"/>
    <col min="9220" max="9220" width="12.54296875" style="67" customWidth="1"/>
    <col min="9221" max="9221" width="13.81640625" style="67" bestFit="1" customWidth="1"/>
    <col min="9222" max="9222" width="27.08984375" style="67" bestFit="1" customWidth="1"/>
    <col min="9223" max="9223" width="12.6328125" style="67" customWidth="1"/>
    <col min="9224" max="9224" width="12.453125" style="67" customWidth="1"/>
    <col min="9225" max="9473" width="8.7265625" style="67"/>
    <col min="9474" max="9474" width="13.6328125" style="67" bestFit="1" customWidth="1"/>
    <col min="9475" max="9475" width="62.453125" style="67" bestFit="1" customWidth="1"/>
    <col min="9476" max="9476" width="12.54296875" style="67" customWidth="1"/>
    <col min="9477" max="9477" width="13.81640625" style="67" bestFit="1" customWidth="1"/>
    <col min="9478" max="9478" width="27.08984375" style="67" bestFit="1" customWidth="1"/>
    <col min="9479" max="9479" width="12.6328125" style="67" customWidth="1"/>
    <col min="9480" max="9480" width="12.453125" style="67" customWidth="1"/>
    <col min="9481" max="9729" width="8.7265625" style="67"/>
    <col min="9730" max="9730" width="13.6328125" style="67" bestFit="1" customWidth="1"/>
    <col min="9731" max="9731" width="62.453125" style="67" bestFit="1" customWidth="1"/>
    <col min="9732" max="9732" width="12.54296875" style="67" customWidth="1"/>
    <col min="9733" max="9733" width="13.81640625" style="67" bestFit="1" customWidth="1"/>
    <col min="9734" max="9734" width="27.08984375" style="67" bestFit="1" customWidth="1"/>
    <col min="9735" max="9735" width="12.6328125" style="67" customWidth="1"/>
    <col min="9736" max="9736" width="12.453125" style="67" customWidth="1"/>
    <col min="9737" max="9985" width="8.7265625" style="67"/>
    <col min="9986" max="9986" width="13.6328125" style="67" bestFit="1" customWidth="1"/>
    <col min="9987" max="9987" width="62.453125" style="67" bestFit="1" customWidth="1"/>
    <col min="9988" max="9988" width="12.54296875" style="67" customWidth="1"/>
    <col min="9989" max="9989" width="13.81640625" style="67" bestFit="1" customWidth="1"/>
    <col min="9990" max="9990" width="27.08984375" style="67" bestFit="1" customWidth="1"/>
    <col min="9991" max="9991" width="12.6328125" style="67" customWidth="1"/>
    <col min="9992" max="9992" width="12.453125" style="67" customWidth="1"/>
    <col min="9993" max="10241" width="8.7265625" style="67"/>
    <col min="10242" max="10242" width="13.6328125" style="67" bestFit="1" customWidth="1"/>
    <col min="10243" max="10243" width="62.453125" style="67" bestFit="1" customWidth="1"/>
    <col min="10244" max="10244" width="12.54296875" style="67" customWidth="1"/>
    <col min="10245" max="10245" width="13.81640625" style="67" bestFit="1" customWidth="1"/>
    <col min="10246" max="10246" width="27.08984375" style="67" bestFit="1" customWidth="1"/>
    <col min="10247" max="10247" width="12.6328125" style="67" customWidth="1"/>
    <col min="10248" max="10248" width="12.453125" style="67" customWidth="1"/>
    <col min="10249" max="10497" width="8.7265625" style="67"/>
    <col min="10498" max="10498" width="13.6328125" style="67" bestFit="1" customWidth="1"/>
    <col min="10499" max="10499" width="62.453125" style="67" bestFit="1" customWidth="1"/>
    <col min="10500" max="10500" width="12.54296875" style="67" customWidth="1"/>
    <col min="10501" max="10501" width="13.81640625" style="67" bestFit="1" customWidth="1"/>
    <col min="10502" max="10502" width="27.08984375" style="67" bestFit="1" customWidth="1"/>
    <col min="10503" max="10503" width="12.6328125" style="67" customWidth="1"/>
    <col min="10504" max="10504" width="12.453125" style="67" customWidth="1"/>
    <col min="10505" max="10753" width="8.7265625" style="67"/>
    <col min="10754" max="10754" width="13.6328125" style="67" bestFit="1" customWidth="1"/>
    <col min="10755" max="10755" width="62.453125" style="67" bestFit="1" customWidth="1"/>
    <col min="10756" max="10756" width="12.54296875" style="67" customWidth="1"/>
    <col min="10757" max="10757" width="13.81640625" style="67" bestFit="1" customWidth="1"/>
    <col min="10758" max="10758" width="27.08984375" style="67" bestFit="1" customWidth="1"/>
    <col min="10759" max="10759" width="12.6328125" style="67" customWidth="1"/>
    <col min="10760" max="10760" width="12.453125" style="67" customWidth="1"/>
    <col min="10761" max="11009" width="8.7265625" style="67"/>
    <col min="11010" max="11010" width="13.6328125" style="67" bestFit="1" customWidth="1"/>
    <col min="11011" max="11011" width="62.453125" style="67" bestFit="1" customWidth="1"/>
    <col min="11012" max="11012" width="12.54296875" style="67" customWidth="1"/>
    <col min="11013" max="11013" width="13.81640625" style="67" bestFit="1" customWidth="1"/>
    <col min="11014" max="11014" width="27.08984375" style="67" bestFit="1" customWidth="1"/>
    <col min="11015" max="11015" width="12.6328125" style="67" customWidth="1"/>
    <col min="11016" max="11016" width="12.453125" style="67" customWidth="1"/>
    <col min="11017" max="11265" width="8.7265625" style="67"/>
    <col min="11266" max="11266" width="13.6328125" style="67" bestFit="1" customWidth="1"/>
    <col min="11267" max="11267" width="62.453125" style="67" bestFit="1" customWidth="1"/>
    <col min="11268" max="11268" width="12.54296875" style="67" customWidth="1"/>
    <col min="11269" max="11269" width="13.81640625" style="67" bestFit="1" customWidth="1"/>
    <col min="11270" max="11270" width="27.08984375" style="67" bestFit="1" customWidth="1"/>
    <col min="11271" max="11271" width="12.6328125" style="67" customWidth="1"/>
    <col min="11272" max="11272" width="12.453125" style="67" customWidth="1"/>
    <col min="11273" max="11521" width="8.7265625" style="67"/>
    <col min="11522" max="11522" width="13.6328125" style="67" bestFit="1" customWidth="1"/>
    <col min="11523" max="11523" width="62.453125" style="67" bestFit="1" customWidth="1"/>
    <col min="11524" max="11524" width="12.54296875" style="67" customWidth="1"/>
    <col min="11525" max="11525" width="13.81640625" style="67" bestFit="1" customWidth="1"/>
    <col min="11526" max="11526" width="27.08984375" style="67" bestFit="1" customWidth="1"/>
    <col min="11527" max="11527" width="12.6328125" style="67" customWidth="1"/>
    <col min="11528" max="11528" width="12.453125" style="67" customWidth="1"/>
    <col min="11529" max="11777" width="8.7265625" style="67"/>
    <col min="11778" max="11778" width="13.6328125" style="67" bestFit="1" customWidth="1"/>
    <col min="11779" max="11779" width="62.453125" style="67" bestFit="1" customWidth="1"/>
    <col min="11780" max="11780" width="12.54296875" style="67" customWidth="1"/>
    <col min="11781" max="11781" width="13.81640625" style="67" bestFit="1" customWidth="1"/>
    <col min="11782" max="11782" width="27.08984375" style="67" bestFit="1" customWidth="1"/>
    <col min="11783" max="11783" width="12.6328125" style="67" customWidth="1"/>
    <col min="11784" max="11784" width="12.453125" style="67" customWidth="1"/>
    <col min="11785" max="12033" width="8.7265625" style="67"/>
    <col min="12034" max="12034" width="13.6328125" style="67" bestFit="1" customWidth="1"/>
    <col min="12035" max="12035" width="62.453125" style="67" bestFit="1" customWidth="1"/>
    <col min="12036" max="12036" width="12.54296875" style="67" customWidth="1"/>
    <col min="12037" max="12037" width="13.81640625" style="67" bestFit="1" customWidth="1"/>
    <col min="12038" max="12038" width="27.08984375" style="67" bestFit="1" customWidth="1"/>
    <col min="12039" max="12039" width="12.6328125" style="67" customWidth="1"/>
    <col min="12040" max="12040" width="12.453125" style="67" customWidth="1"/>
    <col min="12041" max="12289" width="8.7265625" style="67"/>
    <col min="12290" max="12290" width="13.6328125" style="67" bestFit="1" customWidth="1"/>
    <col min="12291" max="12291" width="62.453125" style="67" bestFit="1" customWidth="1"/>
    <col min="12292" max="12292" width="12.54296875" style="67" customWidth="1"/>
    <col min="12293" max="12293" width="13.81640625" style="67" bestFit="1" customWidth="1"/>
    <col min="12294" max="12294" width="27.08984375" style="67" bestFit="1" customWidth="1"/>
    <col min="12295" max="12295" width="12.6328125" style="67" customWidth="1"/>
    <col min="12296" max="12296" width="12.453125" style="67" customWidth="1"/>
    <col min="12297" max="12545" width="8.7265625" style="67"/>
    <col min="12546" max="12546" width="13.6328125" style="67" bestFit="1" customWidth="1"/>
    <col min="12547" max="12547" width="62.453125" style="67" bestFit="1" customWidth="1"/>
    <col min="12548" max="12548" width="12.54296875" style="67" customWidth="1"/>
    <col min="12549" max="12549" width="13.81640625" style="67" bestFit="1" customWidth="1"/>
    <col min="12550" max="12550" width="27.08984375" style="67" bestFit="1" customWidth="1"/>
    <col min="12551" max="12551" width="12.6328125" style="67" customWidth="1"/>
    <col min="12552" max="12552" width="12.453125" style="67" customWidth="1"/>
    <col min="12553" max="12801" width="8.7265625" style="67"/>
    <col min="12802" max="12802" width="13.6328125" style="67" bestFit="1" customWidth="1"/>
    <col min="12803" max="12803" width="62.453125" style="67" bestFit="1" customWidth="1"/>
    <col min="12804" max="12804" width="12.54296875" style="67" customWidth="1"/>
    <col min="12805" max="12805" width="13.81640625" style="67" bestFit="1" customWidth="1"/>
    <col min="12806" max="12806" width="27.08984375" style="67" bestFit="1" customWidth="1"/>
    <col min="12807" max="12807" width="12.6328125" style="67" customWidth="1"/>
    <col min="12808" max="12808" width="12.453125" style="67" customWidth="1"/>
    <col min="12809" max="13057" width="8.7265625" style="67"/>
    <col min="13058" max="13058" width="13.6328125" style="67" bestFit="1" customWidth="1"/>
    <col min="13059" max="13059" width="62.453125" style="67" bestFit="1" customWidth="1"/>
    <col min="13060" max="13060" width="12.54296875" style="67" customWidth="1"/>
    <col min="13061" max="13061" width="13.81640625" style="67" bestFit="1" customWidth="1"/>
    <col min="13062" max="13062" width="27.08984375" style="67" bestFit="1" customWidth="1"/>
    <col min="13063" max="13063" width="12.6328125" style="67" customWidth="1"/>
    <col min="13064" max="13064" width="12.453125" style="67" customWidth="1"/>
    <col min="13065" max="13313" width="8.7265625" style="67"/>
    <col min="13314" max="13314" width="13.6328125" style="67" bestFit="1" customWidth="1"/>
    <col min="13315" max="13315" width="62.453125" style="67" bestFit="1" customWidth="1"/>
    <col min="13316" max="13316" width="12.54296875" style="67" customWidth="1"/>
    <col min="13317" max="13317" width="13.81640625" style="67" bestFit="1" customWidth="1"/>
    <col min="13318" max="13318" width="27.08984375" style="67" bestFit="1" customWidth="1"/>
    <col min="13319" max="13319" width="12.6328125" style="67" customWidth="1"/>
    <col min="13320" max="13320" width="12.453125" style="67" customWidth="1"/>
    <col min="13321" max="13569" width="8.7265625" style="67"/>
    <col min="13570" max="13570" width="13.6328125" style="67" bestFit="1" customWidth="1"/>
    <col min="13571" max="13571" width="62.453125" style="67" bestFit="1" customWidth="1"/>
    <col min="13572" max="13572" width="12.54296875" style="67" customWidth="1"/>
    <col min="13573" max="13573" width="13.81640625" style="67" bestFit="1" customWidth="1"/>
    <col min="13574" max="13574" width="27.08984375" style="67" bestFit="1" customWidth="1"/>
    <col min="13575" max="13575" width="12.6328125" style="67" customWidth="1"/>
    <col min="13576" max="13576" width="12.453125" style="67" customWidth="1"/>
    <col min="13577" max="13825" width="8.7265625" style="67"/>
    <col min="13826" max="13826" width="13.6328125" style="67" bestFit="1" customWidth="1"/>
    <col min="13827" max="13827" width="62.453125" style="67" bestFit="1" customWidth="1"/>
    <col min="13828" max="13828" width="12.54296875" style="67" customWidth="1"/>
    <col min="13829" max="13829" width="13.81640625" style="67" bestFit="1" customWidth="1"/>
    <col min="13830" max="13830" width="27.08984375" style="67" bestFit="1" customWidth="1"/>
    <col min="13831" max="13831" width="12.6328125" style="67" customWidth="1"/>
    <col min="13832" max="13832" width="12.453125" style="67" customWidth="1"/>
    <col min="13833" max="14081" width="8.7265625" style="67"/>
    <col min="14082" max="14082" width="13.6328125" style="67" bestFit="1" customWidth="1"/>
    <col min="14083" max="14083" width="62.453125" style="67" bestFit="1" customWidth="1"/>
    <col min="14084" max="14084" width="12.54296875" style="67" customWidth="1"/>
    <col min="14085" max="14085" width="13.81640625" style="67" bestFit="1" customWidth="1"/>
    <col min="14086" max="14086" width="27.08984375" style="67" bestFit="1" customWidth="1"/>
    <col min="14087" max="14087" width="12.6328125" style="67" customWidth="1"/>
    <col min="14088" max="14088" width="12.453125" style="67" customWidth="1"/>
    <col min="14089" max="14337" width="8.7265625" style="67"/>
    <col min="14338" max="14338" width="13.6328125" style="67" bestFit="1" customWidth="1"/>
    <col min="14339" max="14339" width="62.453125" style="67" bestFit="1" customWidth="1"/>
    <col min="14340" max="14340" width="12.54296875" style="67" customWidth="1"/>
    <col min="14341" max="14341" width="13.81640625" style="67" bestFit="1" customWidth="1"/>
    <col min="14342" max="14342" width="27.08984375" style="67" bestFit="1" customWidth="1"/>
    <col min="14343" max="14343" width="12.6328125" style="67" customWidth="1"/>
    <col min="14344" max="14344" width="12.453125" style="67" customWidth="1"/>
    <col min="14345" max="14593" width="8.7265625" style="67"/>
    <col min="14594" max="14594" width="13.6328125" style="67" bestFit="1" customWidth="1"/>
    <col min="14595" max="14595" width="62.453125" style="67" bestFit="1" customWidth="1"/>
    <col min="14596" max="14596" width="12.54296875" style="67" customWidth="1"/>
    <col min="14597" max="14597" width="13.81640625" style="67" bestFit="1" customWidth="1"/>
    <col min="14598" max="14598" width="27.08984375" style="67" bestFit="1" customWidth="1"/>
    <col min="14599" max="14599" width="12.6328125" style="67" customWidth="1"/>
    <col min="14600" max="14600" width="12.453125" style="67" customWidth="1"/>
    <col min="14601" max="14849" width="8.7265625" style="67"/>
    <col min="14850" max="14850" width="13.6328125" style="67" bestFit="1" customWidth="1"/>
    <col min="14851" max="14851" width="62.453125" style="67" bestFit="1" customWidth="1"/>
    <col min="14852" max="14852" width="12.54296875" style="67" customWidth="1"/>
    <col min="14853" max="14853" width="13.81640625" style="67" bestFit="1" customWidth="1"/>
    <col min="14854" max="14854" width="27.08984375" style="67" bestFit="1" customWidth="1"/>
    <col min="14855" max="14855" width="12.6328125" style="67" customWidth="1"/>
    <col min="14856" max="14856" width="12.453125" style="67" customWidth="1"/>
    <col min="14857" max="15105" width="8.7265625" style="67"/>
    <col min="15106" max="15106" width="13.6328125" style="67" bestFit="1" customWidth="1"/>
    <col min="15107" max="15107" width="62.453125" style="67" bestFit="1" customWidth="1"/>
    <col min="15108" max="15108" width="12.54296875" style="67" customWidth="1"/>
    <col min="15109" max="15109" width="13.81640625" style="67" bestFit="1" customWidth="1"/>
    <col min="15110" max="15110" width="27.08984375" style="67" bestFit="1" customWidth="1"/>
    <col min="15111" max="15111" width="12.6328125" style="67" customWidth="1"/>
    <col min="15112" max="15112" width="12.453125" style="67" customWidth="1"/>
    <col min="15113" max="15361" width="8.7265625" style="67"/>
    <col min="15362" max="15362" width="13.6328125" style="67" bestFit="1" customWidth="1"/>
    <col min="15363" max="15363" width="62.453125" style="67" bestFit="1" customWidth="1"/>
    <col min="15364" max="15364" width="12.54296875" style="67" customWidth="1"/>
    <col min="15365" max="15365" width="13.81640625" style="67" bestFit="1" customWidth="1"/>
    <col min="15366" max="15366" width="27.08984375" style="67" bestFit="1" customWidth="1"/>
    <col min="15367" max="15367" width="12.6328125" style="67" customWidth="1"/>
    <col min="15368" max="15368" width="12.453125" style="67" customWidth="1"/>
    <col min="15369" max="15617" width="8.7265625" style="67"/>
    <col min="15618" max="15618" width="13.6328125" style="67" bestFit="1" customWidth="1"/>
    <col min="15619" max="15619" width="62.453125" style="67" bestFit="1" customWidth="1"/>
    <col min="15620" max="15620" width="12.54296875" style="67" customWidth="1"/>
    <col min="15621" max="15621" width="13.81640625" style="67" bestFit="1" customWidth="1"/>
    <col min="15622" max="15622" width="27.08984375" style="67" bestFit="1" customWidth="1"/>
    <col min="15623" max="15623" width="12.6328125" style="67" customWidth="1"/>
    <col min="15624" max="15624" width="12.453125" style="67" customWidth="1"/>
    <col min="15625" max="15873" width="8.7265625" style="67"/>
    <col min="15874" max="15874" width="13.6328125" style="67" bestFit="1" customWidth="1"/>
    <col min="15875" max="15875" width="62.453125" style="67" bestFit="1" customWidth="1"/>
    <col min="15876" max="15876" width="12.54296875" style="67" customWidth="1"/>
    <col min="15877" max="15877" width="13.81640625" style="67" bestFit="1" customWidth="1"/>
    <col min="15878" max="15878" width="27.08984375" style="67" bestFit="1" customWidth="1"/>
    <col min="15879" max="15879" width="12.6328125" style="67" customWidth="1"/>
    <col min="15880" max="15880" width="12.453125" style="67" customWidth="1"/>
    <col min="15881" max="16129" width="8.7265625" style="67"/>
    <col min="16130" max="16130" width="13.6328125" style="67" bestFit="1" customWidth="1"/>
    <col min="16131" max="16131" width="62.453125" style="67" bestFit="1" customWidth="1"/>
    <col min="16132" max="16132" width="12.54296875" style="67" customWidth="1"/>
    <col min="16133" max="16133" width="13.81640625" style="67" bestFit="1" customWidth="1"/>
    <col min="16134" max="16134" width="27.08984375" style="67" bestFit="1" customWidth="1"/>
    <col min="16135" max="16135" width="12.6328125" style="67" customWidth="1"/>
    <col min="16136" max="16136" width="12.453125" style="67" customWidth="1"/>
    <col min="16137" max="16384" width="8.7265625" style="67"/>
  </cols>
  <sheetData>
    <row r="2" spans="1:8">
      <c r="A2" s="67" t="s">
        <v>4470</v>
      </c>
    </row>
    <row r="4" spans="1:8">
      <c r="A4" s="67" t="s">
        <v>4471</v>
      </c>
      <c r="F4" s="68"/>
      <c r="G4" s="68"/>
    </row>
    <row r="5" spans="1:8" ht="101.5">
      <c r="A5" s="69" t="s">
        <v>154</v>
      </c>
      <c r="B5" s="69" t="s">
        <v>2145</v>
      </c>
      <c r="C5" s="69" t="s">
        <v>2146</v>
      </c>
      <c r="D5" s="69" t="s">
        <v>4472</v>
      </c>
      <c r="E5" s="69" t="s">
        <v>7</v>
      </c>
      <c r="F5" s="69" t="s">
        <v>2148</v>
      </c>
      <c r="G5" s="69" t="s">
        <v>4473</v>
      </c>
    </row>
    <row r="6" spans="1:8">
      <c r="A6" s="67" t="s">
        <v>4474</v>
      </c>
      <c r="B6" s="67" t="s">
        <v>4475</v>
      </c>
      <c r="C6" s="67" t="s">
        <v>4476</v>
      </c>
      <c r="D6" s="67">
        <v>0</v>
      </c>
      <c r="E6" s="67">
        <v>0</v>
      </c>
      <c r="F6" s="68">
        <v>4506.9107999999997</v>
      </c>
      <c r="G6" s="68">
        <v>281.18</v>
      </c>
    </row>
    <row r="7" spans="1:8">
      <c r="A7" s="67" t="s">
        <v>4477</v>
      </c>
      <c r="B7" s="67" t="s">
        <v>4475</v>
      </c>
      <c r="C7" s="67" t="s">
        <v>4476</v>
      </c>
      <c r="D7" s="67">
        <v>0</v>
      </c>
      <c r="E7" s="67">
        <v>0</v>
      </c>
      <c r="F7" s="68">
        <v>795.33720000000005</v>
      </c>
      <c r="G7" s="68">
        <v>49.62</v>
      </c>
    </row>
    <row r="8" spans="1:8">
      <c r="A8" s="67" t="s">
        <v>4478</v>
      </c>
      <c r="B8" s="67" t="s">
        <v>4475</v>
      </c>
      <c r="C8" s="67" t="s">
        <v>4476</v>
      </c>
      <c r="D8" s="67">
        <v>0</v>
      </c>
      <c r="E8" s="67">
        <v>0</v>
      </c>
      <c r="F8" s="68">
        <v>1325.5619999999999</v>
      </c>
      <c r="G8" s="68">
        <v>82.7</v>
      </c>
    </row>
    <row r="9" spans="1:8">
      <c r="A9" s="67" t="s">
        <v>4479</v>
      </c>
      <c r="B9" s="67" t="s">
        <v>4475</v>
      </c>
      <c r="C9" s="67" t="s">
        <v>4476</v>
      </c>
      <c r="D9" s="67">
        <v>0</v>
      </c>
      <c r="E9" s="67">
        <v>0</v>
      </c>
      <c r="F9" s="68">
        <v>1988.3430000000001</v>
      </c>
      <c r="G9" s="68">
        <v>124.05</v>
      </c>
    </row>
    <row r="11" spans="1:8" ht="87">
      <c r="A11" s="69" t="s">
        <v>154</v>
      </c>
      <c r="B11" s="69" t="s">
        <v>2145</v>
      </c>
      <c r="C11" s="69" t="s">
        <v>2146</v>
      </c>
      <c r="D11" s="69" t="s">
        <v>4472</v>
      </c>
      <c r="E11" s="69" t="s">
        <v>7</v>
      </c>
      <c r="F11" s="69" t="s">
        <v>2148</v>
      </c>
      <c r="G11" s="69" t="s">
        <v>4480</v>
      </c>
      <c r="H11" s="69" t="s">
        <v>4481</v>
      </c>
    </row>
    <row r="12" spans="1:8">
      <c r="A12" s="67" t="s">
        <v>4474</v>
      </c>
      <c r="B12" s="67" t="s">
        <v>4475</v>
      </c>
      <c r="C12" s="67" t="s">
        <v>4476</v>
      </c>
      <c r="D12" s="67">
        <v>0</v>
      </c>
      <c r="E12" s="67">
        <v>0</v>
      </c>
      <c r="F12" s="68">
        <v>4506.9107999999997</v>
      </c>
      <c r="G12" s="68">
        <v>117.905</v>
      </c>
      <c r="H12" s="68" t="s">
        <v>4482</v>
      </c>
    </row>
    <row r="13" spans="1:8">
      <c r="A13" s="67" t="s">
        <v>4477</v>
      </c>
      <c r="B13" s="67" t="s">
        <v>4475</v>
      </c>
      <c r="C13" s="67" t="s">
        <v>4476</v>
      </c>
      <c r="D13" s="67">
        <v>0</v>
      </c>
      <c r="E13" s="67">
        <v>0</v>
      </c>
      <c r="F13" s="68">
        <v>795.33720000000005</v>
      </c>
      <c r="G13" s="68">
        <v>20.81</v>
      </c>
      <c r="H13" s="68" t="s">
        <v>4483</v>
      </c>
    </row>
    <row r="14" spans="1:8">
      <c r="A14" s="67" t="s">
        <v>4478</v>
      </c>
      <c r="B14" s="67" t="s">
        <v>4475</v>
      </c>
      <c r="C14" s="67" t="s">
        <v>4476</v>
      </c>
      <c r="D14" s="67">
        <v>0</v>
      </c>
      <c r="E14" s="67">
        <v>0</v>
      </c>
      <c r="F14" s="68">
        <v>1325.5619999999999</v>
      </c>
      <c r="G14" s="68">
        <v>34.68</v>
      </c>
      <c r="H14" s="68" t="s">
        <v>4484</v>
      </c>
    </row>
    <row r="15" spans="1:8">
      <c r="A15" s="67" t="s">
        <v>4479</v>
      </c>
      <c r="B15" s="67" t="s">
        <v>4475</v>
      </c>
      <c r="C15" s="67" t="s">
        <v>4476</v>
      </c>
      <c r="D15" s="67">
        <v>0</v>
      </c>
      <c r="E15" s="67">
        <v>0</v>
      </c>
      <c r="F15" s="68">
        <v>1988.3430000000001</v>
      </c>
      <c r="G15" s="68">
        <v>52.02</v>
      </c>
      <c r="H15" s="68" t="s">
        <v>4485</v>
      </c>
    </row>
    <row r="17" spans="1:8" ht="87">
      <c r="A17" s="69" t="s">
        <v>154</v>
      </c>
      <c r="B17" s="69" t="s">
        <v>2145</v>
      </c>
      <c r="C17" s="69" t="s">
        <v>2146</v>
      </c>
      <c r="D17" s="69" t="s">
        <v>4472</v>
      </c>
      <c r="E17" s="69" t="s">
        <v>7</v>
      </c>
      <c r="F17" s="69" t="s">
        <v>2148</v>
      </c>
      <c r="G17" s="69" t="s">
        <v>4480</v>
      </c>
      <c r="H17" s="69" t="s">
        <v>4486</v>
      </c>
    </row>
    <row r="18" spans="1:8">
      <c r="A18" s="67" t="s">
        <v>4474</v>
      </c>
      <c r="B18" s="67" t="s">
        <v>4475</v>
      </c>
      <c r="C18" s="67" t="s">
        <v>4476</v>
      </c>
      <c r="D18" s="67">
        <v>0</v>
      </c>
      <c r="E18" s="67">
        <v>0</v>
      </c>
      <c r="F18" s="68">
        <v>4506.9107999999997</v>
      </c>
      <c r="G18" s="68">
        <v>259.19</v>
      </c>
      <c r="H18" s="68" t="s">
        <v>4482</v>
      </c>
    </row>
    <row r="19" spans="1:8">
      <c r="A19" s="67" t="s">
        <v>4477</v>
      </c>
      <c r="B19" s="67" t="s">
        <v>4475</v>
      </c>
      <c r="C19" s="67" t="s">
        <v>4476</v>
      </c>
      <c r="D19" s="67">
        <v>0</v>
      </c>
      <c r="E19" s="67">
        <v>0</v>
      </c>
      <c r="F19" s="68">
        <v>795.33720000000005</v>
      </c>
      <c r="G19" s="68">
        <v>45.74</v>
      </c>
      <c r="H19" s="68" t="s">
        <v>4483</v>
      </c>
    </row>
    <row r="20" spans="1:8">
      <c r="A20" s="67" t="s">
        <v>4478</v>
      </c>
      <c r="B20" s="67" t="s">
        <v>4475</v>
      </c>
      <c r="C20" s="67" t="s">
        <v>4476</v>
      </c>
      <c r="D20" s="67">
        <v>0</v>
      </c>
      <c r="E20" s="67">
        <v>0</v>
      </c>
      <c r="F20" s="68">
        <v>1325.5619999999999</v>
      </c>
      <c r="G20" s="68">
        <v>76.23</v>
      </c>
      <c r="H20" s="68" t="s">
        <v>4484</v>
      </c>
    </row>
    <row r="21" spans="1:8">
      <c r="A21" s="67" t="s">
        <v>4479</v>
      </c>
      <c r="B21" s="67" t="s">
        <v>4475</v>
      </c>
      <c r="C21" s="67" t="s">
        <v>4476</v>
      </c>
      <c r="D21" s="67">
        <v>0</v>
      </c>
      <c r="E21" s="67">
        <v>0</v>
      </c>
      <c r="F21" s="68">
        <v>1988.3430000000001</v>
      </c>
      <c r="G21" s="68">
        <v>114.35</v>
      </c>
      <c r="H21" s="68" t="s">
        <v>4485</v>
      </c>
    </row>
    <row r="23" spans="1:8">
      <c r="A23" s="67" t="s">
        <v>4487</v>
      </c>
    </row>
    <row r="25" spans="1:8">
      <c r="A25" s="67" t="s">
        <v>4488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9D20-5B87-41FE-8C3D-94120D8D39E0}">
  <dimension ref="A1:I12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4382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76</v>
      </c>
      <c r="D5" s="6" t="s">
        <v>77</v>
      </c>
      <c r="E5" s="6" t="s">
        <v>27</v>
      </c>
      <c r="G5" s="6">
        <v>730000</v>
      </c>
      <c r="H5" s="13">
        <v>7799.6900000000005</v>
      </c>
      <c r="I5" s="14">
        <v>9.42</v>
      </c>
    </row>
    <row r="6" spans="1:9">
      <c r="B6" s="15" t="s">
        <v>10</v>
      </c>
      <c r="C6" s="6" t="s">
        <v>625</v>
      </c>
      <c r="D6" s="6" t="s">
        <v>626</v>
      </c>
      <c r="E6" s="6" t="s">
        <v>627</v>
      </c>
      <c r="G6" s="6">
        <v>400005</v>
      </c>
      <c r="H6" s="13">
        <v>7547.29</v>
      </c>
      <c r="I6" s="14">
        <v>9.120000000000001</v>
      </c>
    </row>
    <row r="7" spans="1:9">
      <c r="B7" s="15" t="s">
        <v>10</v>
      </c>
      <c r="C7" s="6" t="s">
        <v>124</v>
      </c>
      <c r="D7" s="6" t="s">
        <v>125</v>
      </c>
      <c r="E7" s="6" t="s">
        <v>85</v>
      </c>
      <c r="G7" s="6">
        <v>200000</v>
      </c>
      <c r="H7" s="13">
        <v>6195</v>
      </c>
      <c r="I7" s="14">
        <v>7.48</v>
      </c>
    </row>
    <row r="8" spans="1:9">
      <c r="B8" s="15" t="s">
        <v>10</v>
      </c>
      <c r="C8" s="6" t="s">
        <v>650</v>
      </c>
      <c r="D8" s="6" t="s">
        <v>651</v>
      </c>
      <c r="E8" s="6" t="s">
        <v>652</v>
      </c>
      <c r="G8" s="6">
        <v>302500</v>
      </c>
      <c r="H8" s="13">
        <v>4176.62</v>
      </c>
      <c r="I8" s="14">
        <v>5.0500000000000007</v>
      </c>
    </row>
    <row r="9" spans="1:9">
      <c r="B9" s="15" t="s">
        <v>10</v>
      </c>
      <c r="C9" s="6" t="s">
        <v>1353</v>
      </c>
      <c r="D9" s="6" t="s">
        <v>1354</v>
      </c>
      <c r="E9" s="6" t="s">
        <v>1319</v>
      </c>
      <c r="G9" s="6">
        <v>735000</v>
      </c>
      <c r="H9" s="13">
        <v>3267.08</v>
      </c>
      <c r="I9" s="14">
        <v>3.95</v>
      </c>
    </row>
    <row r="10" spans="1:9">
      <c r="B10" s="15" t="s">
        <v>10</v>
      </c>
      <c r="C10" s="6" t="s">
        <v>1307</v>
      </c>
      <c r="D10" s="6" t="s">
        <v>1308</v>
      </c>
      <c r="E10" s="6" t="s">
        <v>652</v>
      </c>
      <c r="G10" s="6">
        <v>46000</v>
      </c>
      <c r="H10" s="13">
        <v>2633.96</v>
      </c>
      <c r="I10" s="14">
        <v>3.18</v>
      </c>
    </row>
    <row r="11" spans="1:9">
      <c r="B11" s="15" t="s">
        <v>10</v>
      </c>
      <c r="C11" s="6" t="s">
        <v>83</v>
      </c>
      <c r="D11" s="6" t="s">
        <v>84</v>
      </c>
      <c r="E11" s="6" t="s">
        <v>85</v>
      </c>
      <c r="G11" s="6">
        <v>75000</v>
      </c>
      <c r="H11" s="13">
        <v>2619.6799999999998</v>
      </c>
      <c r="I11" s="14">
        <v>3.16</v>
      </c>
    </row>
    <row r="12" spans="1:9">
      <c r="B12" s="15" t="s">
        <v>10</v>
      </c>
      <c r="C12" s="6" t="s">
        <v>690</v>
      </c>
      <c r="D12" s="6" t="s">
        <v>691</v>
      </c>
      <c r="E12" s="6" t="s">
        <v>103</v>
      </c>
      <c r="G12" s="6">
        <v>650000</v>
      </c>
      <c r="H12" s="13">
        <v>2594.48</v>
      </c>
      <c r="I12" s="14">
        <v>3.1300000000000003</v>
      </c>
    </row>
    <row r="13" spans="1:9">
      <c r="B13" s="15" t="s">
        <v>10</v>
      </c>
      <c r="C13" s="6" t="s">
        <v>721</v>
      </c>
      <c r="D13" s="6" t="s">
        <v>722</v>
      </c>
      <c r="E13" s="6" t="s">
        <v>43</v>
      </c>
      <c r="G13" s="6">
        <v>48000</v>
      </c>
      <c r="H13" s="13">
        <v>2503.34</v>
      </c>
      <c r="I13" s="14">
        <v>3.02</v>
      </c>
    </row>
    <row r="14" spans="1:9">
      <c r="B14" s="15" t="s">
        <v>10</v>
      </c>
      <c r="C14" s="6" t="s">
        <v>88</v>
      </c>
      <c r="D14" s="6" t="s">
        <v>89</v>
      </c>
      <c r="E14" s="6" t="s">
        <v>24</v>
      </c>
      <c r="G14" s="6">
        <v>263360</v>
      </c>
      <c r="H14" s="13">
        <v>2468.6</v>
      </c>
      <c r="I14" s="14">
        <v>2.98</v>
      </c>
    </row>
    <row r="15" spans="1:9">
      <c r="B15" s="15" t="s">
        <v>10</v>
      </c>
      <c r="C15" s="6" t="s">
        <v>719</v>
      </c>
      <c r="D15" s="6" t="s">
        <v>720</v>
      </c>
      <c r="E15" s="6" t="s">
        <v>59</v>
      </c>
      <c r="G15" s="6">
        <v>1800</v>
      </c>
      <c r="H15" s="13">
        <v>2334.7800000000002</v>
      </c>
      <c r="I15" s="14">
        <v>2.8200000000000003</v>
      </c>
    </row>
    <row r="16" spans="1:9">
      <c r="B16" s="15" t="s">
        <v>10</v>
      </c>
      <c r="C16" s="6" t="s">
        <v>632</v>
      </c>
      <c r="D16" s="6" t="s">
        <v>633</v>
      </c>
      <c r="E16" s="6" t="s">
        <v>634</v>
      </c>
      <c r="G16" s="6">
        <v>20000</v>
      </c>
      <c r="H16" s="13">
        <v>2317.2000000000003</v>
      </c>
      <c r="I16" s="14">
        <v>2.8000000000000003</v>
      </c>
    </row>
    <row r="17" spans="2:9">
      <c r="B17" s="15" t="s">
        <v>10</v>
      </c>
      <c r="C17" s="6" t="s">
        <v>635</v>
      </c>
      <c r="D17" s="6" t="s">
        <v>636</v>
      </c>
      <c r="E17" s="6" t="s">
        <v>24</v>
      </c>
      <c r="G17" s="6">
        <v>225000</v>
      </c>
      <c r="H17" s="13">
        <v>2108.25</v>
      </c>
      <c r="I17" s="14">
        <v>2.5500000000000003</v>
      </c>
    </row>
    <row r="18" spans="2:9">
      <c r="B18" s="15" t="s">
        <v>10</v>
      </c>
      <c r="C18" s="6" t="s">
        <v>1077</v>
      </c>
      <c r="D18" s="6" t="s">
        <v>1078</v>
      </c>
      <c r="E18" s="6" t="s">
        <v>1079</v>
      </c>
      <c r="G18" s="6">
        <v>600000</v>
      </c>
      <c r="H18" s="13">
        <v>1889.4</v>
      </c>
      <c r="I18" s="14">
        <v>2.2800000000000002</v>
      </c>
    </row>
    <row r="19" spans="2:9">
      <c r="B19" s="15" t="s">
        <v>10</v>
      </c>
      <c r="C19" s="6" t="s">
        <v>1374</v>
      </c>
      <c r="D19" s="6" t="s">
        <v>1375</v>
      </c>
      <c r="E19" s="6" t="s">
        <v>627</v>
      </c>
      <c r="G19" s="6">
        <v>450000</v>
      </c>
      <c r="H19" s="13">
        <v>1844.78</v>
      </c>
      <c r="I19" s="14">
        <v>2.23</v>
      </c>
    </row>
    <row r="20" spans="2:9">
      <c r="B20" s="15" t="s">
        <v>10</v>
      </c>
      <c r="C20" s="6" t="s">
        <v>630</v>
      </c>
      <c r="D20" s="6" t="s">
        <v>631</v>
      </c>
      <c r="E20" s="6" t="s">
        <v>24</v>
      </c>
      <c r="G20" s="6">
        <v>110000</v>
      </c>
      <c r="H20" s="13">
        <v>1719.19</v>
      </c>
      <c r="I20" s="14">
        <v>2.08</v>
      </c>
    </row>
    <row r="21" spans="2:9">
      <c r="B21" s="15" t="s">
        <v>10</v>
      </c>
      <c r="C21" s="6" t="s">
        <v>880</v>
      </c>
      <c r="D21" s="6" t="s">
        <v>881</v>
      </c>
      <c r="E21" s="6" t="s">
        <v>634</v>
      </c>
      <c r="G21" s="6">
        <v>87500</v>
      </c>
      <c r="H21" s="13">
        <v>1668.01</v>
      </c>
      <c r="I21" s="14">
        <v>2.0200000000000005</v>
      </c>
    </row>
    <row r="22" spans="2:9">
      <c r="B22" s="15" t="s">
        <v>10</v>
      </c>
      <c r="C22" s="6" t="s">
        <v>111</v>
      </c>
      <c r="D22" s="6" t="s">
        <v>112</v>
      </c>
      <c r="E22" s="6" t="s">
        <v>56</v>
      </c>
      <c r="G22" s="6">
        <v>90000</v>
      </c>
      <c r="H22" s="13">
        <v>1637.1000000000001</v>
      </c>
      <c r="I22" s="14">
        <v>1.9800000000000002</v>
      </c>
    </row>
    <row r="23" spans="2:9">
      <c r="B23" s="15" t="s">
        <v>10</v>
      </c>
      <c r="C23" s="6" t="s">
        <v>1317</v>
      </c>
      <c r="D23" s="6" t="s">
        <v>1318</v>
      </c>
      <c r="E23" s="6" t="s">
        <v>1319</v>
      </c>
      <c r="G23" s="6">
        <v>152500</v>
      </c>
      <c r="H23" s="13">
        <v>1627.33</v>
      </c>
      <c r="I23" s="14">
        <v>1.9700000000000002</v>
      </c>
    </row>
    <row r="24" spans="2:9">
      <c r="B24" s="15" t="s">
        <v>10</v>
      </c>
      <c r="C24" s="6" t="s">
        <v>669</v>
      </c>
      <c r="D24" s="6" t="s">
        <v>670</v>
      </c>
      <c r="E24" s="6" t="s">
        <v>103</v>
      </c>
      <c r="G24" s="6">
        <v>360000</v>
      </c>
      <c r="H24" s="13">
        <v>1600.38</v>
      </c>
      <c r="I24" s="14">
        <v>1.9300000000000002</v>
      </c>
    </row>
    <row r="25" spans="2:9">
      <c r="B25" s="15" t="s">
        <v>10</v>
      </c>
      <c r="C25" s="6" t="s">
        <v>92</v>
      </c>
      <c r="D25" s="6" t="s">
        <v>93</v>
      </c>
      <c r="E25" s="6" t="s">
        <v>24</v>
      </c>
      <c r="G25" s="6">
        <v>45000</v>
      </c>
      <c r="H25" s="13">
        <v>1540.89</v>
      </c>
      <c r="I25" s="14">
        <v>1.86</v>
      </c>
    </row>
    <row r="26" spans="2:9">
      <c r="B26" s="15" t="s">
        <v>10</v>
      </c>
      <c r="C26" s="6" t="s">
        <v>86</v>
      </c>
      <c r="D26" s="6" t="s">
        <v>87</v>
      </c>
      <c r="E26" s="6" t="s">
        <v>85</v>
      </c>
      <c r="G26" s="6">
        <v>21000</v>
      </c>
      <c r="H26" s="13">
        <v>1492.89</v>
      </c>
      <c r="I26" s="14">
        <v>1.8000000000000003</v>
      </c>
    </row>
    <row r="27" spans="2:9">
      <c r="B27" s="15" t="s">
        <v>10</v>
      </c>
      <c r="C27" s="6" t="s">
        <v>1082</v>
      </c>
      <c r="D27" s="6" t="s">
        <v>1083</v>
      </c>
      <c r="E27" s="6" t="s">
        <v>1079</v>
      </c>
      <c r="G27" s="6">
        <v>62500</v>
      </c>
      <c r="H27" s="13">
        <v>1406.81</v>
      </c>
      <c r="I27" s="14">
        <v>1.7000000000000002</v>
      </c>
    </row>
    <row r="28" spans="2:9">
      <c r="B28" s="15" t="s">
        <v>10</v>
      </c>
      <c r="C28" s="6" t="s">
        <v>1472</v>
      </c>
      <c r="D28" s="6" t="s">
        <v>1473</v>
      </c>
      <c r="E28" s="6" t="s">
        <v>1431</v>
      </c>
      <c r="G28" s="6">
        <v>180000</v>
      </c>
      <c r="H28" s="13">
        <v>1395</v>
      </c>
      <c r="I28" s="14">
        <v>1.6900000000000002</v>
      </c>
    </row>
    <row r="29" spans="2:9">
      <c r="B29" s="15" t="s">
        <v>10</v>
      </c>
      <c r="C29" s="6" t="s">
        <v>97</v>
      </c>
      <c r="D29" s="6" t="s">
        <v>98</v>
      </c>
      <c r="E29" s="6" t="s">
        <v>24</v>
      </c>
      <c r="G29" s="6">
        <v>269720</v>
      </c>
      <c r="H29" s="13">
        <v>1125.27</v>
      </c>
      <c r="I29" s="14">
        <v>1.36</v>
      </c>
    </row>
    <row r="30" spans="2:9">
      <c r="B30" s="15" t="s">
        <v>10</v>
      </c>
      <c r="C30" s="6" t="s">
        <v>1491</v>
      </c>
      <c r="D30" s="6" t="s">
        <v>1492</v>
      </c>
      <c r="E30" s="6" t="s">
        <v>85</v>
      </c>
      <c r="G30" s="6">
        <v>10807</v>
      </c>
      <c r="H30" s="13">
        <v>1080.05</v>
      </c>
      <c r="I30" s="14">
        <v>1.3</v>
      </c>
    </row>
    <row r="31" spans="2:9">
      <c r="B31" s="15" t="s">
        <v>10</v>
      </c>
      <c r="C31" s="6" t="s">
        <v>1386</v>
      </c>
      <c r="D31" s="6" t="s">
        <v>1387</v>
      </c>
      <c r="E31" s="6" t="s">
        <v>46</v>
      </c>
      <c r="G31" s="6">
        <v>80000</v>
      </c>
      <c r="H31" s="13">
        <v>1078.4000000000001</v>
      </c>
      <c r="I31" s="14">
        <v>1.3</v>
      </c>
    </row>
    <row r="32" spans="2:9">
      <c r="B32" s="15" t="s">
        <v>10</v>
      </c>
      <c r="C32" s="6" t="s">
        <v>47</v>
      </c>
      <c r="D32" s="6" t="s">
        <v>48</v>
      </c>
      <c r="E32" s="6" t="s">
        <v>46</v>
      </c>
      <c r="G32" s="6">
        <v>19500</v>
      </c>
      <c r="H32" s="13">
        <v>1026.95</v>
      </c>
      <c r="I32" s="14">
        <v>1.2400000000000002</v>
      </c>
    </row>
    <row r="33" spans="2:9">
      <c r="B33" s="15" t="s">
        <v>10</v>
      </c>
      <c r="C33" s="6" t="s">
        <v>834</v>
      </c>
      <c r="D33" s="6" t="s">
        <v>835</v>
      </c>
      <c r="E33" s="6" t="s">
        <v>24</v>
      </c>
      <c r="G33" s="6">
        <v>110000</v>
      </c>
      <c r="H33" s="13">
        <v>890.56000000000006</v>
      </c>
      <c r="I33" s="14">
        <v>1.08</v>
      </c>
    </row>
    <row r="34" spans="2:9">
      <c r="B34" s="15" t="s">
        <v>10</v>
      </c>
      <c r="C34" s="6" t="s">
        <v>2838</v>
      </c>
      <c r="D34" s="6" t="s">
        <v>2839</v>
      </c>
      <c r="E34" s="6" t="s">
        <v>59</v>
      </c>
      <c r="G34" s="6">
        <v>35000</v>
      </c>
      <c r="H34" s="13">
        <v>879.76</v>
      </c>
      <c r="I34" s="14">
        <v>1.06</v>
      </c>
    </row>
    <row r="35" spans="2:9">
      <c r="B35" s="15" t="s">
        <v>10</v>
      </c>
      <c r="C35" s="6" t="s">
        <v>1456</v>
      </c>
      <c r="D35" s="6" t="s">
        <v>1457</v>
      </c>
      <c r="E35" s="6" t="s">
        <v>652</v>
      </c>
      <c r="G35" s="6">
        <v>60000</v>
      </c>
      <c r="H35" s="13">
        <v>875.16</v>
      </c>
      <c r="I35" s="14">
        <v>1.06</v>
      </c>
    </row>
    <row r="36" spans="2:9">
      <c r="B36" s="15" t="s">
        <v>10</v>
      </c>
      <c r="C36" s="6" t="s">
        <v>921</v>
      </c>
      <c r="D36" s="6" t="s">
        <v>922</v>
      </c>
      <c r="E36" s="6" t="s">
        <v>103</v>
      </c>
      <c r="G36" s="6">
        <v>1000000</v>
      </c>
      <c r="H36" s="13">
        <v>832</v>
      </c>
      <c r="I36" s="14">
        <v>1.0100000000000002</v>
      </c>
    </row>
    <row r="37" spans="2:9">
      <c r="B37" s="15" t="s">
        <v>10</v>
      </c>
      <c r="C37" s="6" t="s">
        <v>128</v>
      </c>
      <c r="D37" s="6" t="s">
        <v>129</v>
      </c>
      <c r="E37" s="6" t="s">
        <v>85</v>
      </c>
      <c r="G37" s="6">
        <v>6000</v>
      </c>
      <c r="H37" s="13">
        <v>798.84</v>
      </c>
      <c r="I37" s="14">
        <v>0.97</v>
      </c>
    </row>
    <row r="38" spans="2:9">
      <c r="B38" s="15" t="s">
        <v>10</v>
      </c>
      <c r="C38" s="6" t="s">
        <v>3490</v>
      </c>
      <c r="D38" s="6" t="s">
        <v>3491</v>
      </c>
      <c r="E38" s="6" t="s">
        <v>24</v>
      </c>
      <c r="G38" s="6">
        <v>250000</v>
      </c>
      <c r="H38" s="13">
        <v>776.75</v>
      </c>
      <c r="I38" s="14">
        <v>0.94000000000000006</v>
      </c>
    </row>
    <row r="39" spans="2:9">
      <c r="B39" s="15" t="s">
        <v>10</v>
      </c>
      <c r="C39" s="6" t="s">
        <v>41</v>
      </c>
      <c r="D39" s="6" t="s">
        <v>42</v>
      </c>
      <c r="E39" s="6" t="s">
        <v>43</v>
      </c>
      <c r="G39" s="6">
        <v>450000</v>
      </c>
      <c r="H39" s="13">
        <v>729.41</v>
      </c>
      <c r="I39" s="14">
        <v>0.88</v>
      </c>
    </row>
    <row r="40" spans="2:9">
      <c r="B40" s="15" t="s">
        <v>10</v>
      </c>
      <c r="C40" s="6" t="s">
        <v>662</v>
      </c>
      <c r="D40" s="6" t="s">
        <v>663</v>
      </c>
      <c r="E40" s="6" t="s">
        <v>73</v>
      </c>
      <c r="G40" s="6">
        <v>23220</v>
      </c>
      <c r="H40" s="13">
        <v>584.82000000000005</v>
      </c>
      <c r="I40" s="14">
        <v>0.71000000000000008</v>
      </c>
    </row>
    <row r="41" spans="2:9">
      <c r="B41" s="15" t="s">
        <v>10</v>
      </c>
      <c r="C41" s="6" t="s">
        <v>875</v>
      </c>
      <c r="D41" s="6" t="s">
        <v>876</v>
      </c>
      <c r="E41" s="6" t="s">
        <v>115</v>
      </c>
      <c r="G41" s="6">
        <v>32500</v>
      </c>
      <c r="H41" s="13">
        <v>578.83000000000004</v>
      </c>
      <c r="I41" s="14">
        <v>0.70000000000000007</v>
      </c>
    </row>
    <row r="42" spans="2:9">
      <c r="B42" s="15" t="s">
        <v>10</v>
      </c>
      <c r="C42" s="6" t="s">
        <v>49</v>
      </c>
      <c r="D42" s="6" t="s">
        <v>50</v>
      </c>
      <c r="E42" s="6" t="s">
        <v>27</v>
      </c>
      <c r="G42" s="6">
        <v>60000</v>
      </c>
      <c r="H42" s="13">
        <v>511.11</v>
      </c>
      <c r="I42" s="14">
        <v>0.62000000000000011</v>
      </c>
    </row>
    <row r="43" spans="2:9">
      <c r="B43" s="15" t="s">
        <v>10</v>
      </c>
      <c r="C43" s="6" t="s">
        <v>1454</v>
      </c>
      <c r="D43" s="6" t="s">
        <v>1455</v>
      </c>
      <c r="E43" s="6" t="s">
        <v>115</v>
      </c>
      <c r="G43" s="6">
        <v>175000</v>
      </c>
      <c r="H43" s="13">
        <v>476.63</v>
      </c>
      <c r="I43" s="14">
        <v>0.58000000000000007</v>
      </c>
    </row>
    <row r="44" spans="2:9">
      <c r="B44" s="15" t="s">
        <v>10</v>
      </c>
      <c r="C44" s="6" t="s">
        <v>2981</v>
      </c>
      <c r="D44" s="6" t="s">
        <v>2982</v>
      </c>
      <c r="E44" s="6" t="s">
        <v>73</v>
      </c>
      <c r="G44" s="6">
        <v>65000</v>
      </c>
      <c r="H44" s="13">
        <v>463.94</v>
      </c>
      <c r="I44" s="14">
        <v>0.55999999999999994</v>
      </c>
    </row>
    <row r="45" spans="2:9">
      <c r="B45" s="15" t="s">
        <v>10</v>
      </c>
      <c r="C45" s="6" t="s">
        <v>2846</v>
      </c>
      <c r="D45" s="6" t="s">
        <v>2847</v>
      </c>
      <c r="E45" s="6" t="s">
        <v>652</v>
      </c>
      <c r="G45" s="6">
        <v>75000</v>
      </c>
      <c r="H45" s="13">
        <v>447.23</v>
      </c>
      <c r="I45" s="14">
        <v>0.54</v>
      </c>
    </row>
    <row r="46" spans="2:9">
      <c r="B46" s="15" t="s">
        <v>10</v>
      </c>
      <c r="C46" s="6" t="s">
        <v>4383</v>
      </c>
      <c r="D46" s="6" t="s">
        <v>4384</v>
      </c>
      <c r="E46" s="6" t="s">
        <v>115</v>
      </c>
      <c r="G46" s="6">
        <v>67500</v>
      </c>
      <c r="H46" s="13">
        <v>370.74</v>
      </c>
      <c r="I46" s="14">
        <v>0.45000000000000007</v>
      </c>
    </row>
    <row r="47" spans="2:9">
      <c r="B47" s="15" t="s">
        <v>10</v>
      </c>
      <c r="C47" s="6" t="s">
        <v>550</v>
      </c>
      <c r="D47" s="6" t="s">
        <v>664</v>
      </c>
      <c r="E47" s="6" t="s">
        <v>27</v>
      </c>
      <c r="G47" s="6">
        <v>140000</v>
      </c>
      <c r="H47" s="13">
        <v>368.84000000000003</v>
      </c>
      <c r="I47" s="14">
        <v>0.45000000000000007</v>
      </c>
    </row>
    <row r="48" spans="2:9">
      <c r="B48" s="15" t="s">
        <v>10</v>
      </c>
      <c r="C48" s="6" t="s">
        <v>3427</v>
      </c>
      <c r="D48" s="6" t="s">
        <v>3428</v>
      </c>
      <c r="E48" s="6" t="s">
        <v>59</v>
      </c>
      <c r="G48" s="6">
        <v>180000</v>
      </c>
      <c r="H48" s="13">
        <v>333.67</v>
      </c>
      <c r="I48" s="14">
        <v>0.4</v>
      </c>
    </row>
    <row r="49" spans="1:9">
      <c r="B49" s="15" t="s">
        <v>10</v>
      </c>
      <c r="C49" s="6" t="s">
        <v>119</v>
      </c>
      <c r="D49" s="6" t="s">
        <v>120</v>
      </c>
      <c r="E49" s="6" t="s">
        <v>121</v>
      </c>
      <c r="G49" s="6">
        <v>60000</v>
      </c>
      <c r="H49" s="13">
        <v>162.93</v>
      </c>
      <c r="I49" s="14">
        <v>0.2</v>
      </c>
    </row>
    <row r="50" spans="1:9">
      <c r="B50" s="15" t="s">
        <v>10</v>
      </c>
      <c r="C50" s="6" t="s">
        <v>4746</v>
      </c>
      <c r="D50" s="6" t="s">
        <v>133</v>
      </c>
      <c r="E50" s="6" t="s">
        <v>103</v>
      </c>
      <c r="G50" s="6">
        <v>60000</v>
      </c>
      <c r="H50" s="13">
        <v>72.62</v>
      </c>
      <c r="I50" s="14">
        <v>9.0000000000000011E-2</v>
      </c>
    </row>
    <row r="51" spans="1:9">
      <c r="B51" s="15" t="s">
        <v>10</v>
      </c>
      <c r="C51" s="6" t="s">
        <v>4747</v>
      </c>
      <c r="D51" s="6" t="s">
        <v>134</v>
      </c>
      <c r="E51" s="6" t="s">
        <v>135</v>
      </c>
      <c r="G51" s="6">
        <v>60000</v>
      </c>
      <c r="H51" s="13">
        <v>72.62</v>
      </c>
      <c r="I51" s="14">
        <v>9.0000000000000011E-2</v>
      </c>
    </row>
    <row r="52" spans="1:9">
      <c r="B52" s="15" t="s">
        <v>10</v>
      </c>
      <c r="C52" s="6" t="s">
        <v>4748</v>
      </c>
      <c r="D52" s="6" t="s">
        <v>136</v>
      </c>
      <c r="E52" s="6" t="s">
        <v>16</v>
      </c>
      <c r="G52" s="6">
        <v>60000</v>
      </c>
      <c r="H52" s="13">
        <v>72.62</v>
      </c>
      <c r="I52" s="14">
        <v>9.0000000000000011E-2</v>
      </c>
    </row>
    <row r="53" spans="1:9">
      <c r="B53" s="15" t="s">
        <v>10</v>
      </c>
      <c r="C53" s="6" t="s">
        <v>4749</v>
      </c>
      <c r="D53" s="6" t="s">
        <v>137</v>
      </c>
      <c r="E53" s="6" t="s">
        <v>103</v>
      </c>
      <c r="G53" s="6">
        <v>60000</v>
      </c>
      <c r="H53" s="13">
        <v>72.62</v>
      </c>
      <c r="I53" s="14">
        <v>9.0000000000000011E-2</v>
      </c>
    </row>
    <row r="54" spans="1:9" ht="9.5" thickBot="1">
      <c r="E54" s="16" t="s">
        <v>138</v>
      </c>
      <c r="H54" s="28">
        <v>81070.119999999981</v>
      </c>
      <c r="I54" s="29">
        <v>97.970000000000027</v>
      </c>
    </row>
    <row r="55" spans="1:9" ht="9.5" thickTop="1">
      <c r="I55" s="14"/>
    </row>
    <row r="56" spans="1:9">
      <c r="I56" s="14"/>
    </row>
    <row r="57" spans="1:9">
      <c r="C57" s="6" t="s">
        <v>242</v>
      </c>
      <c r="E57" s="6" t="s">
        <v>10</v>
      </c>
      <c r="F57" s="12">
        <v>5.22</v>
      </c>
      <c r="H57" s="13">
        <v>1839.21</v>
      </c>
      <c r="I57" s="14">
        <v>2.2200000000000002</v>
      </c>
    </row>
    <row r="58" spans="1:9">
      <c r="I58" s="14"/>
    </row>
    <row r="59" spans="1:9">
      <c r="A59" s="11" t="s">
        <v>139</v>
      </c>
      <c r="H59" s="19">
        <v>-134.24</v>
      </c>
      <c r="I59" s="20">
        <v>-0.19</v>
      </c>
    </row>
    <row r="60" spans="1:9">
      <c r="I60" s="14"/>
    </row>
    <row r="61" spans="1:9" ht="9.5" thickBot="1">
      <c r="E61" s="16" t="s">
        <v>140</v>
      </c>
      <c r="H61" s="17">
        <v>82775.09</v>
      </c>
      <c r="I61" s="18">
        <v>100</v>
      </c>
    </row>
    <row r="62" spans="1:9" ht="9.5" thickTop="1">
      <c r="I62" s="14"/>
    </row>
    <row r="63" spans="1:9">
      <c r="A63" s="16" t="s">
        <v>141</v>
      </c>
      <c r="I63" s="14"/>
    </row>
    <row r="64" spans="1:9">
      <c r="A64" s="6">
        <v>1</v>
      </c>
      <c r="B64" s="6" t="s">
        <v>142</v>
      </c>
      <c r="I64" s="14"/>
    </row>
    <row r="65" spans="1:9">
      <c r="I65" s="14"/>
    </row>
    <row r="66" spans="1:9">
      <c r="A66" s="6">
        <v>2</v>
      </c>
      <c r="B66" s="6" t="s">
        <v>800</v>
      </c>
      <c r="I66" s="14"/>
    </row>
    <row r="67" spans="1:9">
      <c r="I67" s="14"/>
    </row>
    <row r="68" spans="1:9">
      <c r="A68" s="6">
        <v>3</v>
      </c>
      <c r="B68" s="6" t="s">
        <v>144</v>
      </c>
      <c r="I68" s="14"/>
    </row>
    <row r="69" spans="1:9">
      <c r="I69" s="14"/>
    </row>
    <row r="70" spans="1:9">
      <c r="C70" s="16" t="s">
        <v>145</v>
      </c>
      <c r="I70" s="14"/>
    </row>
    <row r="71" spans="1:9">
      <c r="C71" s="16" t="s">
        <v>146</v>
      </c>
      <c r="D71" s="16" t="s">
        <v>2139</v>
      </c>
      <c r="E71" s="16" t="s">
        <v>148</v>
      </c>
      <c r="I71" s="14"/>
    </row>
    <row r="72" spans="1:9">
      <c r="C72" s="6" t="s">
        <v>4385</v>
      </c>
      <c r="D72" s="23">
        <v>9.09</v>
      </c>
      <c r="E72" s="6">
        <v>9.8719999999999999</v>
      </c>
      <c r="I72" s="14"/>
    </row>
    <row r="73" spans="1:9">
      <c r="C73" s="6" t="s">
        <v>4386</v>
      </c>
      <c r="D73" s="23">
        <v>9.09</v>
      </c>
      <c r="E73" s="6">
        <v>9.8719999999999999</v>
      </c>
      <c r="I73" s="14"/>
    </row>
    <row r="74" spans="1:9">
      <c r="C74" s="6" t="s">
        <v>4387</v>
      </c>
      <c r="D74" s="6">
        <v>9.0419999999999998</v>
      </c>
      <c r="E74" s="6">
        <v>9.8070000000000004</v>
      </c>
      <c r="I74" s="14"/>
    </row>
    <row r="75" spans="1:9">
      <c r="C75" s="6" t="s">
        <v>4388</v>
      </c>
      <c r="D75" s="6">
        <v>9.0419999999999998</v>
      </c>
      <c r="E75" s="6">
        <v>9.8070000000000004</v>
      </c>
      <c r="I75" s="14"/>
    </row>
    <row r="76" spans="1:9">
      <c r="I76" s="14"/>
    </row>
    <row r="77" spans="1:9">
      <c r="A77" s="6">
        <v>4</v>
      </c>
      <c r="B77" s="6" t="s">
        <v>4389</v>
      </c>
      <c r="I77" s="14"/>
    </row>
    <row r="78" spans="1:9">
      <c r="I78" s="14"/>
    </row>
    <row r="79" spans="1:9">
      <c r="A79" s="6">
        <v>5</v>
      </c>
      <c r="B79" s="6" t="s">
        <v>4751</v>
      </c>
      <c r="I79" s="14"/>
    </row>
    <row r="80" spans="1:9">
      <c r="B80" s="6" t="s">
        <v>4750</v>
      </c>
      <c r="I80" s="14"/>
    </row>
    <row r="81" spans="1:9">
      <c r="I81" s="14"/>
    </row>
    <row r="82" spans="1:9" ht="20" customHeight="1">
      <c r="A82" s="6">
        <v>6</v>
      </c>
      <c r="B82" s="75" t="s">
        <v>153</v>
      </c>
      <c r="C82" s="75"/>
      <c r="D82" s="75"/>
      <c r="E82" s="75"/>
      <c r="F82" s="76"/>
      <c r="G82" s="75"/>
      <c r="H82" s="77"/>
      <c r="I82" s="78"/>
    </row>
    <row r="83" spans="1:9">
      <c r="A83" s="1"/>
      <c r="B83" s="1"/>
      <c r="C83" s="1"/>
      <c r="D83" s="1"/>
      <c r="E83" s="1"/>
      <c r="F83" s="3"/>
      <c r="G83" s="1"/>
      <c r="H83" s="4"/>
      <c r="I83" s="3"/>
    </row>
    <row r="84" spans="1:9">
      <c r="A84" s="24" t="s">
        <v>154</v>
      </c>
      <c r="B84" s="21"/>
      <c r="C84" s="21"/>
      <c r="D84" s="21"/>
    </row>
    <row r="85" spans="1:9">
      <c r="A85" s="21"/>
      <c r="B85" s="21"/>
      <c r="C85" s="21"/>
      <c r="D85" s="21"/>
    </row>
    <row r="86" spans="1:9">
      <c r="A86" s="21"/>
      <c r="B86" s="21"/>
      <c r="C86" s="21"/>
      <c r="D86" s="21"/>
    </row>
    <row r="87" spans="1:9">
      <c r="A87" s="21"/>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4" t="s">
        <v>4390</v>
      </c>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sheetData>
  <mergeCells count="4">
    <mergeCell ref="A2:C2"/>
    <mergeCell ref="A3:C3"/>
    <mergeCell ref="B4:C4"/>
    <mergeCell ref="B82:I82"/>
  </mergeCell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1B69-6C18-4FC2-9094-EACC6DB715C6}">
  <dimension ref="A1:B120"/>
  <sheetViews>
    <sheetView tabSelected="1" zoomScaleNormal="100" workbookViewId="0">
      <selection activeCell="A2" sqref="A2"/>
    </sheetView>
  </sheetViews>
  <sheetFormatPr defaultRowHeight="14.5"/>
  <cols>
    <col min="1" max="1" width="8.7265625" style="67"/>
    <col min="2" max="2" width="56.1796875" style="67" bestFit="1" customWidth="1"/>
    <col min="3" max="257" width="8.7265625" style="67"/>
    <col min="258" max="258" width="56.1796875" style="67" bestFit="1" customWidth="1"/>
    <col min="259" max="513" width="8.7265625" style="67"/>
    <col min="514" max="514" width="56.1796875" style="67" bestFit="1" customWidth="1"/>
    <col min="515" max="769" width="8.7265625" style="67"/>
    <col min="770" max="770" width="56.1796875" style="67" bestFit="1" customWidth="1"/>
    <col min="771" max="1025" width="8.7265625" style="67"/>
    <col min="1026" max="1026" width="56.1796875" style="67" bestFit="1" customWidth="1"/>
    <col min="1027" max="1281" width="8.7265625" style="67"/>
    <col min="1282" max="1282" width="56.1796875" style="67" bestFit="1" customWidth="1"/>
    <col min="1283" max="1537" width="8.7265625" style="67"/>
    <col min="1538" max="1538" width="56.1796875" style="67" bestFit="1" customWidth="1"/>
    <col min="1539" max="1793" width="8.7265625" style="67"/>
    <col min="1794" max="1794" width="56.1796875" style="67" bestFit="1" customWidth="1"/>
    <col min="1795" max="2049" width="8.7265625" style="67"/>
    <col min="2050" max="2050" width="56.1796875" style="67" bestFit="1" customWidth="1"/>
    <col min="2051" max="2305" width="8.7265625" style="67"/>
    <col min="2306" max="2306" width="56.1796875" style="67" bestFit="1" customWidth="1"/>
    <col min="2307" max="2561" width="8.7265625" style="67"/>
    <col min="2562" max="2562" width="56.1796875" style="67" bestFit="1" customWidth="1"/>
    <col min="2563" max="2817" width="8.7265625" style="67"/>
    <col min="2818" max="2818" width="56.1796875" style="67" bestFit="1" customWidth="1"/>
    <col min="2819" max="3073" width="8.7265625" style="67"/>
    <col min="3074" max="3074" width="56.1796875" style="67" bestFit="1" customWidth="1"/>
    <col min="3075" max="3329" width="8.7265625" style="67"/>
    <col min="3330" max="3330" width="56.1796875" style="67" bestFit="1" customWidth="1"/>
    <col min="3331" max="3585" width="8.7265625" style="67"/>
    <col min="3586" max="3586" width="56.1796875" style="67" bestFit="1" customWidth="1"/>
    <col min="3587" max="3841" width="8.7265625" style="67"/>
    <col min="3842" max="3842" width="56.1796875" style="67" bestFit="1" customWidth="1"/>
    <col min="3843" max="4097" width="8.7265625" style="67"/>
    <col min="4098" max="4098" width="56.1796875" style="67" bestFit="1" customWidth="1"/>
    <col min="4099" max="4353" width="8.7265625" style="67"/>
    <col min="4354" max="4354" width="56.1796875" style="67" bestFit="1" customWidth="1"/>
    <col min="4355" max="4609" width="8.7265625" style="67"/>
    <col min="4610" max="4610" width="56.1796875" style="67" bestFit="1" customWidth="1"/>
    <col min="4611" max="4865" width="8.7265625" style="67"/>
    <col min="4866" max="4866" width="56.1796875" style="67" bestFit="1" customWidth="1"/>
    <col min="4867" max="5121" width="8.7265625" style="67"/>
    <col min="5122" max="5122" width="56.1796875" style="67" bestFit="1" customWidth="1"/>
    <col min="5123" max="5377" width="8.7265625" style="67"/>
    <col min="5378" max="5378" width="56.1796875" style="67" bestFit="1" customWidth="1"/>
    <col min="5379" max="5633" width="8.7265625" style="67"/>
    <col min="5634" max="5634" width="56.1796875" style="67" bestFit="1" customWidth="1"/>
    <col min="5635" max="5889" width="8.7265625" style="67"/>
    <col min="5890" max="5890" width="56.1796875" style="67" bestFit="1" customWidth="1"/>
    <col min="5891" max="6145" width="8.7265625" style="67"/>
    <col min="6146" max="6146" width="56.1796875" style="67" bestFit="1" customWidth="1"/>
    <col min="6147" max="6401" width="8.7265625" style="67"/>
    <col min="6402" max="6402" width="56.1796875" style="67" bestFit="1" customWidth="1"/>
    <col min="6403" max="6657" width="8.7265625" style="67"/>
    <col min="6658" max="6658" width="56.1796875" style="67" bestFit="1" customWidth="1"/>
    <col min="6659" max="6913" width="8.7265625" style="67"/>
    <col min="6914" max="6914" width="56.1796875" style="67" bestFit="1" customWidth="1"/>
    <col min="6915" max="7169" width="8.7265625" style="67"/>
    <col min="7170" max="7170" width="56.1796875" style="67" bestFit="1" customWidth="1"/>
    <col min="7171" max="7425" width="8.7265625" style="67"/>
    <col min="7426" max="7426" width="56.1796875" style="67" bestFit="1" customWidth="1"/>
    <col min="7427" max="7681" width="8.7265625" style="67"/>
    <col min="7682" max="7682" width="56.1796875" style="67" bestFit="1" customWidth="1"/>
    <col min="7683" max="7937" width="8.7265625" style="67"/>
    <col min="7938" max="7938" width="56.1796875" style="67" bestFit="1" customWidth="1"/>
    <col min="7939" max="8193" width="8.7265625" style="67"/>
    <col min="8194" max="8194" width="56.1796875" style="67" bestFit="1" customWidth="1"/>
    <col min="8195" max="8449" width="8.7265625" style="67"/>
    <col min="8450" max="8450" width="56.1796875" style="67" bestFit="1" customWidth="1"/>
    <col min="8451" max="8705" width="8.7265625" style="67"/>
    <col min="8706" max="8706" width="56.1796875" style="67" bestFit="1" customWidth="1"/>
    <col min="8707" max="8961" width="8.7265625" style="67"/>
    <col min="8962" max="8962" width="56.1796875" style="67" bestFit="1" customWidth="1"/>
    <col min="8963" max="9217" width="8.7265625" style="67"/>
    <col min="9218" max="9218" width="56.1796875" style="67" bestFit="1" customWidth="1"/>
    <col min="9219" max="9473" width="8.7265625" style="67"/>
    <col min="9474" max="9474" width="56.1796875" style="67" bestFit="1" customWidth="1"/>
    <col min="9475" max="9729" width="8.7265625" style="67"/>
    <col min="9730" max="9730" width="56.1796875" style="67" bestFit="1" customWidth="1"/>
    <col min="9731" max="9985" width="8.7265625" style="67"/>
    <col min="9986" max="9986" width="56.1796875" style="67" bestFit="1" customWidth="1"/>
    <col min="9987" max="10241" width="8.7265625" style="67"/>
    <col min="10242" max="10242" width="56.1796875" style="67" bestFit="1" customWidth="1"/>
    <col min="10243" max="10497" width="8.7265625" style="67"/>
    <col min="10498" max="10498" width="56.1796875" style="67" bestFit="1" customWidth="1"/>
    <col min="10499" max="10753" width="8.7265625" style="67"/>
    <col min="10754" max="10754" width="56.1796875" style="67" bestFit="1" customWidth="1"/>
    <col min="10755" max="11009" width="8.7265625" style="67"/>
    <col min="11010" max="11010" width="56.1796875" style="67" bestFit="1" customWidth="1"/>
    <col min="11011" max="11265" width="8.7265625" style="67"/>
    <col min="11266" max="11266" width="56.1796875" style="67" bestFit="1" customWidth="1"/>
    <col min="11267" max="11521" width="8.7265625" style="67"/>
    <col min="11522" max="11522" width="56.1796875" style="67" bestFit="1" customWidth="1"/>
    <col min="11523" max="11777" width="8.7265625" style="67"/>
    <col min="11778" max="11778" width="56.1796875" style="67" bestFit="1" customWidth="1"/>
    <col min="11779" max="12033" width="8.7265625" style="67"/>
    <col min="12034" max="12034" width="56.1796875" style="67" bestFit="1" customWidth="1"/>
    <col min="12035" max="12289" width="8.7265625" style="67"/>
    <col min="12290" max="12290" width="56.1796875" style="67" bestFit="1" customWidth="1"/>
    <col min="12291" max="12545" width="8.7265625" style="67"/>
    <col min="12546" max="12546" width="56.1796875" style="67" bestFit="1" customWidth="1"/>
    <col min="12547" max="12801" width="8.7265625" style="67"/>
    <col min="12802" max="12802" width="56.1796875" style="67" bestFit="1" customWidth="1"/>
    <col min="12803" max="13057" width="8.7265625" style="67"/>
    <col min="13058" max="13058" width="56.1796875" style="67" bestFit="1" customWidth="1"/>
    <col min="13059" max="13313" width="8.7265625" style="67"/>
    <col min="13314" max="13314" width="56.1796875" style="67" bestFit="1" customWidth="1"/>
    <col min="13315" max="13569" width="8.7265625" style="67"/>
    <col min="13570" max="13570" width="56.1796875" style="67" bestFit="1" customWidth="1"/>
    <col min="13571" max="13825" width="8.7265625" style="67"/>
    <col min="13826" max="13826" width="56.1796875" style="67" bestFit="1" customWidth="1"/>
    <col min="13827" max="14081" width="8.7265625" style="67"/>
    <col min="14082" max="14082" width="56.1796875" style="67" bestFit="1" customWidth="1"/>
    <col min="14083" max="14337" width="8.7265625" style="67"/>
    <col min="14338" max="14338" width="56.1796875" style="67" bestFit="1" customWidth="1"/>
    <col min="14339" max="14593" width="8.7265625" style="67"/>
    <col min="14594" max="14594" width="56.1796875" style="67" bestFit="1" customWidth="1"/>
    <col min="14595" max="14849" width="8.7265625" style="67"/>
    <col min="14850" max="14850" width="56.1796875" style="67" bestFit="1" customWidth="1"/>
    <col min="14851" max="15105" width="8.7265625" style="67"/>
    <col min="15106" max="15106" width="56.1796875" style="67" bestFit="1" customWidth="1"/>
    <col min="15107" max="15361" width="8.7265625" style="67"/>
    <col min="15362" max="15362" width="56.1796875" style="67" bestFit="1" customWidth="1"/>
    <col min="15363" max="15617" width="8.7265625" style="67"/>
    <col min="15618" max="15618" width="56.1796875" style="67" bestFit="1" customWidth="1"/>
    <col min="15619" max="15873" width="8.7265625" style="67"/>
    <col min="15874" max="15874" width="56.1796875" style="67" bestFit="1" customWidth="1"/>
    <col min="15875" max="16129" width="8.7265625" style="67"/>
    <col min="16130" max="16130" width="56.1796875" style="67" bestFit="1" customWidth="1"/>
    <col min="16131" max="16384" width="8.7265625" style="67"/>
  </cols>
  <sheetData>
    <row r="1" spans="1:2">
      <c r="A1" s="70" t="s">
        <v>4489</v>
      </c>
    </row>
    <row r="2" spans="1:2">
      <c r="A2" s="70" t="s">
        <v>4490</v>
      </c>
      <c r="B2" s="70" t="s">
        <v>1806</v>
      </c>
    </row>
    <row r="3" spans="1:2">
      <c r="A3" s="67" t="s">
        <v>4491</v>
      </c>
      <c r="B3" s="67" t="s">
        <v>4492</v>
      </c>
    </row>
    <row r="4" spans="1:2">
      <c r="A4" s="67" t="s">
        <v>4493</v>
      </c>
      <c r="B4" s="67" t="s">
        <v>4494</v>
      </c>
    </row>
    <row r="5" spans="1:2">
      <c r="A5" s="67" t="s">
        <v>4495</v>
      </c>
      <c r="B5" s="67" t="s">
        <v>4496</v>
      </c>
    </row>
    <row r="6" spans="1:2">
      <c r="A6" s="67" t="s">
        <v>4497</v>
      </c>
      <c r="B6" s="67" t="s">
        <v>4498</v>
      </c>
    </row>
    <row r="7" spans="1:2">
      <c r="A7" s="67" t="s">
        <v>4499</v>
      </c>
      <c r="B7" s="67" t="s">
        <v>4500</v>
      </c>
    </row>
    <row r="8" spans="1:2">
      <c r="A8" s="67" t="s">
        <v>4501</v>
      </c>
      <c r="B8" s="67" t="s">
        <v>4502</v>
      </c>
    </row>
    <row r="9" spans="1:2">
      <c r="A9" s="67" t="s">
        <v>4503</v>
      </c>
      <c r="B9" s="67" t="s">
        <v>4504</v>
      </c>
    </row>
    <row r="10" spans="1:2">
      <c r="A10" s="67" t="s">
        <v>4505</v>
      </c>
      <c r="B10" s="67" t="s">
        <v>4506</v>
      </c>
    </row>
    <row r="11" spans="1:2">
      <c r="A11" s="67" t="s">
        <v>4507</v>
      </c>
      <c r="B11" s="67" t="s">
        <v>4508</v>
      </c>
    </row>
    <row r="12" spans="1:2">
      <c r="A12" s="67" t="s">
        <v>4509</v>
      </c>
      <c r="B12" s="67" t="s">
        <v>4510</v>
      </c>
    </row>
    <row r="13" spans="1:2">
      <c r="A13" s="67" t="s">
        <v>4511</v>
      </c>
      <c r="B13" s="67" t="s">
        <v>4512</v>
      </c>
    </row>
    <row r="14" spans="1:2">
      <c r="A14" s="67" t="s">
        <v>4513</v>
      </c>
      <c r="B14" s="67" t="s">
        <v>4514</v>
      </c>
    </row>
    <row r="15" spans="1:2">
      <c r="A15" s="67" t="s">
        <v>4515</v>
      </c>
      <c r="B15" s="67" t="s">
        <v>4516</v>
      </c>
    </row>
    <row r="16" spans="1:2">
      <c r="A16" s="67" t="s">
        <v>4517</v>
      </c>
      <c r="B16" s="67" t="s">
        <v>4518</v>
      </c>
    </row>
    <row r="17" spans="1:2">
      <c r="A17" s="67" t="s">
        <v>4519</v>
      </c>
      <c r="B17" s="67" t="s">
        <v>4520</v>
      </c>
    </row>
    <row r="18" spans="1:2">
      <c r="A18" s="67" t="s">
        <v>4521</v>
      </c>
      <c r="B18" s="67" t="s">
        <v>4522</v>
      </c>
    </row>
    <row r="19" spans="1:2">
      <c r="A19" s="67" t="s">
        <v>4523</v>
      </c>
      <c r="B19" s="67" t="s">
        <v>4524</v>
      </c>
    </row>
    <row r="20" spans="1:2">
      <c r="A20" s="67" t="s">
        <v>4525</v>
      </c>
      <c r="B20" s="67" t="s">
        <v>4526</v>
      </c>
    </row>
    <row r="21" spans="1:2">
      <c r="A21" s="67" t="s">
        <v>4527</v>
      </c>
      <c r="B21" s="67" t="s">
        <v>4528</v>
      </c>
    </row>
    <row r="22" spans="1:2">
      <c r="A22" s="67" t="s">
        <v>4529</v>
      </c>
      <c r="B22" s="67" t="s">
        <v>4530</v>
      </c>
    </row>
    <row r="23" spans="1:2">
      <c r="A23" s="67" t="s">
        <v>4531</v>
      </c>
      <c r="B23" s="67" t="s">
        <v>4532</v>
      </c>
    </row>
    <row r="24" spans="1:2">
      <c r="A24" s="67" t="s">
        <v>4533</v>
      </c>
      <c r="B24" s="67" t="s">
        <v>1265</v>
      </c>
    </row>
    <row r="25" spans="1:2">
      <c r="A25" s="67" t="s">
        <v>4534</v>
      </c>
      <c r="B25" s="67" t="s">
        <v>4535</v>
      </c>
    </row>
    <row r="26" spans="1:2">
      <c r="A26" s="67" t="s">
        <v>4536</v>
      </c>
      <c r="B26" s="67" t="s">
        <v>4537</v>
      </c>
    </row>
    <row r="27" spans="1:2">
      <c r="A27" s="67" t="s">
        <v>4538</v>
      </c>
      <c r="B27" s="67" t="s">
        <v>4539</v>
      </c>
    </row>
    <row r="28" spans="1:2">
      <c r="A28" s="67" t="s">
        <v>4540</v>
      </c>
      <c r="B28" s="67" t="s">
        <v>4541</v>
      </c>
    </row>
    <row r="29" spans="1:2">
      <c r="A29" s="67" t="s">
        <v>4542</v>
      </c>
      <c r="B29" s="67" t="s">
        <v>4543</v>
      </c>
    </row>
    <row r="30" spans="1:2">
      <c r="A30" s="67" t="s">
        <v>4544</v>
      </c>
      <c r="B30" s="67" t="s">
        <v>4545</v>
      </c>
    </row>
    <row r="31" spans="1:2">
      <c r="A31" s="67" t="s">
        <v>4546</v>
      </c>
      <c r="B31" s="67" t="s">
        <v>4547</v>
      </c>
    </row>
    <row r="32" spans="1:2">
      <c r="A32" s="67" t="s">
        <v>4548</v>
      </c>
      <c r="B32" s="67" t="s">
        <v>4549</v>
      </c>
    </row>
    <row r="33" spans="1:2">
      <c r="A33" s="67" t="s">
        <v>4550</v>
      </c>
      <c r="B33" s="67" t="s">
        <v>4551</v>
      </c>
    </row>
    <row r="34" spans="1:2">
      <c r="A34" s="67" t="s">
        <v>4552</v>
      </c>
      <c r="B34" s="67" t="s">
        <v>4553</v>
      </c>
    </row>
    <row r="35" spans="1:2">
      <c r="A35" s="67" t="s">
        <v>4554</v>
      </c>
      <c r="B35" s="67" t="s">
        <v>4555</v>
      </c>
    </row>
    <row r="36" spans="1:2">
      <c r="A36" s="67" t="s">
        <v>4556</v>
      </c>
      <c r="B36" s="67" t="s">
        <v>4557</v>
      </c>
    </row>
    <row r="37" spans="1:2">
      <c r="A37" s="67" t="s">
        <v>4558</v>
      </c>
      <c r="B37" s="67" t="s">
        <v>4559</v>
      </c>
    </row>
    <row r="38" spans="1:2">
      <c r="A38" s="67" t="s">
        <v>4560</v>
      </c>
      <c r="B38" s="67" t="s">
        <v>4561</v>
      </c>
    </row>
    <row r="39" spans="1:2">
      <c r="A39" s="67" t="s">
        <v>4562</v>
      </c>
      <c r="B39" s="67" t="s">
        <v>4563</v>
      </c>
    </row>
    <row r="40" spans="1:2">
      <c r="A40" s="67" t="s">
        <v>4564</v>
      </c>
      <c r="B40" s="67" t="s">
        <v>4565</v>
      </c>
    </row>
    <row r="41" spans="1:2">
      <c r="A41" s="67" t="s">
        <v>4566</v>
      </c>
      <c r="B41" s="67" t="s">
        <v>4567</v>
      </c>
    </row>
    <row r="42" spans="1:2">
      <c r="A42" s="67" t="s">
        <v>4568</v>
      </c>
      <c r="B42" s="67" t="s">
        <v>4569</v>
      </c>
    </row>
    <row r="43" spans="1:2">
      <c r="A43" s="67" t="s">
        <v>4570</v>
      </c>
      <c r="B43" s="67" t="s">
        <v>4571</v>
      </c>
    </row>
    <row r="44" spans="1:2">
      <c r="A44" s="67" t="s">
        <v>4572</v>
      </c>
      <c r="B44" s="67" t="s">
        <v>4573</v>
      </c>
    </row>
    <row r="45" spans="1:2">
      <c r="A45" s="67" t="s">
        <v>4574</v>
      </c>
      <c r="B45" s="67" t="s">
        <v>4575</v>
      </c>
    </row>
    <row r="46" spans="1:2">
      <c r="A46" s="67" t="s">
        <v>4576</v>
      </c>
      <c r="B46" s="67" t="s">
        <v>4577</v>
      </c>
    </row>
    <row r="47" spans="1:2">
      <c r="A47" s="67" t="s">
        <v>4578</v>
      </c>
      <c r="B47" s="67" t="s">
        <v>4579</v>
      </c>
    </row>
    <row r="48" spans="1:2">
      <c r="A48" s="67" t="s">
        <v>4580</v>
      </c>
      <c r="B48" s="67" t="s">
        <v>4581</v>
      </c>
    </row>
    <row r="49" spans="1:2">
      <c r="A49" s="67" t="s">
        <v>4582</v>
      </c>
      <c r="B49" s="67" t="s">
        <v>4583</v>
      </c>
    </row>
    <row r="50" spans="1:2">
      <c r="A50" s="67" t="s">
        <v>4584</v>
      </c>
      <c r="B50" s="67" t="s">
        <v>4585</v>
      </c>
    </row>
    <row r="51" spans="1:2">
      <c r="A51" s="67" t="s">
        <v>4586</v>
      </c>
      <c r="B51" s="67" t="s">
        <v>4587</v>
      </c>
    </row>
    <row r="52" spans="1:2">
      <c r="A52" s="67" t="s">
        <v>4588</v>
      </c>
      <c r="B52" s="67" t="s">
        <v>4589</v>
      </c>
    </row>
    <row r="53" spans="1:2">
      <c r="A53" s="67" t="s">
        <v>4590</v>
      </c>
      <c r="B53" s="67" t="s">
        <v>4591</v>
      </c>
    </row>
    <row r="54" spans="1:2">
      <c r="A54" s="67" t="s">
        <v>4592</v>
      </c>
      <c r="B54" s="67" t="s">
        <v>4593</v>
      </c>
    </row>
    <row r="55" spans="1:2">
      <c r="A55" s="67" t="s">
        <v>4594</v>
      </c>
      <c r="B55" s="67" t="s">
        <v>4595</v>
      </c>
    </row>
    <row r="56" spans="1:2">
      <c r="A56" s="67" t="s">
        <v>4596</v>
      </c>
      <c r="B56" s="67" t="s">
        <v>4597</v>
      </c>
    </row>
    <row r="57" spans="1:2">
      <c r="A57" s="67" t="s">
        <v>4598</v>
      </c>
      <c r="B57" s="67" t="s">
        <v>4599</v>
      </c>
    </row>
    <row r="58" spans="1:2">
      <c r="A58" s="67" t="s">
        <v>4600</v>
      </c>
      <c r="B58" s="67" t="s">
        <v>4601</v>
      </c>
    </row>
    <row r="59" spans="1:2">
      <c r="A59" s="67" t="s">
        <v>4602</v>
      </c>
      <c r="B59" s="67" t="s">
        <v>2699</v>
      </c>
    </row>
    <row r="60" spans="1:2">
      <c r="A60" s="67" t="s">
        <v>4603</v>
      </c>
      <c r="B60" s="67" t="s">
        <v>4604</v>
      </c>
    </row>
    <row r="61" spans="1:2">
      <c r="A61" s="67" t="s">
        <v>4605</v>
      </c>
      <c r="B61" s="67" t="s">
        <v>4606</v>
      </c>
    </row>
    <row r="62" spans="1:2">
      <c r="A62" s="67" t="s">
        <v>4607</v>
      </c>
      <c r="B62" s="67" t="s">
        <v>4608</v>
      </c>
    </row>
    <row r="63" spans="1:2">
      <c r="A63" s="67" t="s">
        <v>4609</v>
      </c>
      <c r="B63" s="67" t="s">
        <v>4610</v>
      </c>
    </row>
    <row r="64" spans="1:2">
      <c r="A64" s="67" t="s">
        <v>4611</v>
      </c>
      <c r="B64" s="67" t="s">
        <v>4612</v>
      </c>
    </row>
    <row r="65" spans="1:2">
      <c r="A65" s="67" t="s">
        <v>4613</v>
      </c>
      <c r="B65" s="67" t="s">
        <v>4614</v>
      </c>
    </row>
    <row r="66" spans="1:2">
      <c r="A66" s="67" t="s">
        <v>4615</v>
      </c>
      <c r="B66" s="67" t="s">
        <v>4616</v>
      </c>
    </row>
    <row r="67" spans="1:2">
      <c r="A67" s="67" t="s">
        <v>4617</v>
      </c>
      <c r="B67" s="67" t="s">
        <v>4618</v>
      </c>
    </row>
    <row r="68" spans="1:2">
      <c r="A68" s="67" t="s">
        <v>4619</v>
      </c>
      <c r="B68" s="67" t="s">
        <v>4620</v>
      </c>
    </row>
    <row r="69" spans="1:2">
      <c r="A69" s="67" t="s">
        <v>4621</v>
      </c>
      <c r="B69" s="67" t="s">
        <v>4622</v>
      </c>
    </row>
    <row r="70" spans="1:2">
      <c r="A70" s="67" t="s">
        <v>4623</v>
      </c>
      <c r="B70" s="67" t="s">
        <v>4624</v>
      </c>
    </row>
    <row r="71" spans="1:2">
      <c r="A71" s="67" t="s">
        <v>4625</v>
      </c>
      <c r="B71" s="67" t="s">
        <v>4626</v>
      </c>
    </row>
    <row r="72" spans="1:2">
      <c r="A72" s="67" t="s">
        <v>4627</v>
      </c>
      <c r="B72" s="67" t="s">
        <v>4628</v>
      </c>
    </row>
    <row r="73" spans="1:2">
      <c r="A73" s="67" t="s">
        <v>4629</v>
      </c>
      <c r="B73" s="67" t="s">
        <v>4630</v>
      </c>
    </row>
    <row r="74" spans="1:2">
      <c r="A74" s="67" t="s">
        <v>4631</v>
      </c>
      <c r="B74" s="67" t="s">
        <v>4632</v>
      </c>
    </row>
    <row r="75" spans="1:2">
      <c r="A75" s="67" t="s">
        <v>4633</v>
      </c>
      <c r="B75" s="67" t="s">
        <v>4634</v>
      </c>
    </row>
    <row r="76" spans="1:2">
      <c r="A76" s="67" t="s">
        <v>4635</v>
      </c>
      <c r="B76" s="67" t="s">
        <v>4636</v>
      </c>
    </row>
    <row r="77" spans="1:2">
      <c r="A77" s="67" t="s">
        <v>4723</v>
      </c>
      <c r="B77" s="67" t="s">
        <v>4724</v>
      </c>
    </row>
    <row r="78" spans="1:2">
      <c r="A78" s="67" t="s">
        <v>4637</v>
      </c>
      <c r="B78" s="67" t="s">
        <v>4638</v>
      </c>
    </row>
    <row r="79" spans="1:2">
      <c r="A79" s="67" t="s">
        <v>4639</v>
      </c>
      <c r="B79" s="67" t="s">
        <v>4640</v>
      </c>
    </row>
    <row r="80" spans="1:2">
      <c r="A80" s="67" t="s">
        <v>4641</v>
      </c>
      <c r="B80" s="67" t="s">
        <v>4642</v>
      </c>
    </row>
    <row r="81" spans="1:2">
      <c r="A81" s="67" t="s">
        <v>4643</v>
      </c>
      <c r="B81" s="67" t="s">
        <v>4644</v>
      </c>
    </row>
    <row r="82" spans="1:2">
      <c r="A82" s="67" t="s">
        <v>4645</v>
      </c>
      <c r="B82" s="67" t="s">
        <v>4646</v>
      </c>
    </row>
    <row r="83" spans="1:2">
      <c r="A83" s="67" t="s">
        <v>4647</v>
      </c>
      <c r="B83" s="67" t="s">
        <v>4648</v>
      </c>
    </row>
    <row r="84" spans="1:2">
      <c r="A84" s="67" t="s">
        <v>4649</v>
      </c>
      <c r="B84" s="67" t="s">
        <v>4650</v>
      </c>
    </row>
    <row r="85" spans="1:2">
      <c r="A85" s="67" t="s">
        <v>4651</v>
      </c>
      <c r="B85" s="67" t="s">
        <v>4652</v>
      </c>
    </row>
    <row r="86" spans="1:2">
      <c r="A86" s="67" t="s">
        <v>4653</v>
      </c>
      <c r="B86" s="67" t="s">
        <v>4654</v>
      </c>
    </row>
    <row r="87" spans="1:2">
      <c r="A87" s="67" t="s">
        <v>4655</v>
      </c>
      <c r="B87" s="67" t="s">
        <v>4656</v>
      </c>
    </row>
    <row r="88" spans="1:2">
      <c r="A88" s="67" t="s">
        <v>4657</v>
      </c>
      <c r="B88" s="67" t="s">
        <v>4658</v>
      </c>
    </row>
    <row r="89" spans="1:2">
      <c r="A89" s="67" t="s">
        <v>4659</v>
      </c>
      <c r="B89" s="67" t="s">
        <v>4660</v>
      </c>
    </row>
    <row r="90" spans="1:2">
      <c r="A90" s="67" t="s">
        <v>4661</v>
      </c>
      <c r="B90" s="67" t="s">
        <v>4662</v>
      </c>
    </row>
    <row r="91" spans="1:2">
      <c r="A91" s="67" t="s">
        <v>4663</v>
      </c>
      <c r="B91" s="67" t="s">
        <v>4664</v>
      </c>
    </row>
    <row r="92" spans="1:2">
      <c r="A92" s="67" t="s">
        <v>4665</v>
      </c>
      <c r="B92" s="67" t="s">
        <v>4666</v>
      </c>
    </row>
    <row r="93" spans="1:2">
      <c r="A93" s="67" t="s">
        <v>4667</v>
      </c>
      <c r="B93" s="67" t="s">
        <v>4668</v>
      </c>
    </row>
    <row r="94" spans="1:2">
      <c r="A94" s="67" t="s">
        <v>4669</v>
      </c>
      <c r="B94" s="67" t="s">
        <v>4670</v>
      </c>
    </row>
    <row r="95" spans="1:2">
      <c r="A95" s="67" t="s">
        <v>4671</v>
      </c>
      <c r="B95" s="67" t="s">
        <v>4672</v>
      </c>
    </row>
    <row r="96" spans="1:2">
      <c r="A96" s="67" t="s">
        <v>4673</v>
      </c>
      <c r="B96" s="67" t="s">
        <v>4674</v>
      </c>
    </row>
    <row r="97" spans="1:2">
      <c r="A97" s="67" t="s">
        <v>4675</v>
      </c>
      <c r="B97" s="67" t="s">
        <v>4676</v>
      </c>
    </row>
    <row r="98" spans="1:2">
      <c r="A98" s="67" t="s">
        <v>4677</v>
      </c>
      <c r="B98" s="67" t="s">
        <v>4678</v>
      </c>
    </row>
    <row r="99" spans="1:2">
      <c r="A99" s="67" t="s">
        <v>4679</v>
      </c>
      <c r="B99" s="67" t="s">
        <v>4680</v>
      </c>
    </row>
    <row r="100" spans="1:2">
      <c r="A100" s="67" t="s">
        <v>4681</v>
      </c>
      <c r="B100" s="67" t="s">
        <v>4682</v>
      </c>
    </row>
    <row r="101" spans="1:2">
      <c r="A101" s="67" t="s">
        <v>4683</v>
      </c>
      <c r="B101" s="67" t="s">
        <v>4684</v>
      </c>
    </row>
    <row r="102" spans="1:2">
      <c r="A102" s="67" t="s">
        <v>4685</v>
      </c>
      <c r="B102" s="67" t="s">
        <v>4686</v>
      </c>
    </row>
    <row r="103" spans="1:2">
      <c r="A103" s="67" t="s">
        <v>4687</v>
      </c>
      <c r="B103" s="67" t="s">
        <v>4688</v>
      </c>
    </row>
    <row r="104" spans="1:2">
      <c r="A104" s="67" t="s">
        <v>4689</v>
      </c>
      <c r="B104" s="67" t="s">
        <v>4690</v>
      </c>
    </row>
    <row r="105" spans="1:2">
      <c r="A105" s="67" t="s">
        <v>4691</v>
      </c>
      <c r="B105" s="67" t="s">
        <v>4692</v>
      </c>
    </row>
    <row r="106" spans="1:2">
      <c r="A106" s="67" t="s">
        <v>4693</v>
      </c>
      <c r="B106" s="67" t="s">
        <v>4694</v>
      </c>
    </row>
    <row r="107" spans="1:2">
      <c r="A107" s="67" t="s">
        <v>4695</v>
      </c>
      <c r="B107" s="67" t="s">
        <v>4696</v>
      </c>
    </row>
    <row r="108" spans="1:2">
      <c r="A108" s="67" t="s">
        <v>4697</v>
      </c>
      <c r="B108" s="67" t="s">
        <v>4698</v>
      </c>
    </row>
    <row r="109" spans="1:2">
      <c r="A109" s="67" t="s">
        <v>4699</v>
      </c>
      <c r="B109" s="67" t="s">
        <v>4700</v>
      </c>
    </row>
    <row r="110" spans="1:2">
      <c r="A110" s="67" t="s">
        <v>4701</v>
      </c>
      <c r="B110" s="67" t="s">
        <v>4702</v>
      </c>
    </row>
    <row r="111" spans="1:2">
      <c r="A111" s="67" t="s">
        <v>4703</v>
      </c>
      <c r="B111" s="67" t="s">
        <v>4704</v>
      </c>
    </row>
    <row r="112" spans="1:2">
      <c r="A112" s="67" t="s">
        <v>4705</v>
      </c>
      <c r="B112" s="67" t="s">
        <v>4706</v>
      </c>
    </row>
    <row r="113" spans="1:2">
      <c r="A113" s="67" t="s">
        <v>4707</v>
      </c>
      <c r="B113" s="67" t="s">
        <v>4708</v>
      </c>
    </row>
    <row r="114" spans="1:2">
      <c r="A114" s="67" t="s">
        <v>4709</v>
      </c>
      <c r="B114" s="67" t="s">
        <v>4710</v>
      </c>
    </row>
    <row r="115" spans="1:2">
      <c r="A115" s="67" t="s">
        <v>4711</v>
      </c>
      <c r="B115" s="67" t="s">
        <v>4712</v>
      </c>
    </row>
    <row r="116" spans="1:2">
      <c r="A116" s="67" t="s">
        <v>4713</v>
      </c>
      <c r="B116" s="67" t="s">
        <v>4714</v>
      </c>
    </row>
    <row r="117" spans="1:2">
      <c r="A117" s="67" t="s">
        <v>4715</v>
      </c>
      <c r="B117" s="67" t="s">
        <v>4716</v>
      </c>
    </row>
    <row r="118" spans="1:2">
      <c r="A118" s="67" t="s">
        <v>4717</v>
      </c>
      <c r="B118" s="67" t="s">
        <v>4718</v>
      </c>
    </row>
    <row r="119" spans="1:2">
      <c r="A119" s="67" t="s">
        <v>4719</v>
      </c>
      <c r="B119" s="67" t="s">
        <v>4720</v>
      </c>
    </row>
    <row r="120" spans="1:2">
      <c r="A120" s="67" t="s">
        <v>4721</v>
      </c>
      <c r="B120" s="67" t="s">
        <v>4722</v>
      </c>
    </row>
  </sheetData>
  <hyperlinks>
    <hyperlink ref="A16" location="'BAL'!A1" display="place" xr:uid="{318096BA-6756-4B7C-938C-5190B5A9A2AC}"/>
    <hyperlink ref="A17" location="'BEF'!A1" display="place" xr:uid="{4E0E080F-1368-4D98-B0C7-F8F83D209574}"/>
    <hyperlink ref="A21" location="'BON'!A1" display="place" xr:uid="{0E36C515-E693-4236-ACCE-6AA94B65FB06}"/>
    <hyperlink ref="A23" location="'BST'!A1" display="place" xr:uid="{6E0DBFB9-6AB8-402E-A786-7A2EEC5F8A0C}"/>
    <hyperlink ref="A24" location="'BTF'!A1" display="place" xr:uid="{C8AC1C9D-8F29-4C49-A270-1B5E9C3885AC}"/>
    <hyperlink ref="A27" location="'CON'!A1" display="place" xr:uid="{E74EF482-B42F-4DCB-B700-F2E0059437E0}"/>
    <hyperlink ref="A28" location="'CPL'!A1" display="place" xr:uid="{AEBE3351-1354-4806-A527-2D4ACEB8E641}"/>
    <hyperlink ref="A29" location="'CRO'!A1" display="place" xr:uid="{EA1904C6-6A4F-4656-A6A6-E4A046FC4A0F}"/>
    <hyperlink ref="A32" location="'ELS'!A1" display="place" xr:uid="{72963ECA-FAC8-4CE1-BD85-F52F3EAE3F8E}"/>
    <hyperlink ref="A33" location="'EME'!A1" display="place" xr:uid="{08D41C0E-18CE-4774-84F1-3208EBFAECFF}"/>
    <hyperlink ref="A35" location="'FLR'!A1" display="place" xr:uid="{E731E766-158F-40F4-BAD9-D5EF5DE815FE}"/>
    <hyperlink ref="A36" location="'FLT'!A1" display="place" xr:uid="{AEAAFCA4-E267-43D1-8E87-7C2EE27D99B5}"/>
    <hyperlink ref="A37" location="'FLX'!A1" display="place" xr:uid="{E4D990FF-5C53-4D86-AE66-5F332DDE8B26}"/>
    <hyperlink ref="A38" location="'FOF'!A1" display="place" xr:uid="{7A7049CA-5919-43D9-BB5F-3B991A11087B}"/>
    <hyperlink ref="A39" location="'GEM'!A1" display="place" xr:uid="{D2A97625-DC9D-4C8C-AA9F-15AD8014011B}"/>
    <hyperlink ref="A41" location="'GOF'!A1" display="place" xr:uid="{E9B51931-2E62-4A0D-BE98-3427A4234DB9}"/>
    <hyperlink ref="A43" location="'GTF'!A1" display="place" xr:uid="{F7C5C8FC-3AE6-4D26-93EF-85FAA083375F}"/>
    <hyperlink ref="A46" location="'K50'!A1" display="place" xr:uid="{613684D9-78C3-4EF4-B639-1745F24320D7}"/>
    <hyperlink ref="A48" location="'KBA'!A1" display="place" xr:uid="{DEB596FC-5DF5-419E-9CD9-A4B3DF8DAEAF}"/>
    <hyperlink ref="A50" location="'KCB'!A1" display="place" xr:uid="{6FFA95FC-0098-4ED9-BF29-F1ADCE171FEA}"/>
    <hyperlink ref="A54" location="'KGI'!A1" display="place" xr:uid="{3D9C40E4-086C-4E7D-BEF7-BBDDC64D3388}"/>
    <hyperlink ref="A55" location="'PSU'!A1" display="place" xr:uid="{1C4C032D-03DC-4334-ACAD-818CA626B031}"/>
    <hyperlink ref="A56" location="'KIE'!A1" display="place" xr:uid="{CCBCD8DD-EF42-43FC-83C1-EDC5637AF789}"/>
    <hyperlink ref="A57" location="'KIP'!A1" display="place" xr:uid="{48AB8B08-63D7-42E5-ACE2-D97F4624DEB6}"/>
    <hyperlink ref="A58" location="'KLD'!A1" display="place" xr:uid="{B0FBB5BA-E218-4664-B474-1CEF6E7A7F8D}"/>
    <hyperlink ref="A65" location="'KSF'!A1" display="place" xr:uid="{D3889903-26C1-4F8F-A390-4586971EF329}"/>
    <hyperlink ref="A68" location="'LIQ'!A1" display="place" xr:uid="{BBE6B310-1743-4F4C-A6AE-06549C571642}"/>
    <hyperlink ref="A75" location="'MDF'!A1" display="place" xr:uid="{30D99AFD-1734-426A-BF43-BDD69B923FC7}"/>
    <hyperlink ref="A78" location="'MID'!A1" display="place" xr:uid="{6B2DB8BA-2C81-48DA-B93E-6797395EBB16}"/>
    <hyperlink ref="A99" location="'NTF'!A1" display="place" xr:uid="{BB656519-BDA3-4D82-92FE-2D510C2F52D2}"/>
    <hyperlink ref="A100" location="'NVF'!A1" display="place" xr:uid="{2B1AA55A-8BAF-4339-AB4C-77C4DAF8CD00}"/>
    <hyperlink ref="A101" location="'OVR'!A1" display="place" xr:uid="{B4CF2836-FEBA-4CA7-BFF7-9AACD612E7B6}"/>
    <hyperlink ref="A106" location="'SEF'!A1" display="place" xr:uid="{301FB643-835D-4632-A11F-DC8932DD8AAC}"/>
    <hyperlink ref="A112" location="'STF'!A1" display="place" xr:uid="{97CB9DDD-AA70-4C46-AAE3-759AF150BAA0}"/>
    <hyperlink ref="A52" location="KFE!A1" display="KFE" xr:uid="{7FE5A366-48ED-4875-8210-A99ECAA7EA29}"/>
    <hyperlink ref="A53" location="KFL!A1" display="KFL" xr:uid="{B0A52360-F87A-430C-9B7A-744DFC799A1A}"/>
    <hyperlink ref="A61" location="'KOP'!A1" display="place" xr:uid="{76C33505-C560-4252-97F0-21A5E5AB79F6}"/>
    <hyperlink ref="A64" location="KRE!A1" display="KRE" xr:uid="{389548D0-4023-466B-AE57-7829B6840D12}"/>
    <hyperlink ref="A88" location="NAS!A1" display="NAS" xr:uid="{5915D14D-1EF6-4529-A3AD-383F0F3EE65F}"/>
    <hyperlink ref="A97" location="NNF!A1" display="NNF" xr:uid="{2618DB21-2AFE-4FBB-B475-048309F5A221}"/>
    <hyperlink ref="A92" location="NIF!A1" display="NIF" xr:uid="{1D5228D5-48C1-4E87-BA1E-8996DE4C03AC}"/>
    <hyperlink ref="A40" location="GIF!A1" display="GIF" xr:uid="{671A3B68-9B4E-4D33-B760-7698B304C471}"/>
    <hyperlink ref="A4" location="ALF!A1" display="ALF" xr:uid="{2E4C94B0-EA09-49F2-A599-BF6BB1C482C2}"/>
    <hyperlink ref="A30" location="CTF!A1" display="CTF" xr:uid="{BBCC5442-C2C5-4679-A196-6A429AD7FF68}"/>
    <hyperlink ref="A81" location="MNT!A1" display="MNT" xr:uid="{2493A464-C314-4F15-B315-606729E63F2A}"/>
    <hyperlink ref="A34" location="ESG!A1" display="ESG" xr:uid="{7403BFBE-D57B-428F-9F8B-3D5502880542}"/>
    <hyperlink ref="A49" location="KBC!A1" display="KBC" xr:uid="{C9405AC5-058E-4DCA-AA13-2CEB3B552215}"/>
    <hyperlink ref="A7" location="'B03'!A1" display="B03" xr:uid="{62D8B57E-A32A-4829-9B80-EABC28421A99}"/>
    <hyperlink ref="A66" location="KWD!A1" display="KWD" xr:uid="{C870CD0C-8B18-40B4-BBDC-BF969BBBD232}"/>
    <hyperlink ref="A108" location="SIL!A1" display="SIL" xr:uid="{DAEDC9C0-33C1-49E3-AF9C-A2ABBECA79E7}"/>
    <hyperlink ref="A117" location="'V04'!A1" display="V04" xr:uid="{82B08210-D970-48C3-A15E-8AC33AF48A60}"/>
    <hyperlink ref="A118" location="'V05'!A1" display="V05" xr:uid="{2B2748C0-7654-4C13-A09C-26B9A7BA42D2}"/>
    <hyperlink ref="A18" location="BFS!A1" display="BFS" xr:uid="{23D8BDE2-5BD9-4130-AC12-DB3812EA9989}"/>
    <hyperlink ref="A119" location="'V10'!A1" display="V10" xr:uid="{52017365-A68F-4FC0-8D7E-BC71FEC77754}"/>
    <hyperlink ref="A107" location="SIF!A1" display="SIF" xr:uid="{5EEF824C-362F-4C55-9F40-29A41EEE4F86}"/>
    <hyperlink ref="A109" location="SOF!A1" display="SOF" xr:uid="{CC5D3C3E-806A-483A-9C73-D87DA1AE9F98}"/>
    <hyperlink ref="A79" location="MIF!A1" display="MIF" xr:uid="{589DABD2-15B9-4F41-8406-654495D4AE7D}"/>
    <hyperlink ref="A63" location="KQT!A1" display="KQT" xr:uid="{0152BD14-48BE-47B7-B7B0-E0D7B70F184D}"/>
    <hyperlink ref="A91" location="NFS!A1" display="NFS" xr:uid="{8E7224D2-A4C9-4071-A105-CB3276E4B2CA}"/>
    <hyperlink ref="A19" location="BHI!A1" display="BHI" xr:uid="{A8B6FDC3-F5B0-4EF3-A9B7-A1D03066DE85}"/>
    <hyperlink ref="A26" location="CMP!A1" display="CMP" xr:uid="{AFABBA2D-4D9E-4618-8A84-18408A694B7F}"/>
    <hyperlink ref="A44" location="HLC!A1" display="HLC" xr:uid="{EDDD8AB3-9732-4A91-A369-DC4C938CE13F}"/>
    <hyperlink ref="A114" location="TCH!A1" display="STF" xr:uid="{1CB8A103-7DEA-4E9C-B84C-FDC1DA14276A}"/>
    <hyperlink ref="A67" location="LDT!A1" display="LDT" xr:uid="{B471407A-EAD1-41AC-8CA7-A9BD59A17A85}"/>
    <hyperlink ref="A73" location="MAF!A1" display="MAF" xr:uid="{B7C65507-B448-4DC6-8052-758681F1FDDD}"/>
    <hyperlink ref="A70" location="LVI!A1" display="LVI" xr:uid="{07798BF4-8968-4FE8-A326-7C4ECB666BE3}"/>
    <hyperlink ref="A110" location="SPO!A1" display="SPO" xr:uid="{F31F35D6-E09A-4762-A477-B138918E6BE1}"/>
    <hyperlink ref="A20" location="BIF!A1" display="BIF" xr:uid="{F1D93004-A8A6-412F-8E9D-D921F4BDE4E6}"/>
    <hyperlink ref="A45" location="ITF!A1" display="ITF" xr:uid="{C8DE77B6-C37C-4EAB-B7E9-C7191E4B8976}"/>
    <hyperlink ref="A59" location="KMI!A1" display="KMI" xr:uid="{EE0DBBA9-587C-4184-8344-3899F7D7BF36}"/>
    <hyperlink ref="A83" location="MTF!A1" display="MTF" xr:uid="{6DB38C3C-E258-4D64-BC14-52B1C1131BC9}"/>
    <hyperlink ref="A84" location="MUC!A1" display="MUC" xr:uid="{F0BFF65D-7161-4E20-A7EB-47C45E71905D}"/>
    <hyperlink ref="A93" location="NLV!A1" display="NLV" xr:uid="{A2B8A002-A177-4DA2-9A73-66BE894C97E9}"/>
    <hyperlink ref="A116" location="'U92'!A1" display="U92" xr:uid="{2FF86E06-FBAF-4026-8556-B3F084FE2B14}"/>
    <hyperlink ref="A11" location="'B10'!A1" display="B10" xr:uid="{33CCC6DC-8479-4847-8B9B-CFD85C374931}"/>
    <hyperlink ref="A115" location="TIF!A1" display="TIF" xr:uid="{1D070098-766A-44BE-ADDB-72E59543B8D8}"/>
    <hyperlink ref="A74" location="MCF!A1" display="MCF" xr:uid="{7D6353AB-DFEA-4BB4-BB5C-6593629DCC01}"/>
    <hyperlink ref="A60" location="KMN!A1" display="KMN" xr:uid="{6AF3A9DD-39CC-488E-B32D-884940A572E8}"/>
    <hyperlink ref="A80" location="MMI!A1" display="MMI" xr:uid="{0BD32177-DD07-47A2-BA1A-48FF44A83D97}"/>
    <hyperlink ref="A86" location="N1E!A1" display="N1E" xr:uid="{2A70C150-E4C5-4BCD-9596-0E41D8401481}"/>
    <hyperlink ref="A87" location="N5E!A1" display="N5E" xr:uid="{F40CA4F3-6506-4E11-97D1-7C4927E0B907}"/>
    <hyperlink ref="A113" location="TAL!A1" display="TAL" xr:uid="{B022F8C0-7439-4306-9C49-3C0AA6B92163}"/>
    <hyperlink ref="A98" location="NSI!A1" display="NSI" xr:uid="{9B06A737-7624-45A8-9CD2-55E8D34D20E0}"/>
    <hyperlink ref="A12" location="'B11'!A1" display="B11" xr:uid="{C6A77F4C-0708-4E0C-B841-35EC645641AC}"/>
    <hyperlink ref="A22" location="BSI!A1" display="BSI" xr:uid="{3C2FF27E-F66F-4F1B-9AD4-D3CE180A32F6}"/>
    <hyperlink ref="A82" location="MSC!A1" display="MSC" xr:uid="{672D8E67-2908-4267-AD64-221AEAD654EB}"/>
    <hyperlink ref="A90" location="NEF!A1" display="NEF" xr:uid="{823360E8-BC7D-4928-9285-F5970CE91EAF}"/>
    <hyperlink ref="A13" location="'B12'!A1" display="B12" xr:uid="{33B31547-0FF9-41AF-81F3-4B081FCD1E1F}"/>
    <hyperlink ref="A89" location="NCI!A1" display="NCI" xr:uid="{39891C5A-73B8-42A0-BF59-1E9DA2BEFA38}"/>
    <hyperlink ref="A94" location="NMT!A1" display="NMT" xr:uid="{0E231997-6473-40B0-BAEC-CACC0F7949DB}"/>
    <hyperlink ref="A95" location="NMX!A1" display="NMX" xr:uid="{417E0F49-CA59-4F7E-A596-C85FB0847B05}"/>
    <hyperlink ref="A51" location="KEO!A1" display="KEO" xr:uid="{E9ECF68C-9A48-4DEF-A494-2B4E170FD97B}"/>
    <hyperlink ref="A85" location="'N10'!A1" display="N10" xr:uid="{E6D1EF93-7199-44EC-B39E-12EA437250EB}"/>
    <hyperlink ref="A6" location="'B02'!A1" display="B02" xr:uid="{D3F996A1-E51E-46CF-9004-8D568520DF68}"/>
    <hyperlink ref="A5" location="'B01'!A1" display="B01" xr:uid="{79DEB28B-A007-45AB-9DF9-F61BB3CC02E2}"/>
    <hyperlink ref="A8" location="'B05'!A1" display="B05" xr:uid="{4A01452A-9307-476B-9CA4-524561B1B465}"/>
    <hyperlink ref="A9" location="'B06'!A1" display="B06" xr:uid="{47379554-A647-4F78-9F19-3678CF3784D4}"/>
    <hyperlink ref="A10" location="'B08'!A1" display="B08" xr:uid="{B7AEB5C1-9517-424F-AF8F-383E30023C14}"/>
    <hyperlink ref="A69" location="LTF!A1" display="LTF" xr:uid="{31DB33A6-146D-4A87-93FF-A950F47776EB}"/>
    <hyperlink ref="A14" location="'B13'!A1" display="B13" xr:uid="{1E73BEF6-57B9-47A6-95E5-A22D13E7BA47}"/>
    <hyperlink ref="A102" location="Q3I!A1" display="Q3I" xr:uid="{380E7117-6265-4AC0-834D-72EFB5C6B10D}"/>
    <hyperlink ref="A103" location="Q3T!A1" display="Q3T" xr:uid="{5F7B7067-0457-4957-AA43-91A597138E2E}"/>
    <hyperlink ref="A3" location="'A50'!A1" display="A50" xr:uid="{ABBA426F-5B5C-4544-9D9C-12A1F41A2B4F}"/>
    <hyperlink ref="A47" location="KAM!A1" display="KAM" xr:uid="{D5172C3C-5143-47D6-93C4-A48CF607E41A}"/>
    <hyperlink ref="A15" location="'B14'!A1" display="B14" xr:uid="{D5F003CF-8379-47EE-BAE5-076F7551E7EE}"/>
    <hyperlink ref="A42" location="GSF!A1" display="GSF" xr:uid="{A2D7C04A-FC50-4C88-AD2D-5FF3454ABBE1}"/>
    <hyperlink ref="A71" location="M3E!A1" display="M3E" xr:uid="{6AAB5FF0-84B7-44D2-AC6B-CFE3F416DBE2}"/>
    <hyperlink ref="A25" location="CHE!A1" display="CHE" xr:uid="{462E160D-4209-4ADE-8D02-E4AF705F8A50}"/>
    <hyperlink ref="A105" location="ROF!A1" display="ROF" xr:uid="{1CC2BF89-271B-46D5-B676-ACFFAB441088}"/>
    <hyperlink ref="A72" location="M5I!A1" display="M5I" xr:uid="{E0E77E65-9DE2-4A40-91E7-84FB08E54DDD}"/>
    <hyperlink ref="A31" location="DYF!A1" display="DYF!A1" xr:uid="{906BF300-8CD2-4994-B7CE-F7581F150C6D}"/>
    <hyperlink ref="A96" location="NNE!A1" display="NNE" xr:uid="{43C4B514-1932-4A6B-95AB-E02F9A41534C}"/>
    <hyperlink ref="A120" location="V3I!A1" display="V3I" xr:uid="{0902E8DD-11AE-4D61-B110-A1B369A29670}"/>
    <hyperlink ref="A111" location="SRF!A1" display="SRF" xr:uid="{4B59174B-A8E4-4565-B724-48CC9D442722}"/>
    <hyperlink ref="A76" location="MFF!A1" display="MFF" xr:uid="{9767BF5E-2BBB-4F78-BECF-DFB400432F5A}"/>
    <hyperlink ref="A104" location="QOF!A1" display="QOF" xr:uid="{C3EC2C84-12E8-45BD-9B57-2E218672E99F}"/>
    <hyperlink ref="A77" location="MFO!A1" display="MFO" xr:uid="{C94B5152-AAE1-4293-9B3C-2EEF50DCF143}"/>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98C4-435D-4DFB-993D-F2B6616F7790}">
  <dimension ref="A1:I7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4372</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2734</v>
      </c>
      <c r="C4" s="74"/>
      <c r="I4" s="14"/>
    </row>
    <row r="5" spans="1:9" ht="14.5">
      <c r="B5" s="73" t="s">
        <v>541</v>
      </c>
      <c r="C5" s="74"/>
      <c r="I5" s="14"/>
    </row>
    <row r="6" spans="1:9">
      <c r="B6" s="15" t="s">
        <v>10</v>
      </c>
      <c r="C6" s="6" t="s">
        <v>4373</v>
      </c>
      <c r="D6" s="6" t="s">
        <v>4374</v>
      </c>
      <c r="E6" s="6" t="s">
        <v>2737</v>
      </c>
      <c r="G6" s="6">
        <v>1075359.8400000001</v>
      </c>
      <c r="H6" s="13">
        <v>34863.46</v>
      </c>
      <c r="I6" s="14">
        <v>101.76</v>
      </c>
    </row>
    <row r="7" spans="1:9" ht="9.5" thickBot="1">
      <c r="E7" s="16" t="s">
        <v>138</v>
      </c>
      <c r="H7" s="28">
        <v>34863.46</v>
      </c>
      <c r="I7" s="29">
        <v>101.76</v>
      </c>
    </row>
    <row r="8" spans="1:9" ht="9.5" thickTop="1">
      <c r="I8" s="14"/>
    </row>
    <row r="9" spans="1:9">
      <c r="I9" s="14"/>
    </row>
    <row r="10" spans="1:9">
      <c r="C10" s="6" t="s">
        <v>242</v>
      </c>
      <c r="E10" s="6" t="s">
        <v>10</v>
      </c>
      <c r="F10" s="12">
        <v>5.22</v>
      </c>
      <c r="H10" s="13">
        <v>1859.2</v>
      </c>
      <c r="I10" s="14">
        <v>5.43</v>
      </c>
    </row>
    <row r="11" spans="1:9">
      <c r="I11" s="14"/>
    </row>
    <row r="12" spans="1:9">
      <c r="A12" s="11" t="s">
        <v>139</v>
      </c>
      <c r="H12" s="19">
        <v>-2461.7600000000002</v>
      </c>
      <c r="I12" s="20">
        <v>-7.19</v>
      </c>
    </row>
    <row r="13" spans="1:9">
      <c r="I13" s="14"/>
    </row>
    <row r="14" spans="1:9" ht="9.5" thickBot="1">
      <c r="E14" s="16" t="s">
        <v>140</v>
      </c>
      <c r="H14" s="17">
        <v>34260.9</v>
      </c>
      <c r="I14" s="18">
        <v>100</v>
      </c>
    </row>
    <row r="15" spans="1:9" ht="9.5" thickTop="1">
      <c r="I15" s="14"/>
    </row>
    <row r="16" spans="1:9">
      <c r="A16" s="16" t="s">
        <v>141</v>
      </c>
      <c r="I16" s="14"/>
    </row>
    <row r="17" spans="1:9">
      <c r="A17" s="6">
        <v>1</v>
      </c>
      <c r="B17" s="6" t="s">
        <v>142</v>
      </c>
      <c r="I17" s="14"/>
    </row>
    <row r="18" spans="1:9">
      <c r="I18" s="14"/>
    </row>
    <row r="19" spans="1:9">
      <c r="A19" s="6">
        <v>2</v>
      </c>
      <c r="B19" s="6" t="s">
        <v>800</v>
      </c>
      <c r="I19" s="14"/>
    </row>
    <row r="20" spans="1:9">
      <c r="I20" s="14"/>
    </row>
    <row r="21" spans="1:9">
      <c r="A21" s="6">
        <v>3</v>
      </c>
      <c r="B21" s="6" t="s">
        <v>4375</v>
      </c>
      <c r="I21" s="14"/>
    </row>
    <row r="22" spans="1:9">
      <c r="I22" s="14"/>
    </row>
    <row r="23" spans="1:9">
      <c r="C23" s="16" t="s">
        <v>145</v>
      </c>
      <c r="I23" s="14"/>
    </row>
    <row r="24" spans="1:9">
      <c r="C24" s="16" t="s">
        <v>146</v>
      </c>
      <c r="D24" s="16" t="s">
        <v>2139</v>
      </c>
      <c r="E24" s="16" t="s">
        <v>148</v>
      </c>
      <c r="I24" s="14"/>
    </row>
    <row r="25" spans="1:9">
      <c r="C25" s="6" t="s">
        <v>4376</v>
      </c>
      <c r="D25" s="6">
        <v>10.013</v>
      </c>
      <c r="E25" s="6">
        <v>10.592000000000001</v>
      </c>
      <c r="I25" s="14"/>
    </row>
    <row r="26" spans="1:9">
      <c r="C26" s="6" t="s">
        <v>4377</v>
      </c>
      <c r="D26" s="6">
        <v>10.013</v>
      </c>
      <c r="E26" s="6">
        <v>10.592000000000001</v>
      </c>
      <c r="I26" s="14"/>
    </row>
    <row r="27" spans="1:9">
      <c r="C27" s="6" t="s">
        <v>4378</v>
      </c>
      <c r="D27" s="6">
        <v>10.015000000000001</v>
      </c>
      <c r="E27" s="6">
        <v>10.599</v>
      </c>
      <c r="I27" s="14"/>
    </row>
    <row r="28" spans="1:9">
      <c r="C28" s="6" t="s">
        <v>4379</v>
      </c>
      <c r="D28" s="6">
        <v>10.015000000000001</v>
      </c>
      <c r="E28" s="6">
        <v>10.599</v>
      </c>
      <c r="I28" s="14"/>
    </row>
    <row r="29" spans="1:9">
      <c r="I29" s="14"/>
    </row>
    <row r="30" spans="1:9">
      <c r="A30" s="6">
        <v>4</v>
      </c>
      <c r="B30" s="6" t="s">
        <v>4380</v>
      </c>
      <c r="I30" s="14"/>
    </row>
    <row r="31" spans="1:9">
      <c r="I31" s="14"/>
    </row>
    <row r="32" spans="1:9" ht="20" customHeight="1">
      <c r="A32" s="6">
        <v>5</v>
      </c>
      <c r="B32" s="75" t="s">
        <v>153</v>
      </c>
      <c r="C32" s="75"/>
      <c r="D32" s="75"/>
      <c r="E32" s="75"/>
      <c r="F32" s="76"/>
      <c r="G32" s="75"/>
      <c r="H32" s="77"/>
      <c r="I32" s="78"/>
    </row>
    <row r="33" spans="1:9">
      <c r="A33" s="1"/>
      <c r="B33" s="1"/>
      <c r="C33" s="1"/>
      <c r="D33" s="1"/>
      <c r="E33" s="1"/>
      <c r="F33" s="3"/>
      <c r="G33" s="1"/>
      <c r="H33" s="4"/>
      <c r="I33" s="3"/>
    </row>
    <row r="34" spans="1:9">
      <c r="A34" s="24" t="s">
        <v>154</v>
      </c>
      <c r="B34" s="21"/>
      <c r="C34" s="21"/>
    </row>
    <row r="35" spans="1:9">
      <c r="A35" s="21"/>
      <c r="B35" s="21"/>
      <c r="C35" s="21"/>
    </row>
    <row r="36" spans="1:9">
      <c r="A36" s="21"/>
      <c r="B36" s="21"/>
      <c r="C36" s="21"/>
    </row>
    <row r="37" spans="1:9">
      <c r="A37" s="21"/>
      <c r="B37" s="21"/>
      <c r="C37" s="21"/>
    </row>
    <row r="38" spans="1:9">
      <c r="A38" s="21"/>
      <c r="B38" s="21"/>
      <c r="C38" s="21"/>
    </row>
    <row r="39" spans="1:9">
      <c r="A39" s="21"/>
      <c r="B39" s="21"/>
      <c r="C39" s="21"/>
    </row>
    <row r="40" spans="1:9">
      <c r="A40" s="21"/>
      <c r="B40" s="21"/>
      <c r="C40" s="21"/>
    </row>
    <row r="41" spans="1:9">
      <c r="A41" s="21"/>
      <c r="B41" s="21"/>
      <c r="C41" s="21"/>
    </row>
    <row r="42" spans="1:9">
      <c r="A42" s="21"/>
      <c r="B42" s="21"/>
      <c r="C42" s="21"/>
    </row>
    <row r="43" spans="1:9">
      <c r="A43" s="21"/>
      <c r="B43" s="21"/>
      <c r="C43" s="21"/>
    </row>
    <row r="44" spans="1:9">
      <c r="A44" s="21"/>
      <c r="B44" s="21"/>
      <c r="C44" s="21"/>
    </row>
    <row r="45" spans="1:9">
      <c r="A45" s="21"/>
      <c r="B45" s="21"/>
      <c r="C45" s="21"/>
    </row>
    <row r="46" spans="1:9">
      <c r="A46" s="21"/>
      <c r="B46" s="21"/>
      <c r="C46" s="21"/>
    </row>
    <row r="47" spans="1:9">
      <c r="A47" s="21"/>
      <c r="B47" s="21"/>
      <c r="C47" s="21"/>
    </row>
    <row r="48" spans="1:9">
      <c r="A48" s="21"/>
      <c r="B48" s="21"/>
      <c r="C48" s="21"/>
    </row>
    <row r="49" spans="1:3">
      <c r="A49" s="21"/>
      <c r="B49" s="21"/>
      <c r="C49" s="21"/>
    </row>
    <row r="50" spans="1:3">
      <c r="A50" s="24" t="s">
        <v>4381</v>
      </c>
      <c r="B50" s="21"/>
      <c r="C50" s="21"/>
    </row>
    <row r="51" spans="1:3">
      <c r="A51" s="21"/>
      <c r="B51" s="21"/>
      <c r="C51" s="21"/>
    </row>
    <row r="52" spans="1:3">
      <c r="A52" s="21"/>
      <c r="B52" s="21"/>
      <c r="C52" s="21"/>
    </row>
    <row r="53" spans="1:3">
      <c r="A53" s="21"/>
      <c r="B53" s="21"/>
      <c r="C53" s="21"/>
    </row>
    <row r="54" spans="1:3">
      <c r="A54" s="21"/>
      <c r="B54" s="21"/>
      <c r="C54" s="21"/>
    </row>
    <row r="55" spans="1:3">
      <c r="A55" s="21"/>
      <c r="B55" s="21"/>
      <c r="C55" s="21"/>
    </row>
    <row r="56" spans="1:3">
      <c r="A56" s="21"/>
      <c r="B56" s="21"/>
      <c r="C56" s="21"/>
    </row>
    <row r="57" spans="1:3">
      <c r="A57" s="21"/>
      <c r="B57" s="21"/>
      <c r="C57" s="21"/>
    </row>
    <row r="58" spans="1:3">
      <c r="A58" s="21"/>
      <c r="B58" s="21"/>
      <c r="C58" s="21"/>
    </row>
    <row r="59" spans="1:3">
      <c r="A59" s="21"/>
      <c r="B59" s="21"/>
      <c r="C59" s="21"/>
    </row>
    <row r="60" spans="1:3">
      <c r="A60" s="21"/>
      <c r="B60" s="21"/>
      <c r="C60" s="21"/>
    </row>
    <row r="61" spans="1:3">
      <c r="A61" s="21"/>
      <c r="B61" s="21"/>
      <c r="C61" s="21"/>
    </row>
    <row r="62" spans="1:3">
      <c r="A62" s="21"/>
      <c r="B62" s="21"/>
      <c r="C62" s="21"/>
    </row>
    <row r="63" spans="1:3">
      <c r="A63" s="21"/>
      <c r="B63" s="21"/>
      <c r="C63" s="21"/>
    </row>
    <row r="64" spans="1:3">
      <c r="A64" s="21"/>
      <c r="B64" s="21"/>
      <c r="C64" s="21"/>
    </row>
    <row r="65" spans="1:3">
      <c r="A65" s="21"/>
      <c r="B65" s="21"/>
      <c r="C65" s="21"/>
    </row>
    <row r="66" spans="1:3">
      <c r="A66" s="21"/>
      <c r="B66" s="21"/>
      <c r="C66" s="21"/>
    </row>
    <row r="67" spans="1:3">
      <c r="A67" s="21"/>
      <c r="B67" s="21"/>
      <c r="C67" s="21"/>
    </row>
    <row r="68" spans="1:3">
      <c r="A68" s="21"/>
      <c r="B68" s="21"/>
      <c r="C68" s="21"/>
    </row>
    <row r="69" spans="1:3">
      <c r="A69" s="21"/>
      <c r="B69" s="21"/>
      <c r="C69" s="21"/>
    </row>
    <row r="70" spans="1:3">
      <c r="A70" s="21"/>
      <c r="B70" s="21"/>
      <c r="C70" s="21"/>
    </row>
  </sheetData>
  <mergeCells count="5">
    <mergeCell ref="A2:C2"/>
    <mergeCell ref="A3:C3"/>
    <mergeCell ref="B4:C4"/>
    <mergeCell ref="B5:C5"/>
    <mergeCell ref="B32:I3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06E5-64F5-4210-8DA4-6D45DF02D839}">
  <dimension ref="A1:I8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4368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1456</v>
      </c>
      <c r="D5" s="6" t="s">
        <v>1457</v>
      </c>
      <c r="E5" s="6" t="s">
        <v>652</v>
      </c>
      <c r="G5" s="6">
        <v>1078</v>
      </c>
      <c r="H5" s="13">
        <v>15.72</v>
      </c>
      <c r="I5" s="14">
        <v>6.11</v>
      </c>
    </row>
    <row r="6" spans="1:9">
      <c r="B6" s="15" t="s">
        <v>10</v>
      </c>
      <c r="C6" s="6" t="s">
        <v>64</v>
      </c>
      <c r="D6" s="6" t="s">
        <v>65</v>
      </c>
      <c r="E6" s="6" t="s">
        <v>66</v>
      </c>
      <c r="G6" s="6">
        <v>3333</v>
      </c>
      <c r="H6" s="13">
        <v>14.38</v>
      </c>
      <c r="I6" s="14">
        <v>5.58</v>
      </c>
    </row>
    <row r="7" spans="1:9">
      <c r="B7" s="15" t="s">
        <v>10</v>
      </c>
      <c r="C7" s="6" t="s">
        <v>1082</v>
      </c>
      <c r="D7" s="6" t="s">
        <v>1083</v>
      </c>
      <c r="E7" s="6" t="s">
        <v>1079</v>
      </c>
      <c r="G7" s="6">
        <v>590</v>
      </c>
      <c r="H7" s="13">
        <v>13.280000000000001</v>
      </c>
      <c r="I7" s="14">
        <v>5.16</v>
      </c>
    </row>
    <row r="8" spans="1:9">
      <c r="B8" s="15" t="s">
        <v>10</v>
      </c>
      <c r="C8" s="6" t="s">
        <v>900</v>
      </c>
      <c r="D8" s="6" t="s">
        <v>901</v>
      </c>
      <c r="E8" s="6" t="s">
        <v>902</v>
      </c>
      <c r="G8" s="6">
        <v>2627</v>
      </c>
      <c r="H8" s="13">
        <v>12.65</v>
      </c>
      <c r="I8" s="14">
        <v>4.91</v>
      </c>
    </row>
    <row r="9" spans="1:9">
      <c r="B9" s="15" t="s">
        <v>10</v>
      </c>
      <c r="C9" s="6" t="s">
        <v>1307</v>
      </c>
      <c r="D9" s="6" t="s">
        <v>1308</v>
      </c>
      <c r="E9" s="6" t="s">
        <v>652</v>
      </c>
      <c r="G9" s="6">
        <v>203</v>
      </c>
      <c r="H9" s="13">
        <v>11.620000000000001</v>
      </c>
      <c r="I9" s="14">
        <v>4.51</v>
      </c>
    </row>
    <row r="10" spans="1:9">
      <c r="B10" s="15" t="s">
        <v>10</v>
      </c>
      <c r="C10" s="6" t="s">
        <v>1491</v>
      </c>
      <c r="D10" s="6" t="s">
        <v>1492</v>
      </c>
      <c r="E10" s="6" t="s">
        <v>85</v>
      </c>
      <c r="G10" s="6">
        <v>108</v>
      </c>
      <c r="H10" s="13">
        <v>10.790000000000001</v>
      </c>
      <c r="I10" s="14">
        <v>4.1900000000000004</v>
      </c>
    </row>
    <row r="11" spans="1:9">
      <c r="B11" s="15" t="s">
        <v>10</v>
      </c>
      <c r="C11" s="6" t="s">
        <v>3817</v>
      </c>
      <c r="D11" s="6" t="s">
        <v>3818</v>
      </c>
      <c r="E11" s="6" t="s">
        <v>1319</v>
      </c>
      <c r="G11" s="6">
        <v>513</v>
      </c>
      <c r="H11" s="13">
        <v>10.75</v>
      </c>
      <c r="I11" s="14">
        <v>4.1800000000000006</v>
      </c>
    </row>
    <row r="12" spans="1:9">
      <c r="B12" s="15" t="s">
        <v>10</v>
      </c>
      <c r="C12" s="6" t="s">
        <v>1077</v>
      </c>
      <c r="D12" s="6" t="s">
        <v>1078</v>
      </c>
      <c r="E12" s="6" t="s">
        <v>1079</v>
      </c>
      <c r="G12" s="6">
        <v>3392</v>
      </c>
      <c r="H12" s="13">
        <v>10.68</v>
      </c>
      <c r="I12" s="14">
        <v>4.1500000000000004</v>
      </c>
    </row>
    <row r="13" spans="1:9">
      <c r="B13" s="15" t="s">
        <v>10</v>
      </c>
      <c r="C13" s="6" t="s">
        <v>1080</v>
      </c>
      <c r="D13" s="6" t="s">
        <v>1081</v>
      </c>
      <c r="E13" s="6" t="s">
        <v>641</v>
      </c>
      <c r="G13" s="6">
        <v>417</v>
      </c>
      <c r="H13" s="13">
        <v>10.32</v>
      </c>
      <c r="I13" s="14">
        <v>4.0100000000000007</v>
      </c>
    </row>
    <row r="14" spans="1:9">
      <c r="B14" s="15" t="s">
        <v>10</v>
      </c>
      <c r="C14" s="6" t="s">
        <v>639</v>
      </c>
      <c r="D14" s="6" t="s">
        <v>640</v>
      </c>
      <c r="E14" s="6" t="s">
        <v>641</v>
      </c>
      <c r="G14" s="6">
        <v>828</v>
      </c>
      <c r="H14" s="13">
        <v>9.7900000000000009</v>
      </c>
      <c r="I14" s="14">
        <v>3.8</v>
      </c>
    </row>
    <row r="15" spans="1:9">
      <c r="B15" s="15" t="s">
        <v>10</v>
      </c>
      <c r="C15" s="6" t="s">
        <v>47</v>
      </c>
      <c r="D15" s="6" t="s">
        <v>48</v>
      </c>
      <c r="E15" s="6" t="s">
        <v>46</v>
      </c>
      <c r="G15" s="6">
        <v>184</v>
      </c>
      <c r="H15" s="13">
        <v>9.69</v>
      </c>
      <c r="I15" s="14">
        <v>3.7600000000000002</v>
      </c>
    </row>
    <row r="16" spans="1:9">
      <c r="B16" s="15" t="s">
        <v>10</v>
      </c>
      <c r="C16" s="6" t="s">
        <v>1088</v>
      </c>
      <c r="D16" s="6" t="s">
        <v>1089</v>
      </c>
      <c r="E16" s="6" t="s">
        <v>641</v>
      </c>
      <c r="G16" s="6">
        <v>806</v>
      </c>
      <c r="H16" s="13">
        <v>9.66</v>
      </c>
      <c r="I16" s="14">
        <v>3.75</v>
      </c>
    </row>
    <row r="17" spans="2:9">
      <c r="B17" s="15" t="s">
        <v>10</v>
      </c>
      <c r="C17" s="6" t="s">
        <v>851</v>
      </c>
      <c r="D17" s="6" t="s">
        <v>852</v>
      </c>
      <c r="E17" s="6" t="s">
        <v>115</v>
      </c>
      <c r="G17" s="6">
        <v>369</v>
      </c>
      <c r="H17" s="13">
        <v>9.02</v>
      </c>
      <c r="I17" s="14">
        <v>3.5000000000000004</v>
      </c>
    </row>
    <row r="18" spans="2:9">
      <c r="B18" s="15" t="s">
        <v>10</v>
      </c>
      <c r="C18" s="6" t="s">
        <v>903</v>
      </c>
      <c r="D18" s="6" t="s">
        <v>904</v>
      </c>
      <c r="E18" s="6" t="s">
        <v>66</v>
      </c>
      <c r="G18" s="6">
        <v>206</v>
      </c>
      <c r="H18" s="13">
        <v>8.94</v>
      </c>
      <c r="I18" s="14">
        <v>3.47</v>
      </c>
    </row>
    <row r="19" spans="2:9">
      <c r="B19" s="15" t="s">
        <v>10</v>
      </c>
      <c r="C19" s="6" t="s">
        <v>107</v>
      </c>
      <c r="D19" s="6" t="s">
        <v>108</v>
      </c>
      <c r="E19" s="6" t="s">
        <v>21</v>
      </c>
      <c r="G19" s="6">
        <v>325</v>
      </c>
      <c r="H19" s="13">
        <v>8.82</v>
      </c>
      <c r="I19" s="14">
        <v>3.42</v>
      </c>
    </row>
    <row r="20" spans="2:9">
      <c r="B20" s="15" t="s">
        <v>10</v>
      </c>
      <c r="C20" s="6" t="s">
        <v>853</v>
      </c>
      <c r="D20" s="6" t="s">
        <v>854</v>
      </c>
      <c r="E20" s="6" t="s">
        <v>115</v>
      </c>
      <c r="G20" s="6">
        <v>77</v>
      </c>
      <c r="H20" s="13">
        <v>8.6</v>
      </c>
      <c r="I20" s="14">
        <v>3.34</v>
      </c>
    </row>
    <row r="21" spans="2:9">
      <c r="B21" s="15" t="s">
        <v>10</v>
      </c>
      <c r="C21" s="6" t="s">
        <v>1472</v>
      </c>
      <c r="D21" s="6" t="s">
        <v>1473</v>
      </c>
      <c r="E21" s="6" t="s">
        <v>1431</v>
      </c>
      <c r="G21" s="6">
        <v>1067</v>
      </c>
      <c r="H21" s="13">
        <v>8.27</v>
      </c>
      <c r="I21" s="14">
        <v>3.2100000000000004</v>
      </c>
    </row>
    <row r="22" spans="2:9">
      <c r="B22" s="15" t="s">
        <v>10</v>
      </c>
      <c r="C22" s="6" t="s">
        <v>1303</v>
      </c>
      <c r="D22" s="6" t="s">
        <v>1304</v>
      </c>
      <c r="E22" s="6" t="s">
        <v>85</v>
      </c>
      <c r="G22" s="6">
        <v>156</v>
      </c>
      <c r="H22" s="13">
        <v>7.95</v>
      </c>
      <c r="I22" s="14">
        <v>3.09</v>
      </c>
    </row>
    <row r="23" spans="2:9">
      <c r="B23" s="15" t="s">
        <v>10</v>
      </c>
      <c r="C23" s="6" t="s">
        <v>1407</v>
      </c>
      <c r="D23" s="6" t="s">
        <v>1408</v>
      </c>
      <c r="E23" s="6" t="s">
        <v>16</v>
      </c>
      <c r="G23" s="6">
        <v>1271</v>
      </c>
      <c r="H23" s="13">
        <v>7.57</v>
      </c>
      <c r="I23" s="14">
        <v>2.9400000000000004</v>
      </c>
    </row>
    <row r="24" spans="2:9">
      <c r="B24" s="15" t="s">
        <v>10</v>
      </c>
      <c r="C24" s="6" t="s">
        <v>1474</v>
      </c>
      <c r="D24" s="6" t="s">
        <v>1475</v>
      </c>
      <c r="E24" s="6" t="s">
        <v>1476</v>
      </c>
      <c r="G24" s="6">
        <v>19</v>
      </c>
      <c r="H24" s="13">
        <v>6.99</v>
      </c>
      <c r="I24" s="14">
        <v>2.7100000000000004</v>
      </c>
    </row>
    <row r="25" spans="2:9">
      <c r="B25" s="15" t="s">
        <v>10</v>
      </c>
      <c r="C25" s="6" t="s">
        <v>44</v>
      </c>
      <c r="D25" s="6" t="s">
        <v>45</v>
      </c>
      <c r="E25" s="6" t="s">
        <v>46</v>
      </c>
      <c r="G25" s="6">
        <v>83</v>
      </c>
      <c r="H25" s="13">
        <v>6.73</v>
      </c>
      <c r="I25" s="14">
        <v>2.6100000000000003</v>
      </c>
    </row>
    <row r="26" spans="2:9">
      <c r="B26" s="15" t="s">
        <v>10</v>
      </c>
      <c r="C26" s="6" t="s">
        <v>1269</v>
      </c>
      <c r="D26" s="6" t="s">
        <v>1270</v>
      </c>
      <c r="E26" s="6" t="s">
        <v>73</v>
      </c>
      <c r="G26" s="6">
        <v>460</v>
      </c>
      <c r="H26" s="13">
        <v>6.33</v>
      </c>
      <c r="I26" s="14">
        <v>2.46</v>
      </c>
    </row>
    <row r="27" spans="2:9">
      <c r="B27" s="15" t="s">
        <v>10</v>
      </c>
      <c r="C27" s="6" t="s">
        <v>1504</v>
      </c>
      <c r="D27" s="6" t="s">
        <v>1505</v>
      </c>
      <c r="E27" s="6" t="s">
        <v>641</v>
      </c>
      <c r="G27" s="6">
        <v>130</v>
      </c>
      <c r="H27" s="13">
        <v>6.24</v>
      </c>
      <c r="I27" s="14">
        <v>2.4200000000000004</v>
      </c>
    </row>
    <row r="28" spans="2:9">
      <c r="B28" s="15" t="s">
        <v>10</v>
      </c>
      <c r="C28" s="6" t="s">
        <v>642</v>
      </c>
      <c r="D28" s="6" t="s">
        <v>643</v>
      </c>
      <c r="E28" s="6" t="s">
        <v>641</v>
      </c>
      <c r="G28" s="6">
        <v>62</v>
      </c>
      <c r="H28" s="13">
        <v>6.03</v>
      </c>
      <c r="I28" s="14">
        <v>2.34</v>
      </c>
    </row>
    <row r="29" spans="2:9">
      <c r="B29" s="15" t="s">
        <v>10</v>
      </c>
      <c r="C29" s="6" t="s">
        <v>923</v>
      </c>
      <c r="D29" s="6" t="s">
        <v>924</v>
      </c>
      <c r="E29" s="6" t="s">
        <v>925</v>
      </c>
      <c r="G29" s="6">
        <v>195</v>
      </c>
      <c r="H29" s="13">
        <v>5.33</v>
      </c>
      <c r="I29" s="14">
        <v>2.0699999999999998</v>
      </c>
    </row>
    <row r="30" spans="2:9">
      <c r="B30" s="15" t="s">
        <v>10</v>
      </c>
      <c r="C30" s="6" t="s">
        <v>2797</v>
      </c>
      <c r="D30" s="6" t="s">
        <v>2798</v>
      </c>
      <c r="E30" s="6" t="s">
        <v>641</v>
      </c>
      <c r="G30" s="6">
        <v>117</v>
      </c>
      <c r="H30" s="13">
        <v>5</v>
      </c>
      <c r="I30" s="14">
        <v>1.94</v>
      </c>
    </row>
    <row r="31" spans="2:9">
      <c r="B31" s="15" t="s">
        <v>10</v>
      </c>
      <c r="C31" s="6" t="s">
        <v>673</v>
      </c>
      <c r="D31" s="6" t="s">
        <v>674</v>
      </c>
      <c r="E31" s="6" t="s">
        <v>115</v>
      </c>
      <c r="G31" s="6">
        <v>388</v>
      </c>
      <c r="H31" s="13">
        <v>4.8100000000000005</v>
      </c>
      <c r="I31" s="14">
        <v>1.87</v>
      </c>
    </row>
    <row r="32" spans="2:9">
      <c r="B32" s="15" t="s">
        <v>10</v>
      </c>
      <c r="C32" s="6" t="s">
        <v>934</v>
      </c>
      <c r="D32" s="6" t="s">
        <v>935</v>
      </c>
      <c r="E32" s="6" t="s">
        <v>936</v>
      </c>
      <c r="G32" s="6">
        <v>811</v>
      </c>
      <c r="H32" s="13">
        <v>4.38</v>
      </c>
      <c r="I32" s="14">
        <v>1.7000000000000002</v>
      </c>
    </row>
    <row r="33" spans="1:9">
      <c r="B33" s="15" t="s">
        <v>10</v>
      </c>
      <c r="C33" s="6" t="s">
        <v>4028</v>
      </c>
      <c r="D33" s="6" t="s">
        <v>4029</v>
      </c>
      <c r="E33" s="6" t="s">
        <v>641</v>
      </c>
      <c r="G33" s="6">
        <v>88</v>
      </c>
      <c r="H33" s="13">
        <v>3.63</v>
      </c>
      <c r="I33" s="14">
        <v>1.4100000000000001</v>
      </c>
    </row>
    <row r="34" spans="1:9">
      <c r="B34" s="15" t="s">
        <v>10</v>
      </c>
      <c r="C34" s="6" t="s">
        <v>1481</v>
      </c>
      <c r="D34" s="6" t="s">
        <v>1482</v>
      </c>
      <c r="E34" s="6" t="s">
        <v>641</v>
      </c>
      <c r="G34" s="6">
        <v>388</v>
      </c>
      <c r="H34" s="13">
        <v>2.95</v>
      </c>
      <c r="I34" s="14">
        <v>1.1400000000000001</v>
      </c>
    </row>
    <row r="35" spans="1:9" ht="9.5" thickBot="1">
      <c r="E35" s="16" t="s">
        <v>138</v>
      </c>
      <c r="H35" s="17">
        <v>256.92</v>
      </c>
      <c r="I35" s="18">
        <v>99.75</v>
      </c>
    </row>
    <row r="36" spans="1:9" ht="9.5" thickTop="1">
      <c r="I36" s="14"/>
    </row>
    <row r="37" spans="1:9">
      <c r="A37" s="11" t="s">
        <v>139</v>
      </c>
      <c r="H37" s="19">
        <v>0.56000000000000005</v>
      </c>
      <c r="I37" s="20">
        <v>0.25</v>
      </c>
    </row>
    <row r="38" spans="1:9">
      <c r="I38" s="14"/>
    </row>
    <row r="39" spans="1:9" ht="9.5" thickBot="1">
      <c r="E39" s="16" t="s">
        <v>140</v>
      </c>
      <c r="H39" s="17">
        <v>257.48</v>
      </c>
      <c r="I39" s="18">
        <v>100</v>
      </c>
    </row>
    <row r="40" spans="1:9" ht="9.5" thickTop="1">
      <c r="I40" s="14"/>
    </row>
    <row r="41" spans="1:9">
      <c r="A41" s="16" t="s">
        <v>141</v>
      </c>
      <c r="I41" s="14"/>
    </row>
    <row r="42" spans="1:9">
      <c r="A42" s="6">
        <v>1</v>
      </c>
      <c r="B42" s="6" t="s">
        <v>142</v>
      </c>
      <c r="I42" s="14"/>
    </row>
    <row r="43" spans="1:9">
      <c r="I43" s="14"/>
    </row>
    <row r="44" spans="1:9">
      <c r="A44" s="6">
        <v>2</v>
      </c>
      <c r="B44" s="21" t="s">
        <v>4369</v>
      </c>
      <c r="C44" s="22"/>
      <c r="I44" s="14"/>
    </row>
    <row r="45" spans="1:9">
      <c r="B45" s="21"/>
      <c r="C45" s="22"/>
      <c r="I45" s="14"/>
    </row>
    <row r="46" spans="1:9">
      <c r="A46" s="6">
        <v>3</v>
      </c>
      <c r="B46" s="21" t="s">
        <v>144</v>
      </c>
      <c r="C46" s="22"/>
      <c r="I46" s="14"/>
    </row>
    <row r="47" spans="1:9">
      <c r="B47" s="22"/>
      <c r="C47" s="22"/>
      <c r="I47" s="14"/>
    </row>
    <row r="48" spans="1:9">
      <c r="B48" s="22"/>
      <c r="C48" s="25" t="s">
        <v>145</v>
      </c>
      <c r="I48" s="14"/>
    </row>
    <row r="49" spans="1:9">
      <c r="B49" s="22"/>
      <c r="C49" s="25" t="s">
        <v>146</v>
      </c>
      <c r="D49" s="16" t="s">
        <v>2139</v>
      </c>
      <c r="E49" s="16" t="s">
        <v>148</v>
      </c>
      <c r="I49" s="14"/>
    </row>
    <row r="50" spans="1:9">
      <c r="B50" s="22"/>
      <c r="C50" s="22" t="s">
        <v>4370</v>
      </c>
      <c r="D50" s="6">
        <v>18.398</v>
      </c>
      <c r="E50" s="6">
        <v>20.384</v>
      </c>
      <c r="I50" s="14"/>
    </row>
    <row r="51" spans="1:9">
      <c r="I51" s="14"/>
    </row>
    <row r="52" spans="1:9" ht="20" customHeight="1">
      <c r="A52" s="6">
        <v>4</v>
      </c>
      <c r="B52" s="75" t="s">
        <v>153</v>
      </c>
      <c r="C52" s="75"/>
      <c r="D52" s="75"/>
      <c r="E52" s="75"/>
      <c r="F52" s="76"/>
      <c r="G52" s="75"/>
      <c r="H52" s="77"/>
      <c r="I52" s="78"/>
    </row>
    <row r="53" spans="1:9">
      <c r="A53" s="1"/>
      <c r="B53" s="1"/>
      <c r="C53" s="1"/>
      <c r="D53" s="1"/>
      <c r="E53" s="1"/>
      <c r="F53" s="3"/>
      <c r="G53" s="1"/>
      <c r="H53" s="4"/>
      <c r="I53" s="3"/>
    </row>
    <row r="54" spans="1:9">
      <c r="A54" s="24" t="s">
        <v>154</v>
      </c>
      <c r="B54" s="21"/>
      <c r="C54" s="21"/>
      <c r="D54" s="22"/>
    </row>
    <row r="55" spans="1:9">
      <c r="A55" s="21"/>
      <c r="B55" s="21"/>
      <c r="C55" s="21"/>
      <c r="D55" s="22"/>
    </row>
    <row r="56" spans="1:9">
      <c r="A56" s="21"/>
      <c r="B56" s="21"/>
      <c r="C56" s="21"/>
      <c r="D56" s="22"/>
    </row>
    <row r="57" spans="1:9">
      <c r="A57" s="21"/>
      <c r="B57" s="21"/>
      <c r="C57" s="21"/>
      <c r="D57" s="22"/>
    </row>
    <row r="58" spans="1:9">
      <c r="A58" s="21"/>
      <c r="B58" s="21"/>
      <c r="C58" s="21"/>
      <c r="D58" s="22"/>
    </row>
    <row r="59" spans="1:9">
      <c r="A59" s="21"/>
      <c r="B59" s="21"/>
      <c r="C59" s="21"/>
      <c r="D59" s="22"/>
    </row>
    <row r="60" spans="1:9">
      <c r="A60" s="21"/>
      <c r="B60" s="21"/>
      <c r="C60" s="21"/>
      <c r="D60" s="22"/>
    </row>
    <row r="61" spans="1:9">
      <c r="A61" s="21"/>
      <c r="B61" s="21"/>
      <c r="C61" s="21"/>
      <c r="D61" s="22"/>
    </row>
    <row r="62" spans="1:9">
      <c r="A62" s="21"/>
      <c r="B62" s="21"/>
      <c r="C62" s="21"/>
      <c r="D62" s="22"/>
    </row>
    <row r="63" spans="1:9">
      <c r="A63" s="21"/>
      <c r="B63" s="21"/>
      <c r="C63" s="21"/>
      <c r="D63" s="22"/>
    </row>
    <row r="64" spans="1:9">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4" t="s">
        <v>4371</v>
      </c>
      <c r="B71" s="21"/>
      <c r="C71" s="21"/>
      <c r="D71" s="22"/>
    </row>
    <row r="72" spans="1:4">
      <c r="A72" s="21"/>
      <c r="B72" s="21"/>
      <c r="C72" s="21"/>
      <c r="D72" s="22"/>
    </row>
    <row r="73" spans="1:4">
      <c r="A73" s="21"/>
      <c r="B73" s="21"/>
      <c r="C73" s="21"/>
      <c r="D73" s="22"/>
    </row>
    <row r="74" spans="1:4">
      <c r="A74" s="21"/>
      <c r="B74" s="21"/>
      <c r="C74" s="21"/>
      <c r="D74" s="22"/>
    </row>
    <row r="75" spans="1:4">
      <c r="A75" s="21"/>
      <c r="B75" s="21"/>
      <c r="C75" s="21"/>
      <c r="D75" s="22"/>
    </row>
    <row r="76" spans="1:4">
      <c r="A76" s="21"/>
      <c r="B76" s="21"/>
      <c r="C76" s="21"/>
      <c r="D76" s="22"/>
    </row>
    <row r="77" spans="1:4">
      <c r="A77" s="21"/>
      <c r="B77" s="21"/>
      <c r="C77" s="21"/>
      <c r="D77" s="22"/>
    </row>
    <row r="78" spans="1:4">
      <c r="A78" s="21"/>
      <c r="B78" s="21"/>
      <c r="C78" s="21"/>
      <c r="D78" s="22"/>
    </row>
    <row r="79" spans="1:4">
      <c r="A79" s="21"/>
      <c r="B79" s="21"/>
      <c r="C79" s="21"/>
      <c r="D79" s="22"/>
    </row>
    <row r="80" spans="1:4">
      <c r="A80" s="21"/>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sheetData>
  <mergeCells count="4">
    <mergeCell ref="A2:C2"/>
    <mergeCell ref="A3:C3"/>
    <mergeCell ref="B4:C4"/>
    <mergeCell ref="B52:I5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6B08-AD54-4649-9C2F-1843EFAD5772}">
  <dimension ref="A1:I9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4361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1456</v>
      </c>
      <c r="D5" s="6" t="s">
        <v>1457</v>
      </c>
      <c r="E5" s="6" t="s">
        <v>652</v>
      </c>
      <c r="G5" s="6">
        <v>6681</v>
      </c>
      <c r="H5" s="13">
        <v>97.45</v>
      </c>
      <c r="I5" s="14">
        <v>6.11</v>
      </c>
    </row>
    <row r="6" spans="1:9">
      <c r="B6" s="15" t="s">
        <v>10</v>
      </c>
      <c r="C6" s="6" t="s">
        <v>64</v>
      </c>
      <c r="D6" s="6" t="s">
        <v>65</v>
      </c>
      <c r="E6" s="6" t="s">
        <v>66</v>
      </c>
      <c r="G6" s="6">
        <v>20668</v>
      </c>
      <c r="H6" s="13">
        <v>89.14</v>
      </c>
      <c r="I6" s="14">
        <v>5.5900000000000007</v>
      </c>
    </row>
    <row r="7" spans="1:9">
      <c r="B7" s="15" t="s">
        <v>10</v>
      </c>
      <c r="C7" s="6" t="s">
        <v>1082</v>
      </c>
      <c r="D7" s="6" t="s">
        <v>1083</v>
      </c>
      <c r="E7" s="6" t="s">
        <v>1079</v>
      </c>
      <c r="G7" s="6">
        <v>3654</v>
      </c>
      <c r="H7" s="13">
        <v>82.25</v>
      </c>
      <c r="I7" s="14">
        <v>5.15</v>
      </c>
    </row>
    <row r="8" spans="1:9">
      <c r="B8" s="15" t="s">
        <v>10</v>
      </c>
      <c r="C8" s="6" t="s">
        <v>900</v>
      </c>
      <c r="D8" s="6" t="s">
        <v>901</v>
      </c>
      <c r="E8" s="6" t="s">
        <v>902</v>
      </c>
      <c r="G8" s="6">
        <v>16282</v>
      </c>
      <c r="H8" s="13">
        <v>78.39</v>
      </c>
      <c r="I8" s="14">
        <v>4.91</v>
      </c>
    </row>
    <row r="9" spans="1:9">
      <c r="B9" s="15" t="s">
        <v>10</v>
      </c>
      <c r="C9" s="6" t="s">
        <v>1307</v>
      </c>
      <c r="D9" s="6" t="s">
        <v>1308</v>
      </c>
      <c r="E9" s="6" t="s">
        <v>652</v>
      </c>
      <c r="G9" s="6">
        <v>1259</v>
      </c>
      <c r="H9" s="13">
        <v>72.09</v>
      </c>
      <c r="I9" s="14">
        <v>4.5200000000000005</v>
      </c>
    </row>
    <row r="10" spans="1:9">
      <c r="B10" s="15" t="s">
        <v>10</v>
      </c>
      <c r="C10" s="6" t="s">
        <v>1491</v>
      </c>
      <c r="D10" s="6" t="s">
        <v>1492</v>
      </c>
      <c r="E10" s="6" t="s">
        <v>85</v>
      </c>
      <c r="G10" s="6">
        <v>670</v>
      </c>
      <c r="H10" s="13">
        <v>66.960000000000008</v>
      </c>
      <c r="I10" s="14">
        <v>4.2</v>
      </c>
    </row>
    <row r="11" spans="1:9">
      <c r="B11" s="15" t="s">
        <v>10</v>
      </c>
      <c r="C11" s="6" t="s">
        <v>3817</v>
      </c>
      <c r="D11" s="6" t="s">
        <v>3818</v>
      </c>
      <c r="E11" s="6" t="s">
        <v>1319</v>
      </c>
      <c r="G11" s="6">
        <v>3180</v>
      </c>
      <c r="H11" s="13">
        <v>66.66</v>
      </c>
      <c r="I11" s="14">
        <v>4.1800000000000006</v>
      </c>
    </row>
    <row r="12" spans="1:9">
      <c r="B12" s="15" t="s">
        <v>10</v>
      </c>
      <c r="C12" s="6" t="s">
        <v>1077</v>
      </c>
      <c r="D12" s="6" t="s">
        <v>1078</v>
      </c>
      <c r="E12" s="6" t="s">
        <v>1079</v>
      </c>
      <c r="G12" s="6">
        <v>21036</v>
      </c>
      <c r="H12" s="13">
        <v>66.239999999999995</v>
      </c>
      <c r="I12" s="14">
        <v>4.1500000000000004</v>
      </c>
    </row>
    <row r="13" spans="1:9">
      <c r="B13" s="15" t="s">
        <v>10</v>
      </c>
      <c r="C13" s="6" t="s">
        <v>1080</v>
      </c>
      <c r="D13" s="6" t="s">
        <v>1081</v>
      </c>
      <c r="E13" s="6" t="s">
        <v>641</v>
      </c>
      <c r="G13" s="6">
        <v>2592</v>
      </c>
      <c r="H13" s="13">
        <v>64.12</v>
      </c>
      <c r="I13" s="14">
        <v>4.0199999999999996</v>
      </c>
    </row>
    <row r="14" spans="1:9">
      <c r="B14" s="15" t="s">
        <v>10</v>
      </c>
      <c r="C14" s="6" t="s">
        <v>639</v>
      </c>
      <c r="D14" s="6" t="s">
        <v>640</v>
      </c>
      <c r="E14" s="6" t="s">
        <v>641</v>
      </c>
      <c r="G14" s="6">
        <v>5133</v>
      </c>
      <c r="H14" s="13">
        <v>60.660000000000004</v>
      </c>
      <c r="I14" s="14">
        <v>3.8</v>
      </c>
    </row>
    <row r="15" spans="1:9">
      <c r="B15" s="15" t="s">
        <v>10</v>
      </c>
      <c r="C15" s="6" t="s">
        <v>47</v>
      </c>
      <c r="D15" s="6" t="s">
        <v>48</v>
      </c>
      <c r="E15" s="6" t="s">
        <v>46</v>
      </c>
      <c r="G15" s="6">
        <v>1144</v>
      </c>
      <c r="H15" s="13">
        <v>60.25</v>
      </c>
      <c r="I15" s="14">
        <v>3.7800000000000002</v>
      </c>
    </row>
    <row r="16" spans="1:9">
      <c r="B16" s="15" t="s">
        <v>10</v>
      </c>
      <c r="C16" s="6" t="s">
        <v>1088</v>
      </c>
      <c r="D16" s="6" t="s">
        <v>1089</v>
      </c>
      <c r="E16" s="6" t="s">
        <v>641</v>
      </c>
      <c r="G16" s="6">
        <v>4993</v>
      </c>
      <c r="H16" s="13">
        <v>59.870000000000005</v>
      </c>
      <c r="I16" s="14">
        <v>3.75</v>
      </c>
    </row>
    <row r="17" spans="2:9">
      <c r="B17" s="15" t="s">
        <v>10</v>
      </c>
      <c r="C17" s="6" t="s">
        <v>851</v>
      </c>
      <c r="D17" s="6" t="s">
        <v>852</v>
      </c>
      <c r="E17" s="6" t="s">
        <v>115</v>
      </c>
      <c r="G17" s="6">
        <v>2298</v>
      </c>
      <c r="H17" s="13">
        <v>56.17</v>
      </c>
      <c r="I17" s="14">
        <v>3.52</v>
      </c>
    </row>
    <row r="18" spans="2:9">
      <c r="B18" s="15" t="s">
        <v>10</v>
      </c>
      <c r="C18" s="6" t="s">
        <v>903</v>
      </c>
      <c r="D18" s="6" t="s">
        <v>904</v>
      </c>
      <c r="E18" s="6" t="s">
        <v>66</v>
      </c>
      <c r="G18" s="6">
        <v>1289</v>
      </c>
      <c r="H18" s="13">
        <v>55.93</v>
      </c>
      <c r="I18" s="14">
        <v>3.5000000000000004</v>
      </c>
    </row>
    <row r="19" spans="2:9">
      <c r="B19" s="15" t="s">
        <v>10</v>
      </c>
      <c r="C19" s="6" t="s">
        <v>107</v>
      </c>
      <c r="D19" s="6" t="s">
        <v>108</v>
      </c>
      <c r="E19" s="6" t="s">
        <v>21</v>
      </c>
      <c r="G19" s="6">
        <v>2014</v>
      </c>
      <c r="H19" s="13">
        <v>54.63</v>
      </c>
      <c r="I19" s="14">
        <v>3.42</v>
      </c>
    </row>
    <row r="20" spans="2:9">
      <c r="B20" s="15" t="s">
        <v>10</v>
      </c>
      <c r="C20" s="6" t="s">
        <v>853</v>
      </c>
      <c r="D20" s="6" t="s">
        <v>854</v>
      </c>
      <c r="E20" s="6" t="s">
        <v>115</v>
      </c>
      <c r="G20" s="6">
        <v>488</v>
      </c>
      <c r="H20" s="13">
        <v>54.49</v>
      </c>
      <c r="I20" s="14">
        <v>3.4099999999999997</v>
      </c>
    </row>
    <row r="21" spans="2:9">
      <c r="B21" s="15" t="s">
        <v>10</v>
      </c>
      <c r="C21" s="6" t="s">
        <v>1472</v>
      </c>
      <c r="D21" s="6" t="s">
        <v>1473</v>
      </c>
      <c r="E21" s="6" t="s">
        <v>1431</v>
      </c>
      <c r="G21" s="6">
        <v>6611</v>
      </c>
      <c r="H21" s="13">
        <v>51.24</v>
      </c>
      <c r="I21" s="14">
        <v>3.2100000000000004</v>
      </c>
    </row>
    <row r="22" spans="2:9">
      <c r="B22" s="15" t="s">
        <v>10</v>
      </c>
      <c r="C22" s="6" t="s">
        <v>1303</v>
      </c>
      <c r="D22" s="6" t="s">
        <v>1304</v>
      </c>
      <c r="E22" s="6" t="s">
        <v>85</v>
      </c>
      <c r="G22" s="6">
        <v>972</v>
      </c>
      <c r="H22" s="13">
        <v>49.56</v>
      </c>
      <c r="I22" s="14">
        <v>3.1100000000000003</v>
      </c>
    </row>
    <row r="23" spans="2:9">
      <c r="B23" s="15" t="s">
        <v>10</v>
      </c>
      <c r="C23" s="6" t="s">
        <v>1407</v>
      </c>
      <c r="D23" s="6" t="s">
        <v>1408</v>
      </c>
      <c r="E23" s="6" t="s">
        <v>16</v>
      </c>
      <c r="G23" s="6">
        <v>7876</v>
      </c>
      <c r="H23" s="13">
        <v>46.94</v>
      </c>
      <c r="I23" s="14">
        <v>2.9400000000000004</v>
      </c>
    </row>
    <row r="24" spans="2:9">
      <c r="B24" s="15" t="s">
        <v>10</v>
      </c>
      <c r="C24" s="6" t="s">
        <v>1474</v>
      </c>
      <c r="D24" s="6" t="s">
        <v>1475</v>
      </c>
      <c r="E24" s="6" t="s">
        <v>1476</v>
      </c>
      <c r="G24" s="6">
        <v>115</v>
      </c>
      <c r="H24" s="13">
        <v>42.300000000000004</v>
      </c>
      <c r="I24" s="14">
        <v>2.6500000000000004</v>
      </c>
    </row>
    <row r="25" spans="2:9">
      <c r="B25" s="15" t="s">
        <v>10</v>
      </c>
      <c r="C25" s="6" t="s">
        <v>44</v>
      </c>
      <c r="D25" s="6" t="s">
        <v>45</v>
      </c>
      <c r="E25" s="6" t="s">
        <v>46</v>
      </c>
      <c r="G25" s="6">
        <v>519</v>
      </c>
      <c r="H25" s="13">
        <v>42.09</v>
      </c>
      <c r="I25" s="14">
        <v>2.64</v>
      </c>
    </row>
    <row r="26" spans="2:9">
      <c r="B26" s="15" t="s">
        <v>10</v>
      </c>
      <c r="C26" s="6" t="s">
        <v>1269</v>
      </c>
      <c r="D26" s="6" t="s">
        <v>1270</v>
      </c>
      <c r="E26" s="6" t="s">
        <v>73</v>
      </c>
      <c r="G26" s="6">
        <v>2853</v>
      </c>
      <c r="H26" s="13">
        <v>39.25</v>
      </c>
      <c r="I26" s="14">
        <v>2.46</v>
      </c>
    </row>
    <row r="27" spans="2:9">
      <c r="B27" s="15" t="s">
        <v>10</v>
      </c>
      <c r="C27" s="6" t="s">
        <v>1504</v>
      </c>
      <c r="D27" s="6" t="s">
        <v>1505</v>
      </c>
      <c r="E27" s="6" t="s">
        <v>641</v>
      </c>
      <c r="G27" s="6">
        <v>803</v>
      </c>
      <c r="H27" s="13">
        <v>38.54</v>
      </c>
      <c r="I27" s="14">
        <v>2.4200000000000004</v>
      </c>
    </row>
    <row r="28" spans="2:9">
      <c r="B28" s="15" t="s">
        <v>10</v>
      </c>
      <c r="C28" s="6" t="s">
        <v>642</v>
      </c>
      <c r="D28" s="6" t="s">
        <v>643</v>
      </c>
      <c r="E28" s="6" t="s">
        <v>641</v>
      </c>
      <c r="G28" s="6">
        <v>383</v>
      </c>
      <c r="H28" s="13">
        <v>37.25</v>
      </c>
      <c r="I28" s="14">
        <v>2.33</v>
      </c>
    </row>
    <row r="29" spans="2:9">
      <c r="B29" s="15" t="s">
        <v>10</v>
      </c>
      <c r="C29" s="6" t="s">
        <v>923</v>
      </c>
      <c r="D29" s="6" t="s">
        <v>924</v>
      </c>
      <c r="E29" s="6" t="s">
        <v>925</v>
      </c>
      <c r="G29" s="6">
        <v>1204</v>
      </c>
      <c r="H29" s="13">
        <v>32.910000000000004</v>
      </c>
      <c r="I29" s="14">
        <v>2.06</v>
      </c>
    </row>
    <row r="30" spans="2:9">
      <c r="B30" s="15" t="s">
        <v>10</v>
      </c>
      <c r="C30" s="6" t="s">
        <v>2797</v>
      </c>
      <c r="D30" s="6" t="s">
        <v>2798</v>
      </c>
      <c r="E30" s="6" t="s">
        <v>641</v>
      </c>
      <c r="G30" s="6">
        <v>722</v>
      </c>
      <c r="H30" s="13">
        <v>30.830000000000002</v>
      </c>
      <c r="I30" s="14">
        <v>1.9300000000000002</v>
      </c>
    </row>
    <row r="31" spans="2:9">
      <c r="B31" s="15" t="s">
        <v>10</v>
      </c>
      <c r="C31" s="6" t="s">
        <v>673</v>
      </c>
      <c r="D31" s="6" t="s">
        <v>674</v>
      </c>
      <c r="E31" s="6" t="s">
        <v>115</v>
      </c>
      <c r="G31" s="6">
        <v>2409</v>
      </c>
      <c r="H31" s="13">
        <v>29.89</v>
      </c>
      <c r="I31" s="14">
        <v>1.87</v>
      </c>
    </row>
    <row r="32" spans="2:9">
      <c r="B32" s="15" t="s">
        <v>10</v>
      </c>
      <c r="C32" s="6" t="s">
        <v>934</v>
      </c>
      <c r="D32" s="6" t="s">
        <v>935</v>
      </c>
      <c r="E32" s="6" t="s">
        <v>936</v>
      </c>
      <c r="G32" s="6">
        <v>5033</v>
      </c>
      <c r="H32" s="13">
        <v>27.16</v>
      </c>
      <c r="I32" s="14">
        <v>1.7000000000000002</v>
      </c>
    </row>
    <row r="33" spans="1:9">
      <c r="B33" s="15" t="s">
        <v>10</v>
      </c>
      <c r="C33" s="6" t="s">
        <v>4028</v>
      </c>
      <c r="D33" s="6" t="s">
        <v>4029</v>
      </c>
      <c r="E33" s="6" t="s">
        <v>641</v>
      </c>
      <c r="G33" s="6">
        <v>546</v>
      </c>
      <c r="H33" s="13">
        <v>22.55</v>
      </c>
      <c r="I33" s="14">
        <v>1.4100000000000001</v>
      </c>
    </row>
    <row r="34" spans="1:9">
      <c r="B34" s="15" t="s">
        <v>10</v>
      </c>
      <c r="C34" s="6" t="s">
        <v>1481</v>
      </c>
      <c r="D34" s="6" t="s">
        <v>1482</v>
      </c>
      <c r="E34" s="6" t="s">
        <v>641</v>
      </c>
      <c r="G34" s="6">
        <v>2400</v>
      </c>
      <c r="H34" s="13">
        <v>18.22</v>
      </c>
      <c r="I34" s="14">
        <v>1.1400000000000001</v>
      </c>
    </row>
    <row r="35" spans="1:9" ht="9.5" thickBot="1">
      <c r="E35" s="16" t="s">
        <v>138</v>
      </c>
      <c r="H35" s="17">
        <v>1594.03</v>
      </c>
      <c r="I35" s="18">
        <v>99.88</v>
      </c>
    </row>
    <row r="36" spans="1:9" ht="9.5" thickTop="1">
      <c r="I36" s="14"/>
    </row>
    <row r="37" spans="1:9">
      <c r="A37" s="11" t="s">
        <v>139</v>
      </c>
      <c r="H37" s="19">
        <v>1.9</v>
      </c>
      <c r="I37" s="20">
        <v>0.12</v>
      </c>
    </row>
    <row r="38" spans="1:9">
      <c r="I38" s="14"/>
    </row>
    <row r="39" spans="1:9" ht="9.5" thickBot="1">
      <c r="E39" s="16" t="s">
        <v>140</v>
      </c>
      <c r="H39" s="17">
        <v>1595.93</v>
      </c>
      <c r="I39" s="18">
        <v>100</v>
      </c>
    </row>
    <row r="40" spans="1:9" ht="9.5" thickTop="1">
      <c r="I40" s="14"/>
    </row>
    <row r="41" spans="1:9">
      <c r="A41" s="16" t="s">
        <v>141</v>
      </c>
      <c r="I41" s="14"/>
    </row>
    <row r="42" spans="1:9">
      <c r="A42" s="6">
        <v>1</v>
      </c>
      <c r="B42" s="6" t="s">
        <v>142</v>
      </c>
      <c r="I42" s="14"/>
    </row>
    <row r="43" spans="1:9">
      <c r="I43" s="14"/>
    </row>
    <row r="44" spans="1:9">
      <c r="A44" s="6">
        <v>2</v>
      </c>
      <c r="B44" s="21" t="s">
        <v>4362</v>
      </c>
      <c r="C44" s="22"/>
      <c r="I44" s="14"/>
    </row>
    <row r="45" spans="1:9">
      <c r="B45" s="21"/>
      <c r="C45" s="22"/>
      <c r="I45" s="14"/>
    </row>
    <row r="46" spans="1:9">
      <c r="A46" s="6">
        <v>3</v>
      </c>
      <c r="B46" s="21" t="s">
        <v>144</v>
      </c>
      <c r="C46" s="22"/>
      <c r="I46" s="14"/>
    </row>
    <row r="47" spans="1:9">
      <c r="B47" s="22"/>
      <c r="C47" s="22"/>
      <c r="I47" s="14"/>
    </row>
    <row r="48" spans="1:9">
      <c r="B48" s="22"/>
      <c r="C48" s="25" t="s">
        <v>145</v>
      </c>
      <c r="I48" s="14"/>
    </row>
    <row r="49" spans="1:9">
      <c r="B49" s="22"/>
      <c r="C49" s="25" t="s">
        <v>146</v>
      </c>
      <c r="D49" s="16" t="s">
        <v>2139</v>
      </c>
      <c r="E49" s="16" t="s">
        <v>148</v>
      </c>
      <c r="I49" s="14"/>
    </row>
    <row r="50" spans="1:9">
      <c r="B50" s="22"/>
      <c r="C50" s="22" t="s">
        <v>4363</v>
      </c>
      <c r="D50" s="23">
        <v>8.8000000000000007</v>
      </c>
      <c r="E50" s="6">
        <v>9.7469999999999999</v>
      </c>
      <c r="I50" s="14"/>
    </row>
    <row r="51" spans="1:9">
      <c r="B51" s="22"/>
      <c r="C51" s="22" t="s">
        <v>4364</v>
      </c>
      <c r="D51" s="23">
        <v>8.8000000000000007</v>
      </c>
      <c r="E51" s="6">
        <v>9.7469999999999999</v>
      </c>
      <c r="I51" s="14"/>
    </row>
    <row r="52" spans="1:9">
      <c r="B52" s="22"/>
      <c r="C52" s="22" t="s">
        <v>4365</v>
      </c>
      <c r="D52" s="6">
        <v>8.8239999999999998</v>
      </c>
      <c r="E52" s="6">
        <v>9.777000000000001</v>
      </c>
      <c r="I52" s="14"/>
    </row>
    <row r="53" spans="1:9">
      <c r="B53" s="22"/>
      <c r="C53" s="22" t="s">
        <v>4366</v>
      </c>
      <c r="D53" s="6">
        <v>8.8239999999999998</v>
      </c>
      <c r="E53" s="6">
        <v>9.777000000000001</v>
      </c>
      <c r="I53" s="14"/>
    </row>
    <row r="54" spans="1:9">
      <c r="I54" s="14"/>
    </row>
    <row r="55" spans="1:9" ht="20" customHeight="1">
      <c r="A55" s="6">
        <v>4</v>
      </c>
      <c r="B55" s="75" t="s">
        <v>153</v>
      </c>
      <c r="C55" s="75"/>
      <c r="D55" s="75"/>
      <c r="E55" s="75"/>
      <c r="F55" s="76"/>
      <c r="G55" s="75"/>
      <c r="H55" s="77"/>
      <c r="I55" s="78"/>
    </row>
    <row r="56" spans="1:9">
      <c r="A56" s="1"/>
      <c r="B56" s="1"/>
      <c r="C56" s="1"/>
      <c r="D56" s="1"/>
      <c r="E56" s="1"/>
      <c r="F56" s="3"/>
      <c r="G56" s="1"/>
      <c r="H56" s="4"/>
      <c r="I56" s="3"/>
    </row>
    <row r="57" spans="1:9">
      <c r="A57" s="24" t="s">
        <v>154</v>
      </c>
      <c r="B57" s="21"/>
      <c r="C57" s="21"/>
      <c r="D57" s="22"/>
    </row>
    <row r="58" spans="1:9">
      <c r="A58" s="21"/>
      <c r="B58" s="21"/>
      <c r="C58" s="21"/>
      <c r="D58" s="22"/>
    </row>
    <row r="59" spans="1:9">
      <c r="A59" s="21"/>
      <c r="B59" s="21"/>
      <c r="C59" s="21"/>
      <c r="D59" s="22"/>
    </row>
    <row r="60" spans="1:9">
      <c r="A60" s="21"/>
      <c r="B60" s="21"/>
      <c r="C60" s="21"/>
      <c r="D60" s="22"/>
    </row>
    <row r="61" spans="1:9">
      <c r="A61" s="21"/>
      <c r="B61" s="21"/>
      <c r="C61" s="21"/>
      <c r="D61" s="22"/>
    </row>
    <row r="62" spans="1:9">
      <c r="A62" s="21"/>
      <c r="B62" s="21"/>
      <c r="C62" s="21"/>
      <c r="D62" s="22"/>
    </row>
    <row r="63" spans="1:9">
      <c r="A63" s="21"/>
      <c r="B63" s="21"/>
      <c r="C63" s="21"/>
      <c r="D63" s="22"/>
    </row>
    <row r="64" spans="1:9">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1"/>
      <c r="B71" s="21"/>
      <c r="C71" s="21"/>
      <c r="D71" s="22"/>
    </row>
    <row r="72" spans="1:4">
      <c r="A72" s="21"/>
      <c r="B72" s="21"/>
      <c r="C72" s="21"/>
      <c r="D72" s="22"/>
    </row>
    <row r="73" spans="1:4">
      <c r="A73" s="21"/>
      <c r="B73" s="21"/>
      <c r="C73" s="21"/>
      <c r="D73" s="22"/>
    </row>
    <row r="74" spans="1:4">
      <c r="A74" s="24" t="s">
        <v>4367</v>
      </c>
      <c r="B74" s="21"/>
      <c r="C74" s="21"/>
      <c r="D74" s="22"/>
    </row>
    <row r="75" spans="1:4">
      <c r="A75" s="21"/>
      <c r="B75" s="21"/>
      <c r="C75" s="21"/>
      <c r="D75" s="22"/>
    </row>
    <row r="76" spans="1:4">
      <c r="A76" s="21"/>
      <c r="B76" s="21"/>
      <c r="C76" s="21"/>
      <c r="D76" s="22"/>
    </row>
    <row r="77" spans="1:4">
      <c r="A77" s="21"/>
      <c r="B77" s="21"/>
      <c r="C77" s="21"/>
      <c r="D77" s="22"/>
    </row>
    <row r="78" spans="1:4">
      <c r="A78" s="21"/>
      <c r="B78" s="21"/>
      <c r="C78" s="21"/>
      <c r="D78" s="22"/>
    </row>
    <row r="79" spans="1:4">
      <c r="A79" s="21"/>
      <c r="B79" s="21"/>
      <c r="C79" s="21"/>
      <c r="D79" s="22"/>
    </row>
    <row r="80" spans="1:4">
      <c r="A80" s="21"/>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row r="92" spans="1:4">
      <c r="A92" s="21"/>
      <c r="B92" s="21"/>
      <c r="C92" s="21"/>
      <c r="D92" s="22"/>
    </row>
    <row r="93" spans="1:4">
      <c r="A93" s="22"/>
      <c r="B93" s="22"/>
      <c r="C93" s="22"/>
      <c r="D93" s="22"/>
    </row>
    <row r="94" spans="1:4">
      <c r="A94" s="22"/>
      <c r="B94" s="22"/>
      <c r="C94" s="22"/>
      <c r="D94" s="22"/>
    </row>
  </sheetData>
  <mergeCells count="4">
    <mergeCell ref="A2:C2"/>
    <mergeCell ref="A3:C3"/>
    <mergeCell ref="B4:C4"/>
    <mergeCell ref="B55:I5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4E2F-45EF-433C-A60E-73D3C72F3033}">
  <dimension ref="A1:I9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4349</v>
      </c>
      <c r="D1" s="1"/>
      <c r="E1" s="1"/>
      <c r="F1" s="3"/>
      <c r="G1" s="1"/>
      <c r="H1" s="4"/>
      <c r="I1" s="5"/>
    </row>
    <row r="2" spans="1:9" ht="19.5">
      <c r="A2" s="71" t="s">
        <v>1</v>
      </c>
      <c r="B2" s="72"/>
      <c r="C2" s="72"/>
      <c r="D2" s="7" t="s">
        <v>2</v>
      </c>
      <c r="E2" s="7" t="s">
        <v>161</v>
      </c>
      <c r="F2" s="8" t="s">
        <v>162</v>
      </c>
      <c r="G2" s="7" t="s">
        <v>5</v>
      </c>
      <c r="H2" s="9" t="s">
        <v>6</v>
      </c>
      <c r="I2" s="10" t="s">
        <v>7</v>
      </c>
    </row>
    <row r="3" spans="1:9" ht="14.5">
      <c r="A3" s="73" t="s">
        <v>539</v>
      </c>
      <c r="B3" s="74"/>
      <c r="C3" s="74"/>
      <c r="I3" s="14"/>
    </row>
    <row r="4" spans="1:9" ht="14.5">
      <c r="B4" s="79" t="s">
        <v>2427</v>
      </c>
      <c r="C4" s="74"/>
      <c r="I4" s="14"/>
    </row>
    <row r="5" spans="1:9">
      <c r="B5" s="15" t="s">
        <v>2428</v>
      </c>
      <c r="C5" s="6" t="s">
        <v>4350</v>
      </c>
      <c r="D5" s="6" t="s">
        <v>4351</v>
      </c>
      <c r="E5" s="6" t="s">
        <v>167</v>
      </c>
      <c r="F5" s="12">
        <v>5.15</v>
      </c>
      <c r="G5" s="6">
        <v>5000000</v>
      </c>
      <c r="H5" s="13">
        <v>4990.8500000000004</v>
      </c>
      <c r="I5" s="14">
        <v>0.67</v>
      </c>
    </row>
    <row r="6" spans="1:9">
      <c r="B6" s="15" t="s">
        <v>2428</v>
      </c>
      <c r="C6" s="6" t="s">
        <v>2658</v>
      </c>
      <c r="D6" s="6" t="s">
        <v>2659</v>
      </c>
      <c r="E6" s="6" t="s">
        <v>167</v>
      </c>
      <c r="F6" s="12">
        <v>5.15</v>
      </c>
      <c r="G6" s="6">
        <v>5000000</v>
      </c>
      <c r="H6" s="13">
        <v>4990.8500000000004</v>
      </c>
      <c r="I6" s="14">
        <v>0.67</v>
      </c>
    </row>
    <row r="7" spans="1:9">
      <c r="B7" s="15" t="s">
        <v>2428</v>
      </c>
      <c r="C7" s="6" t="s">
        <v>4352</v>
      </c>
      <c r="D7" s="6" t="s">
        <v>4353</v>
      </c>
      <c r="E7" s="6" t="s">
        <v>167</v>
      </c>
      <c r="F7" s="12">
        <v>5.04</v>
      </c>
      <c r="G7" s="6">
        <v>5000000</v>
      </c>
      <c r="H7" s="13">
        <v>4981.4400000000005</v>
      </c>
      <c r="I7" s="14">
        <v>0.67</v>
      </c>
    </row>
    <row r="8" spans="1:9">
      <c r="B8" s="15" t="s">
        <v>2428</v>
      </c>
      <c r="C8" s="6" t="s">
        <v>3730</v>
      </c>
      <c r="D8" s="6" t="s">
        <v>3731</v>
      </c>
      <c r="E8" s="6" t="s">
        <v>167</v>
      </c>
      <c r="F8" s="12">
        <v>5.04</v>
      </c>
      <c r="G8" s="6">
        <v>5000000</v>
      </c>
      <c r="H8" s="13">
        <v>4981.4400000000005</v>
      </c>
      <c r="I8" s="14">
        <v>0.67</v>
      </c>
    </row>
    <row r="9" spans="1:9">
      <c r="B9" s="15" t="s">
        <v>2428</v>
      </c>
      <c r="C9" s="6" t="s">
        <v>2569</v>
      </c>
      <c r="D9" s="6" t="s">
        <v>2570</v>
      </c>
      <c r="E9" s="6" t="s">
        <v>167</v>
      </c>
      <c r="F9" s="12">
        <v>5.04</v>
      </c>
      <c r="G9" s="6">
        <v>5000000</v>
      </c>
      <c r="H9" s="13">
        <v>4981.4400000000005</v>
      </c>
      <c r="I9" s="14">
        <v>0.67</v>
      </c>
    </row>
    <row r="10" spans="1:9">
      <c r="B10" s="15" t="s">
        <v>2428</v>
      </c>
      <c r="C10" s="6" t="s">
        <v>4354</v>
      </c>
      <c r="D10" s="6" t="s">
        <v>4355</v>
      </c>
      <c r="E10" s="6" t="s">
        <v>167</v>
      </c>
      <c r="F10" s="12">
        <v>5.0999999999999996</v>
      </c>
      <c r="G10" s="6">
        <v>1000000</v>
      </c>
      <c r="H10" s="13">
        <v>997.21</v>
      </c>
      <c r="I10" s="14">
        <v>0.13</v>
      </c>
    </row>
    <row r="11" spans="1:9" ht="9.5" thickBot="1">
      <c r="E11" s="16" t="s">
        <v>138</v>
      </c>
      <c r="H11" s="28">
        <v>25923.23</v>
      </c>
      <c r="I11" s="29">
        <v>3.48</v>
      </c>
    </row>
    <row r="12" spans="1:9" ht="9.5" thickTop="1">
      <c r="I12" s="14"/>
    </row>
    <row r="13" spans="1:9">
      <c r="I13" s="14"/>
    </row>
    <row r="14" spans="1:9">
      <c r="C14" s="6" t="s">
        <v>242</v>
      </c>
      <c r="E14" s="6" t="s">
        <v>10</v>
      </c>
      <c r="F14" s="12">
        <v>5.22</v>
      </c>
      <c r="H14" s="13">
        <v>17350.55</v>
      </c>
      <c r="I14" s="14">
        <v>2.3200000000000003</v>
      </c>
    </row>
    <row r="15" spans="1:9" ht="9.5" thickBot="1">
      <c r="E15" s="16" t="s">
        <v>138</v>
      </c>
      <c r="H15" s="28">
        <v>17350.55</v>
      </c>
      <c r="I15" s="29">
        <v>2.3199999999999998</v>
      </c>
    </row>
    <row r="16" spans="1:9" ht="15" thickTop="1">
      <c r="B16" s="73" t="s">
        <v>3746</v>
      </c>
      <c r="C16" s="74"/>
      <c r="I16" s="14"/>
    </row>
    <row r="17" spans="1:9">
      <c r="C17" s="6" t="s">
        <v>3747</v>
      </c>
      <c r="H17" s="13">
        <v>610390.62</v>
      </c>
      <c r="I17" s="14">
        <v>81.525199999999998</v>
      </c>
    </row>
    <row r="18" spans="1:9">
      <c r="C18" s="6" t="s">
        <v>4356</v>
      </c>
      <c r="H18" s="13">
        <v>94958.64</v>
      </c>
      <c r="I18" s="14">
        <v>12.6829</v>
      </c>
    </row>
    <row r="19" spans="1:9" ht="9.5" thickBot="1">
      <c r="E19" s="16" t="s">
        <v>138</v>
      </c>
      <c r="H19" s="17">
        <v>722699.81</v>
      </c>
      <c r="I19" s="18">
        <v>96.528099999999995</v>
      </c>
    </row>
    <row r="20" spans="1:9" ht="9.5" thickTop="1">
      <c r="I20" s="14"/>
    </row>
    <row r="21" spans="1:9">
      <c r="A21" s="11" t="s">
        <v>139</v>
      </c>
      <c r="H21" s="19">
        <v>90.86</v>
      </c>
      <c r="I21" s="20">
        <v>-0.01</v>
      </c>
    </row>
    <row r="22" spans="1:9">
      <c r="I22" s="14"/>
    </row>
    <row r="23" spans="1:9" ht="9.5" thickBot="1">
      <c r="E23" s="16" t="s">
        <v>140</v>
      </c>
      <c r="H23" s="17">
        <v>748713.9</v>
      </c>
      <c r="I23" s="18">
        <v>100</v>
      </c>
    </row>
    <row r="24" spans="1:9" ht="9.5" thickTop="1">
      <c r="I24" s="14"/>
    </row>
    <row r="25" spans="1:9">
      <c r="A25" s="16" t="s">
        <v>141</v>
      </c>
      <c r="I25" s="14"/>
    </row>
    <row r="26" spans="1:9">
      <c r="A26" s="6">
        <v>1</v>
      </c>
      <c r="B26" s="6" t="s">
        <v>2451</v>
      </c>
      <c r="I26" s="14"/>
    </row>
    <row r="27" spans="1:9">
      <c r="I27" s="14"/>
    </row>
    <row r="28" spans="1:9">
      <c r="A28" s="6">
        <v>2</v>
      </c>
      <c r="B28" s="6" t="s">
        <v>243</v>
      </c>
      <c r="I28" s="14"/>
    </row>
    <row r="29" spans="1:9">
      <c r="I29" s="14"/>
    </row>
    <row r="30" spans="1:9">
      <c r="C30" s="6" t="s">
        <v>244</v>
      </c>
      <c r="D30" s="6">
        <v>5.32</v>
      </c>
      <c r="I30" s="14"/>
    </row>
    <row r="31" spans="1:9">
      <c r="C31" s="6" t="s">
        <v>245</v>
      </c>
      <c r="D31" s="6" t="s">
        <v>2685</v>
      </c>
      <c r="I31" s="14"/>
    </row>
    <row r="32" spans="1:9">
      <c r="C32" s="6" t="s">
        <v>247</v>
      </c>
      <c r="D32" s="6" t="s">
        <v>2685</v>
      </c>
      <c r="I32" s="14"/>
    </row>
    <row r="33" spans="1:9">
      <c r="C33" s="6" t="s">
        <v>249</v>
      </c>
      <c r="I33" s="14"/>
    </row>
    <row r="34" spans="1:9">
      <c r="I34" s="14"/>
    </row>
    <row r="35" spans="1:9">
      <c r="A35" s="6">
        <v>3</v>
      </c>
      <c r="B35" s="21" t="s">
        <v>144</v>
      </c>
      <c r="C35" s="22"/>
      <c r="I35" s="14"/>
    </row>
    <row r="36" spans="1:9">
      <c r="B36" s="22"/>
      <c r="C36" s="22"/>
      <c r="I36" s="14"/>
    </row>
    <row r="37" spans="1:9">
      <c r="B37" s="22"/>
      <c r="C37" s="25" t="s">
        <v>145</v>
      </c>
      <c r="I37" s="14"/>
    </row>
    <row r="38" spans="1:9">
      <c r="B38" s="22"/>
      <c r="C38" s="25" t="s">
        <v>146</v>
      </c>
      <c r="D38" s="16" t="s">
        <v>2139</v>
      </c>
      <c r="E38" s="16" t="s">
        <v>148</v>
      </c>
      <c r="I38" s="14"/>
    </row>
    <row r="39" spans="1:9">
      <c r="B39" s="22"/>
      <c r="C39" s="21" t="s">
        <v>4357</v>
      </c>
      <c r="D39" s="6">
        <v>1004.9489000000001</v>
      </c>
      <c r="E39" s="6">
        <v>1004.7568</v>
      </c>
      <c r="I39" s="14"/>
    </row>
    <row r="40" spans="1:9">
      <c r="B40" s="22"/>
      <c r="C40" s="21" t="s">
        <v>4358</v>
      </c>
      <c r="D40" s="6">
        <v>1427.6457</v>
      </c>
      <c r="E40" s="6">
        <v>1433.4649000000002</v>
      </c>
      <c r="I40" s="14"/>
    </row>
    <row r="41" spans="1:9">
      <c r="B41" s="22"/>
      <c r="C41" s="21" t="s">
        <v>4359</v>
      </c>
      <c r="D41" s="6">
        <v>1003.7998</v>
      </c>
      <c r="E41" s="6">
        <v>1003.6055</v>
      </c>
      <c r="I41" s="14"/>
    </row>
    <row r="42" spans="1:9">
      <c r="B42" s="22"/>
      <c r="C42" s="21" t="s">
        <v>4360</v>
      </c>
      <c r="D42" s="30">
        <v>1437.029</v>
      </c>
      <c r="E42" s="6">
        <v>1443.0015000000001</v>
      </c>
      <c r="I42" s="14"/>
    </row>
    <row r="43" spans="1:9">
      <c r="I43" s="14"/>
    </row>
    <row r="44" spans="1:9">
      <c r="C44" s="16" t="s">
        <v>1805</v>
      </c>
      <c r="I44" s="14"/>
    </row>
    <row r="45" spans="1:9">
      <c r="C45" s="16" t="s">
        <v>1806</v>
      </c>
      <c r="D45" s="16" t="s">
        <v>1807</v>
      </c>
      <c r="E45" s="16" t="s">
        <v>1808</v>
      </c>
      <c r="F45" s="34" t="s">
        <v>1809</v>
      </c>
      <c r="G45" s="16" t="s">
        <v>1810</v>
      </c>
      <c r="I45" s="14"/>
    </row>
    <row r="46" spans="1:9">
      <c r="C46" s="21" t="s">
        <v>4357</v>
      </c>
      <c r="D46" s="6">
        <v>4.3026</v>
      </c>
      <c r="E46" s="6">
        <v>4.3025549999999999</v>
      </c>
      <c r="I46" s="14"/>
    </row>
    <row r="47" spans="1:9">
      <c r="C47" s="21" t="s">
        <v>4359</v>
      </c>
      <c r="D47" s="6">
        <v>4.3978000000000002</v>
      </c>
      <c r="E47" s="6">
        <v>4.3976860000000002</v>
      </c>
      <c r="I47" s="14"/>
    </row>
    <row r="48" spans="1:9">
      <c r="I48" s="14"/>
    </row>
    <row r="49" spans="1:9">
      <c r="C49" s="21" t="s">
        <v>3754</v>
      </c>
      <c r="G49" s="35"/>
      <c r="I49" s="14"/>
    </row>
    <row r="50" spans="1:9">
      <c r="G50" s="35"/>
      <c r="I50" s="14"/>
    </row>
    <row r="51" spans="1:9" ht="20" customHeight="1">
      <c r="A51" s="6">
        <v>4</v>
      </c>
      <c r="B51" s="75" t="s">
        <v>153</v>
      </c>
      <c r="C51" s="75"/>
      <c r="D51" s="75"/>
      <c r="E51" s="75"/>
      <c r="F51" s="76"/>
      <c r="G51" s="75"/>
      <c r="H51" s="77"/>
      <c r="I51" s="78"/>
    </row>
    <row r="52" spans="1:9">
      <c r="A52" s="1"/>
      <c r="B52" s="1"/>
      <c r="C52" s="1"/>
      <c r="D52" s="1"/>
      <c r="E52" s="1"/>
      <c r="F52" s="3"/>
      <c r="G52" s="1"/>
      <c r="H52" s="4"/>
      <c r="I52" s="3"/>
    </row>
    <row r="53" spans="1:9">
      <c r="A53" s="24" t="s">
        <v>154</v>
      </c>
      <c r="B53" s="21"/>
      <c r="C53" s="21"/>
      <c r="D53" s="21"/>
    </row>
    <row r="54" spans="1:9">
      <c r="A54" s="21"/>
      <c r="B54" s="21"/>
      <c r="C54" s="21"/>
      <c r="D54" s="21"/>
    </row>
    <row r="55" spans="1:9">
      <c r="A55" s="21"/>
      <c r="B55" s="21"/>
      <c r="C55" s="21"/>
      <c r="D55" s="21"/>
    </row>
    <row r="56" spans="1:9">
      <c r="A56" s="21"/>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4" t="s">
        <v>3760</v>
      </c>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ht="14.5">
      <c r="A88"/>
      <c r="B88"/>
      <c r="C88"/>
      <c r="D88"/>
    </row>
    <row r="89" spans="1:4" ht="14.5">
      <c r="A89"/>
      <c r="B89"/>
      <c r="C89"/>
      <c r="D89"/>
    </row>
    <row r="90" spans="1:4" ht="14.5">
      <c r="A90"/>
      <c r="B90"/>
      <c r="C90"/>
      <c r="D90"/>
    </row>
  </sheetData>
  <mergeCells count="5">
    <mergeCell ref="A2:C2"/>
    <mergeCell ref="A3:C3"/>
    <mergeCell ref="B4:C4"/>
    <mergeCell ref="B16:C16"/>
    <mergeCell ref="B51:I5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89A0-18BD-4FF0-B30C-6868F2C4751C}">
  <dimension ref="A1:I7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4345</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646</v>
      </c>
      <c r="D5" s="6" t="s">
        <v>647</v>
      </c>
      <c r="E5" s="6" t="s">
        <v>27</v>
      </c>
      <c r="G5" s="6">
        <v>94798</v>
      </c>
      <c r="H5" s="13">
        <v>1197.68</v>
      </c>
      <c r="I5" s="14">
        <v>14.610000000000001</v>
      </c>
    </row>
    <row r="6" spans="1:9">
      <c r="B6" s="15" t="s">
        <v>10</v>
      </c>
      <c r="C6" s="6" t="s">
        <v>76</v>
      </c>
      <c r="D6" s="6" t="s">
        <v>77</v>
      </c>
      <c r="E6" s="6" t="s">
        <v>27</v>
      </c>
      <c r="G6" s="6">
        <v>81602</v>
      </c>
      <c r="H6" s="13">
        <v>871.88</v>
      </c>
      <c r="I6" s="14">
        <v>10.63</v>
      </c>
    </row>
    <row r="7" spans="1:9">
      <c r="B7" s="15" t="s">
        <v>10</v>
      </c>
      <c r="C7" s="6" t="s">
        <v>639</v>
      </c>
      <c r="D7" s="6" t="s">
        <v>640</v>
      </c>
      <c r="E7" s="6" t="s">
        <v>641</v>
      </c>
      <c r="G7" s="6">
        <v>68945</v>
      </c>
      <c r="H7" s="13">
        <v>814.79</v>
      </c>
      <c r="I7" s="14">
        <v>9.94</v>
      </c>
    </row>
    <row r="8" spans="1:9">
      <c r="B8" s="15" t="s">
        <v>10</v>
      </c>
      <c r="C8" s="6" t="s">
        <v>808</v>
      </c>
      <c r="D8" s="6" t="s">
        <v>809</v>
      </c>
      <c r="E8" s="6" t="s">
        <v>27</v>
      </c>
      <c r="G8" s="6">
        <v>56422</v>
      </c>
      <c r="H8" s="13">
        <v>715.6</v>
      </c>
      <c r="I8" s="14">
        <v>8.73</v>
      </c>
    </row>
    <row r="9" spans="1:9">
      <c r="B9" s="15" t="s">
        <v>10</v>
      </c>
      <c r="C9" s="6" t="s">
        <v>1077</v>
      </c>
      <c r="D9" s="6" t="s">
        <v>1078</v>
      </c>
      <c r="E9" s="6" t="s">
        <v>1079</v>
      </c>
      <c r="G9" s="6">
        <v>189531</v>
      </c>
      <c r="H9" s="13">
        <v>596.83000000000004</v>
      </c>
      <c r="I9" s="14">
        <v>7.28</v>
      </c>
    </row>
    <row r="10" spans="1:9">
      <c r="B10" s="15" t="s">
        <v>10</v>
      </c>
      <c r="C10" s="6" t="s">
        <v>810</v>
      </c>
      <c r="D10" s="6" t="s">
        <v>811</v>
      </c>
      <c r="E10" s="6" t="s">
        <v>27</v>
      </c>
      <c r="G10" s="6">
        <v>144768</v>
      </c>
      <c r="H10" s="13">
        <v>554.9</v>
      </c>
      <c r="I10" s="14">
        <v>6.7700000000000014</v>
      </c>
    </row>
    <row r="11" spans="1:9">
      <c r="B11" s="15" t="s">
        <v>10</v>
      </c>
      <c r="C11" s="6" t="s">
        <v>1080</v>
      </c>
      <c r="D11" s="6" t="s">
        <v>1081</v>
      </c>
      <c r="E11" s="6" t="s">
        <v>641</v>
      </c>
      <c r="G11" s="6">
        <v>20081</v>
      </c>
      <c r="H11" s="13">
        <v>496.78000000000003</v>
      </c>
      <c r="I11" s="14">
        <v>6.0600000000000005</v>
      </c>
    </row>
    <row r="12" spans="1:9">
      <c r="B12" s="15" t="s">
        <v>10</v>
      </c>
      <c r="C12" s="6" t="s">
        <v>690</v>
      </c>
      <c r="D12" s="6" t="s">
        <v>691</v>
      </c>
      <c r="E12" s="6" t="s">
        <v>103</v>
      </c>
      <c r="G12" s="6">
        <v>93226</v>
      </c>
      <c r="H12" s="13">
        <v>372.11</v>
      </c>
      <c r="I12" s="14">
        <v>4.54</v>
      </c>
    </row>
    <row r="13" spans="1:9">
      <c r="B13" s="15" t="s">
        <v>10</v>
      </c>
      <c r="C13" s="6" t="s">
        <v>128</v>
      </c>
      <c r="D13" s="6" t="s">
        <v>129</v>
      </c>
      <c r="E13" s="6" t="s">
        <v>85</v>
      </c>
      <c r="G13" s="6">
        <v>2580</v>
      </c>
      <c r="H13" s="13">
        <v>343.5</v>
      </c>
      <c r="I13" s="14">
        <v>4.1900000000000004</v>
      </c>
    </row>
    <row r="14" spans="1:9">
      <c r="B14" s="15" t="s">
        <v>10</v>
      </c>
      <c r="C14" s="6" t="s">
        <v>1378</v>
      </c>
      <c r="D14" s="6" t="s">
        <v>1379</v>
      </c>
      <c r="E14" s="6" t="s">
        <v>16</v>
      </c>
      <c r="G14" s="6">
        <v>28463</v>
      </c>
      <c r="H14" s="13">
        <v>295.45</v>
      </c>
      <c r="I14" s="14">
        <v>3.6000000000000005</v>
      </c>
    </row>
    <row r="15" spans="1:9">
      <c r="B15" s="15" t="s">
        <v>10</v>
      </c>
      <c r="C15" s="6" t="s">
        <v>895</v>
      </c>
      <c r="D15" s="6" t="s">
        <v>896</v>
      </c>
      <c r="E15" s="6" t="s">
        <v>103</v>
      </c>
      <c r="G15" s="6">
        <v>89061</v>
      </c>
      <c r="H15" s="13">
        <v>283.53000000000003</v>
      </c>
      <c r="I15" s="14">
        <v>3.46</v>
      </c>
    </row>
    <row r="16" spans="1:9">
      <c r="B16" s="15" t="s">
        <v>10</v>
      </c>
      <c r="C16" s="6" t="s">
        <v>1088</v>
      </c>
      <c r="D16" s="6" t="s">
        <v>1089</v>
      </c>
      <c r="E16" s="6" t="s">
        <v>641</v>
      </c>
      <c r="G16" s="6">
        <v>20750</v>
      </c>
      <c r="H16" s="13">
        <v>248.81</v>
      </c>
      <c r="I16" s="14">
        <v>3.0300000000000002</v>
      </c>
    </row>
    <row r="17" spans="1:9">
      <c r="B17" s="15" t="s">
        <v>10</v>
      </c>
      <c r="C17" s="6" t="s">
        <v>897</v>
      </c>
      <c r="D17" s="6" t="s">
        <v>898</v>
      </c>
      <c r="E17" s="6" t="s">
        <v>899</v>
      </c>
      <c r="G17" s="6">
        <v>76388</v>
      </c>
      <c r="H17" s="13">
        <v>228.82</v>
      </c>
      <c r="I17" s="14">
        <v>2.79</v>
      </c>
    </row>
    <row r="18" spans="1:9">
      <c r="B18" s="15" t="s">
        <v>10</v>
      </c>
      <c r="C18" s="6" t="s">
        <v>1491</v>
      </c>
      <c r="D18" s="6" t="s">
        <v>1492</v>
      </c>
      <c r="E18" s="6" t="s">
        <v>85</v>
      </c>
      <c r="G18" s="6">
        <v>2179</v>
      </c>
      <c r="H18" s="13">
        <v>217.77</v>
      </c>
      <c r="I18" s="14">
        <v>2.66</v>
      </c>
    </row>
    <row r="19" spans="1:9">
      <c r="B19" s="15" t="s">
        <v>10</v>
      </c>
      <c r="C19" s="6" t="s">
        <v>900</v>
      </c>
      <c r="D19" s="6" t="s">
        <v>901</v>
      </c>
      <c r="E19" s="6" t="s">
        <v>902</v>
      </c>
      <c r="G19" s="6">
        <v>44646</v>
      </c>
      <c r="H19" s="13">
        <v>214.95000000000002</v>
      </c>
      <c r="I19" s="14">
        <v>2.62</v>
      </c>
    </row>
    <row r="20" spans="1:9">
      <c r="B20" s="15" t="s">
        <v>10</v>
      </c>
      <c r="C20" s="6" t="s">
        <v>715</v>
      </c>
      <c r="D20" s="6" t="s">
        <v>716</v>
      </c>
      <c r="E20" s="6" t="s">
        <v>641</v>
      </c>
      <c r="G20" s="6">
        <v>12484</v>
      </c>
      <c r="H20" s="13">
        <v>183.95000000000002</v>
      </c>
      <c r="I20" s="14">
        <v>2.2399999999999998</v>
      </c>
    </row>
    <row r="21" spans="1:9">
      <c r="B21" s="15" t="s">
        <v>10</v>
      </c>
      <c r="C21" s="6" t="s">
        <v>2828</v>
      </c>
      <c r="D21" s="6" t="s">
        <v>2829</v>
      </c>
      <c r="E21" s="6" t="s">
        <v>30</v>
      </c>
      <c r="G21" s="6">
        <v>11984</v>
      </c>
      <c r="H21" s="13">
        <v>158.54</v>
      </c>
      <c r="I21" s="14">
        <v>1.9300000000000002</v>
      </c>
    </row>
    <row r="22" spans="1:9">
      <c r="B22" s="15" t="s">
        <v>10</v>
      </c>
      <c r="C22" s="6" t="s">
        <v>1444</v>
      </c>
      <c r="D22" s="6" t="s">
        <v>1445</v>
      </c>
      <c r="E22" s="6" t="s">
        <v>30</v>
      </c>
      <c r="G22" s="6">
        <v>11063</v>
      </c>
      <c r="H22" s="13">
        <v>144.88</v>
      </c>
      <c r="I22" s="14">
        <v>1.77</v>
      </c>
    </row>
    <row r="23" spans="1:9">
      <c r="B23" s="15" t="s">
        <v>10</v>
      </c>
      <c r="C23" s="6" t="s">
        <v>1493</v>
      </c>
      <c r="D23" s="6" t="s">
        <v>1494</v>
      </c>
      <c r="E23" s="6" t="s">
        <v>85</v>
      </c>
      <c r="G23" s="6">
        <v>41184</v>
      </c>
      <c r="H23" s="13">
        <v>140.66</v>
      </c>
      <c r="I23" s="14">
        <v>1.72</v>
      </c>
    </row>
    <row r="24" spans="1:9">
      <c r="B24" s="15" t="s">
        <v>10</v>
      </c>
      <c r="C24" s="6" t="s">
        <v>2172</v>
      </c>
      <c r="D24" s="6" t="s">
        <v>2173</v>
      </c>
      <c r="E24" s="6" t="s">
        <v>641</v>
      </c>
      <c r="G24" s="6">
        <v>56196</v>
      </c>
      <c r="H24" s="13">
        <v>112.76</v>
      </c>
      <c r="I24" s="14">
        <v>1.3800000000000001</v>
      </c>
    </row>
    <row r="25" spans="1:9" ht="9.5" thickBot="1">
      <c r="E25" s="16" t="s">
        <v>138</v>
      </c>
      <c r="H25" s="17">
        <v>8194.19</v>
      </c>
      <c r="I25" s="18">
        <v>99.95</v>
      </c>
    </row>
    <row r="26" spans="1:9" ht="9.5" thickTop="1">
      <c r="I26" s="14"/>
    </row>
    <row r="27" spans="1:9">
      <c r="A27" s="11" t="s">
        <v>139</v>
      </c>
      <c r="H27" s="19">
        <v>5.97</v>
      </c>
      <c r="I27" s="20">
        <v>0.05</v>
      </c>
    </row>
    <row r="28" spans="1:9">
      <c r="I28" s="14"/>
    </row>
    <row r="29" spans="1:9" ht="9.5" thickBot="1">
      <c r="E29" s="16" t="s">
        <v>140</v>
      </c>
      <c r="H29" s="17">
        <v>8200.16</v>
      </c>
      <c r="I29" s="18">
        <v>100</v>
      </c>
    </row>
    <row r="30" spans="1:9" ht="9.5" thickTop="1">
      <c r="I30" s="14"/>
    </row>
    <row r="31" spans="1:9">
      <c r="A31" s="16" t="s">
        <v>141</v>
      </c>
      <c r="I31" s="14"/>
    </row>
    <row r="32" spans="1:9">
      <c r="A32" s="6">
        <v>1</v>
      </c>
      <c r="B32" s="6" t="s">
        <v>820</v>
      </c>
      <c r="I32" s="14"/>
    </row>
    <row r="33" spans="1:9">
      <c r="I33" s="14"/>
    </row>
    <row r="34" spans="1:9">
      <c r="A34" s="6">
        <v>2</v>
      </c>
      <c r="B34" s="21" t="s">
        <v>4346</v>
      </c>
      <c r="C34" s="22"/>
      <c r="I34" s="14"/>
    </row>
    <row r="35" spans="1:9">
      <c r="B35" s="21"/>
      <c r="C35" s="22"/>
      <c r="I35" s="14"/>
    </row>
    <row r="36" spans="1:9">
      <c r="A36" s="6">
        <v>3</v>
      </c>
      <c r="B36" s="21" t="s">
        <v>144</v>
      </c>
      <c r="C36" s="22"/>
      <c r="I36" s="14"/>
    </row>
    <row r="37" spans="1:9">
      <c r="B37" s="22"/>
      <c r="C37" s="22"/>
      <c r="I37" s="14"/>
    </row>
    <row r="38" spans="1:9">
      <c r="B38" s="22"/>
      <c r="C38" s="25" t="s">
        <v>145</v>
      </c>
      <c r="I38" s="14"/>
    </row>
    <row r="39" spans="1:9">
      <c r="B39" s="22"/>
      <c r="C39" s="25" t="s">
        <v>146</v>
      </c>
      <c r="D39" s="16" t="s">
        <v>2139</v>
      </c>
      <c r="E39" s="16" t="s">
        <v>148</v>
      </c>
      <c r="I39" s="14"/>
    </row>
    <row r="40" spans="1:9">
      <c r="B40" s="22"/>
      <c r="C40" s="22" t="s">
        <v>4347</v>
      </c>
      <c r="D40" s="6">
        <v>13.5732</v>
      </c>
      <c r="E40" s="6">
        <v>14.370600000000001</v>
      </c>
      <c r="I40" s="14"/>
    </row>
    <row r="41" spans="1:9">
      <c r="I41" s="14"/>
    </row>
    <row r="42" spans="1:9" ht="20" customHeight="1">
      <c r="A42" s="6">
        <v>4</v>
      </c>
      <c r="B42" s="75" t="s">
        <v>153</v>
      </c>
      <c r="C42" s="75"/>
      <c r="D42" s="75"/>
      <c r="E42" s="75"/>
      <c r="F42" s="76"/>
      <c r="G42" s="75"/>
      <c r="H42" s="77"/>
      <c r="I42" s="78"/>
    </row>
    <row r="43" spans="1:9">
      <c r="A43" s="1"/>
      <c r="B43" s="1"/>
      <c r="C43" s="1"/>
      <c r="D43" s="1"/>
      <c r="E43" s="1"/>
      <c r="F43" s="3"/>
      <c r="G43" s="1"/>
      <c r="H43" s="4"/>
      <c r="I43" s="3"/>
    </row>
    <row r="44" spans="1:9">
      <c r="A44" s="24" t="s">
        <v>154</v>
      </c>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4" t="s">
        <v>4348</v>
      </c>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sheetData>
  <mergeCells count="4">
    <mergeCell ref="A2:C2"/>
    <mergeCell ref="A3:C3"/>
    <mergeCell ref="B4:C4"/>
    <mergeCell ref="B42:I4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A4A9C-20A1-4604-BCC0-1A9C862856C9}">
  <dimension ref="A1:I11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4341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4679210</v>
      </c>
      <c r="H5" s="13">
        <v>36109.46</v>
      </c>
      <c r="I5" s="14">
        <v>10.73</v>
      </c>
    </row>
    <row r="6" spans="1:9">
      <c r="B6" s="15" t="s">
        <v>10</v>
      </c>
      <c r="C6" s="6" t="s">
        <v>682</v>
      </c>
      <c r="D6" s="6" t="s">
        <v>683</v>
      </c>
      <c r="E6" s="6" t="s">
        <v>684</v>
      </c>
      <c r="G6" s="6">
        <v>2065089</v>
      </c>
      <c r="H6" s="13">
        <v>29547.29</v>
      </c>
      <c r="I6" s="14">
        <v>8.7800000000000011</v>
      </c>
    </row>
    <row r="7" spans="1:9">
      <c r="B7" s="15" t="s">
        <v>10</v>
      </c>
      <c r="C7" s="6" t="s">
        <v>646</v>
      </c>
      <c r="D7" s="6" t="s">
        <v>647</v>
      </c>
      <c r="E7" s="6" t="s">
        <v>27</v>
      </c>
      <c r="G7" s="6">
        <v>2185803</v>
      </c>
      <c r="H7" s="13">
        <v>27615.440000000002</v>
      </c>
      <c r="I7" s="14">
        <v>8.2000000000000011</v>
      </c>
    </row>
    <row r="8" spans="1:9">
      <c r="B8" s="15" t="s">
        <v>10</v>
      </c>
      <c r="C8" s="6" t="s">
        <v>625</v>
      </c>
      <c r="D8" s="6" t="s">
        <v>626</v>
      </c>
      <c r="E8" s="6" t="s">
        <v>627</v>
      </c>
      <c r="G8" s="6">
        <v>938442</v>
      </c>
      <c r="H8" s="13">
        <v>17706.52</v>
      </c>
      <c r="I8" s="14">
        <v>5.26</v>
      </c>
    </row>
    <row r="9" spans="1:9">
      <c r="B9" s="15" t="s">
        <v>10</v>
      </c>
      <c r="C9" s="6" t="s">
        <v>1075</v>
      </c>
      <c r="D9" s="6" t="s">
        <v>1076</v>
      </c>
      <c r="E9" s="6" t="s">
        <v>657</v>
      </c>
      <c r="G9" s="6">
        <v>358981</v>
      </c>
      <c r="H9" s="13">
        <v>14409.5</v>
      </c>
      <c r="I9" s="14">
        <v>4.28</v>
      </c>
    </row>
    <row r="10" spans="1:9">
      <c r="B10" s="15" t="s">
        <v>10</v>
      </c>
      <c r="C10" s="6" t="s">
        <v>76</v>
      </c>
      <c r="D10" s="6" t="s">
        <v>77</v>
      </c>
      <c r="E10" s="6" t="s">
        <v>27</v>
      </c>
      <c r="G10" s="6">
        <v>1268752</v>
      </c>
      <c r="H10" s="13">
        <v>13555.98</v>
      </c>
      <c r="I10" s="14">
        <v>4.03</v>
      </c>
    </row>
    <row r="11" spans="1:9">
      <c r="B11" s="15" t="s">
        <v>10</v>
      </c>
      <c r="C11" s="6" t="s">
        <v>639</v>
      </c>
      <c r="D11" s="6" t="s">
        <v>640</v>
      </c>
      <c r="E11" s="6" t="s">
        <v>641</v>
      </c>
      <c r="G11" s="6">
        <v>1071962</v>
      </c>
      <c r="H11" s="13">
        <v>12668.45</v>
      </c>
      <c r="I11" s="14">
        <v>3.7600000000000002</v>
      </c>
    </row>
    <row r="12" spans="1:9">
      <c r="B12" s="15" t="s">
        <v>10</v>
      </c>
      <c r="C12" s="6" t="s">
        <v>808</v>
      </c>
      <c r="D12" s="6" t="s">
        <v>809</v>
      </c>
      <c r="E12" s="6" t="s">
        <v>27</v>
      </c>
      <c r="G12" s="6">
        <v>877243</v>
      </c>
      <c r="H12" s="13">
        <v>11126.07</v>
      </c>
      <c r="I12" s="14">
        <v>3.3100000000000005</v>
      </c>
    </row>
    <row r="13" spans="1:9">
      <c r="B13" s="15" t="s">
        <v>10</v>
      </c>
      <c r="C13" s="6" t="s">
        <v>1077</v>
      </c>
      <c r="D13" s="6" t="s">
        <v>1078</v>
      </c>
      <c r="E13" s="6" t="s">
        <v>1079</v>
      </c>
      <c r="G13" s="6">
        <v>2946844</v>
      </c>
      <c r="H13" s="13">
        <v>9279.61</v>
      </c>
      <c r="I13" s="14">
        <v>2.7600000000000002</v>
      </c>
    </row>
    <row r="14" spans="1:9">
      <c r="B14" s="15" t="s">
        <v>10</v>
      </c>
      <c r="C14" s="6" t="s">
        <v>810</v>
      </c>
      <c r="D14" s="6" t="s">
        <v>811</v>
      </c>
      <c r="E14" s="6" t="s">
        <v>27</v>
      </c>
      <c r="G14" s="6">
        <v>2250880</v>
      </c>
      <c r="H14" s="13">
        <v>8627.6200000000008</v>
      </c>
      <c r="I14" s="14">
        <v>2.56</v>
      </c>
    </row>
    <row r="15" spans="1:9">
      <c r="B15" s="15" t="s">
        <v>10</v>
      </c>
      <c r="C15" s="6" t="s">
        <v>124</v>
      </c>
      <c r="D15" s="6" t="s">
        <v>125</v>
      </c>
      <c r="E15" s="6" t="s">
        <v>85</v>
      </c>
      <c r="G15" s="6">
        <v>273212</v>
      </c>
      <c r="H15" s="13">
        <v>8462.74</v>
      </c>
      <c r="I15" s="14">
        <v>2.5100000000000002</v>
      </c>
    </row>
    <row r="16" spans="1:9">
      <c r="B16" s="15" t="s">
        <v>10</v>
      </c>
      <c r="C16" s="6" t="s">
        <v>1080</v>
      </c>
      <c r="D16" s="6" t="s">
        <v>1081</v>
      </c>
      <c r="E16" s="6" t="s">
        <v>641</v>
      </c>
      <c r="G16" s="6">
        <v>312220</v>
      </c>
      <c r="H16" s="13">
        <v>7724.01</v>
      </c>
      <c r="I16" s="14">
        <v>2.29</v>
      </c>
    </row>
    <row r="17" spans="2:9">
      <c r="B17" s="15" t="s">
        <v>10</v>
      </c>
      <c r="C17" s="6" t="s">
        <v>635</v>
      </c>
      <c r="D17" s="6" t="s">
        <v>636</v>
      </c>
      <c r="E17" s="6" t="s">
        <v>24</v>
      </c>
      <c r="G17" s="6">
        <v>817915</v>
      </c>
      <c r="H17" s="13">
        <v>7663.8600000000006</v>
      </c>
      <c r="I17" s="14">
        <v>2.2800000000000002</v>
      </c>
    </row>
    <row r="18" spans="2:9">
      <c r="B18" s="15" t="s">
        <v>10</v>
      </c>
      <c r="C18" s="6" t="s">
        <v>1082</v>
      </c>
      <c r="D18" s="6" t="s">
        <v>1083</v>
      </c>
      <c r="E18" s="6" t="s">
        <v>1079</v>
      </c>
      <c r="G18" s="6">
        <v>271317</v>
      </c>
      <c r="H18" s="13">
        <v>6107.07</v>
      </c>
      <c r="I18" s="14">
        <v>1.81</v>
      </c>
    </row>
    <row r="19" spans="2:9">
      <c r="B19" s="15" t="s">
        <v>10</v>
      </c>
      <c r="C19" s="6" t="s">
        <v>677</v>
      </c>
      <c r="D19" s="6" t="s">
        <v>678</v>
      </c>
      <c r="E19" s="6" t="s">
        <v>30</v>
      </c>
      <c r="G19" s="6">
        <v>323722</v>
      </c>
      <c r="H19" s="13">
        <v>5853.86</v>
      </c>
      <c r="I19" s="14">
        <v>1.7400000000000002</v>
      </c>
    </row>
    <row r="20" spans="2:9">
      <c r="B20" s="15" t="s">
        <v>10</v>
      </c>
      <c r="C20" s="6" t="s">
        <v>690</v>
      </c>
      <c r="D20" s="6" t="s">
        <v>691</v>
      </c>
      <c r="E20" s="6" t="s">
        <v>103</v>
      </c>
      <c r="G20" s="6">
        <v>1449474</v>
      </c>
      <c r="H20" s="13">
        <v>5785.58</v>
      </c>
      <c r="I20" s="14">
        <v>1.72</v>
      </c>
    </row>
    <row r="21" spans="2:9">
      <c r="B21" s="15" t="s">
        <v>10</v>
      </c>
      <c r="C21" s="6" t="s">
        <v>1084</v>
      </c>
      <c r="D21" s="6" t="s">
        <v>1085</v>
      </c>
      <c r="E21" s="6" t="s">
        <v>115</v>
      </c>
      <c r="G21" s="6">
        <v>126161</v>
      </c>
      <c r="H21" s="13">
        <v>5532.41</v>
      </c>
      <c r="I21" s="14">
        <v>1.6400000000000001</v>
      </c>
    </row>
    <row r="22" spans="2:9">
      <c r="B22" s="15" t="s">
        <v>10</v>
      </c>
      <c r="C22" s="6" t="s">
        <v>623</v>
      </c>
      <c r="D22" s="6" t="s">
        <v>624</v>
      </c>
      <c r="E22" s="6" t="s">
        <v>82</v>
      </c>
      <c r="G22" s="6">
        <v>2202358</v>
      </c>
      <c r="H22" s="13">
        <v>5440.4800000000005</v>
      </c>
      <c r="I22" s="14">
        <v>1.6199999999999999</v>
      </c>
    </row>
    <row r="23" spans="2:9">
      <c r="B23" s="15" t="s">
        <v>10</v>
      </c>
      <c r="C23" s="6" t="s">
        <v>128</v>
      </c>
      <c r="D23" s="6" t="s">
        <v>129</v>
      </c>
      <c r="E23" s="6" t="s">
        <v>85</v>
      </c>
      <c r="G23" s="6">
        <v>40118</v>
      </c>
      <c r="H23" s="13">
        <v>5341.31</v>
      </c>
      <c r="I23" s="14">
        <v>1.59</v>
      </c>
    </row>
    <row r="24" spans="2:9">
      <c r="B24" s="15" t="s">
        <v>10</v>
      </c>
      <c r="C24" s="6" t="s">
        <v>1086</v>
      </c>
      <c r="D24" s="6" t="s">
        <v>1087</v>
      </c>
      <c r="E24" s="6" t="s">
        <v>135</v>
      </c>
      <c r="G24" s="6">
        <v>2527055</v>
      </c>
      <c r="H24" s="13">
        <v>5341.18</v>
      </c>
      <c r="I24" s="14">
        <v>1.59</v>
      </c>
    </row>
    <row r="25" spans="2:9">
      <c r="B25" s="15" t="s">
        <v>10</v>
      </c>
      <c r="C25" s="6" t="s">
        <v>64</v>
      </c>
      <c r="D25" s="6" t="s">
        <v>65</v>
      </c>
      <c r="E25" s="6" t="s">
        <v>66</v>
      </c>
      <c r="G25" s="6">
        <v>1095080</v>
      </c>
      <c r="H25" s="13">
        <v>4723.08</v>
      </c>
      <c r="I25" s="14">
        <v>1.4000000000000001</v>
      </c>
    </row>
    <row r="26" spans="2:9">
      <c r="B26" s="15" t="s">
        <v>10</v>
      </c>
      <c r="C26" s="6" t="s">
        <v>1378</v>
      </c>
      <c r="D26" s="6" t="s">
        <v>1379</v>
      </c>
      <c r="E26" s="6" t="s">
        <v>16</v>
      </c>
      <c r="G26" s="6">
        <v>442547</v>
      </c>
      <c r="H26" s="13">
        <v>4593.6400000000003</v>
      </c>
      <c r="I26" s="14">
        <v>1.36</v>
      </c>
    </row>
    <row r="27" spans="2:9">
      <c r="B27" s="15" t="s">
        <v>10</v>
      </c>
      <c r="C27" s="6" t="s">
        <v>895</v>
      </c>
      <c r="D27" s="6" t="s">
        <v>896</v>
      </c>
      <c r="E27" s="6" t="s">
        <v>103</v>
      </c>
      <c r="G27" s="6">
        <v>1384722</v>
      </c>
      <c r="H27" s="13">
        <v>4408.26</v>
      </c>
      <c r="I27" s="14">
        <v>1.31</v>
      </c>
    </row>
    <row r="28" spans="2:9">
      <c r="B28" s="15" t="s">
        <v>10</v>
      </c>
      <c r="C28" s="6" t="s">
        <v>632</v>
      </c>
      <c r="D28" s="6" t="s">
        <v>633</v>
      </c>
      <c r="E28" s="6" t="s">
        <v>634</v>
      </c>
      <c r="G28" s="6">
        <v>36208</v>
      </c>
      <c r="H28" s="13">
        <v>4195.0600000000004</v>
      </c>
      <c r="I28" s="14">
        <v>1.25</v>
      </c>
    </row>
    <row r="29" spans="2:9">
      <c r="B29" s="15" t="s">
        <v>10</v>
      </c>
      <c r="C29" s="6" t="s">
        <v>88</v>
      </c>
      <c r="D29" s="6" t="s">
        <v>89</v>
      </c>
      <c r="E29" s="6" t="s">
        <v>24</v>
      </c>
      <c r="G29" s="6">
        <v>428162</v>
      </c>
      <c r="H29" s="13">
        <v>4013.38</v>
      </c>
      <c r="I29" s="14">
        <v>1.1900000000000002</v>
      </c>
    </row>
    <row r="30" spans="2:9">
      <c r="B30" s="15" t="s">
        <v>10</v>
      </c>
      <c r="C30" s="6" t="s">
        <v>1088</v>
      </c>
      <c r="D30" s="6" t="s">
        <v>1089</v>
      </c>
      <c r="E30" s="6" t="s">
        <v>641</v>
      </c>
      <c r="G30" s="6">
        <v>322634</v>
      </c>
      <c r="H30" s="13">
        <v>3868.7000000000003</v>
      </c>
      <c r="I30" s="14">
        <v>1.1499999999999999</v>
      </c>
    </row>
    <row r="31" spans="2:9">
      <c r="B31" s="15" t="s">
        <v>10</v>
      </c>
      <c r="C31" s="6" t="s">
        <v>1090</v>
      </c>
      <c r="D31" s="6" t="s">
        <v>1091</v>
      </c>
      <c r="E31" s="6" t="s">
        <v>1001</v>
      </c>
      <c r="G31" s="6">
        <v>225551</v>
      </c>
      <c r="H31" s="13">
        <v>3738.06</v>
      </c>
      <c r="I31" s="14">
        <v>1.1100000000000001</v>
      </c>
    </row>
    <row r="32" spans="2:9">
      <c r="B32" s="15" t="s">
        <v>10</v>
      </c>
      <c r="C32" s="6" t="s">
        <v>1398</v>
      </c>
      <c r="D32" s="6" t="s">
        <v>1399</v>
      </c>
      <c r="E32" s="6" t="s">
        <v>135</v>
      </c>
      <c r="G32" s="6">
        <v>286654</v>
      </c>
      <c r="H32" s="13">
        <v>3624.7400000000002</v>
      </c>
      <c r="I32" s="14">
        <v>1.08</v>
      </c>
    </row>
    <row r="33" spans="2:9">
      <c r="B33" s="15" t="s">
        <v>10</v>
      </c>
      <c r="C33" s="6" t="s">
        <v>897</v>
      </c>
      <c r="D33" s="6" t="s">
        <v>898</v>
      </c>
      <c r="E33" s="6" t="s">
        <v>899</v>
      </c>
      <c r="G33" s="6">
        <v>1187678</v>
      </c>
      <c r="H33" s="13">
        <v>3557.69</v>
      </c>
      <c r="I33" s="14">
        <v>1.06</v>
      </c>
    </row>
    <row r="34" spans="2:9">
      <c r="B34" s="15" t="s">
        <v>10</v>
      </c>
      <c r="C34" s="6" t="s">
        <v>1491</v>
      </c>
      <c r="D34" s="6" t="s">
        <v>1492</v>
      </c>
      <c r="E34" s="6" t="s">
        <v>85</v>
      </c>
      <c r="G34" s="6">
        <v>33876</v>
      </c>
      <c r="H34" s="13">
        <v>3385.57</v>
      </c>
      <c r="I34" s="14">
        <v>1.0100000000000002</v>
      </c>
    </row>
    <row r="35" spans="2:9">
      <c r="B35" s="15" t="s">
        <v>10</v>
      </c>
      <c r="C35" s="6" t="s">
        <v>851</v>
      </c>
      <c r="D35" s="6" t="s">
        <v>852</v>
      </c>
      <c r="E35" s="6" t="s">
        <v>115</v>
      </c>
      <c r="G35" s="6">
        <v>138241</v>
      </c>
      <c r="H35" s="13">
        <v>3379.3</v>
      </c>
      <c r="I35" s="14">
        <v>1</v>
      </c>
    </row>
    <row r="36" spans="2:9">
      <c r="B36" s="15" t="s">
        <v>10</v>
      </c>
      <c r="C36" s="6" t="s">
        <v>900</v>
      </c>
      <c r="D36" s="6" t="s">
        <v>901</v>
      </c>
      <c r="E36" s="6" t="s">
        <v>902</v>
      </c>
      <c r="G36" s="6">
        <v>694156</v>
      </c>
      <c r="H36" s="13">
        <v>3342.01</v>
      </c>
      <c r="I36" s="14">
        <v>0.9900000000000001</v>
      </c>
    </row>
    <row r="37" spans="2:9">
      <c r="B37" s="15" t="s">
        <v>10</v>
      </c>
      <c r="C37" s="6" t="s">
        <v>857</v>
      </c>
      <c r="D37" s="6" t="s">
        <v>858</v>
      </c>
      <c r="E37" s="6" t="s">
        <v>634</v>
      </c>
      <c r="G37" s="6">
        <v>116395</v>
      </c>
      <c r="H37" s="13">
        <v>3252.66</v>
      </c>
      <c r="I37" s="14">
        <v>0.97</v>
      </c>
    </row>
    <row r="38" spans="2:9">
      <c r="B38" s="15" t="s">
        <v>10</v>
      </c>
      <c r="C38" s="6" t="s">
        <v>1456</v>
      </c>
      <c r="D38" s="6" t="s">
        <v>1457</v>
      </c>
      <c r="E38" s="6" t="s">
        <v>652</v>
      </c>
      <c r="G38" s="6">
        <v>219211</v>
      </c>
      <c r="H38" s="13">
        <v>3197.41</v>
      </c>
      <c r="I38" s="14">
        <v>0.95</v>
      </c>
    </row>
    <row r="39" spans="2:9">
      <c r="B39" s="15" t="s">
        <v>10</v>
      </c>
      <c r="C39" s="6" t="s">
        <v>1092</v>
      </c>
      <c r="D39" s="6" t="s">
        <v>1093</v>
      </c>
      <c r="E39" s="6" t="s">
        <v>24</v>
      </c>
      <c r="G39" s="6">
        <v>176465</v>
      </c>
      <c r="H39" s="13">
        <v>3083.2000000000003</v>
      </c>
      <c r="I39" s="14">
        <v>0.91999999999999993</v>
      </c>
    </row>
    <row r="40" spans="2:9">
      <c r="B40" s="15" t="s">
        <v>10</v>
      </c>
      <c r="C40" s="6" t="s">
        <v>86</v>
      </c>
      <c r="D40" s="6" t="s">
        <v>87</v>
      </c>
      <c r="E40" s="6" t="s">
        <v>85</v>
      </c>
      <c r="G40" s="6">
        <v>42078</v>
      </c>
      <c r="H40" s="13">
        <v>2991.33</v>
      </c>
      <c r="I40" s="14">
        <v>0.89</v>
      </c>
    </row>
    <row r="41" spans="2:9">
      <c r="B41" s="15" t="s">
        <v>10</v>
      </c>
      <c r="C41" s="6" t="s">
        <v>1094</v>
      </c>
      <c r="D41" s="6" t="s">
        <v>1095</v>
      </c>
      <c r="E41" s="6" t="s">
        <v>53</v>
      </c>
      <c r="G41" s="6">
        <v>69163</v>
      </c>
      <c r="H41" s="13">
        <v>2970.76</v>
      </c>
      <c r="I41" s="14">
        <v>0.88</v>
      </c>
    </row>
    <row r="42" spans="2:9">
      <c r="B42" s="15" t="s">
        <v>10</v>
      </c>
      <c r="C42" s="6" t="s">
        <v>715</v>
      </c>
      <c r="D42" s="6" t="s">
        <v>716</v>
      </c>
      <c r="E42" s="6" t="s">
        <v>641</v>
      </c>
      <c r="G42" s="6">
        <v>194101</v>
      </c>
      <c r="H42" s="13">
        <v>2860.08</v>
      </c>
      <c r="I42" s="14">
        <v>0.85000000000000009</v>
      </c>
    </row>
    <row r="43" spans="2:9">
      <c r="B43" s="15" t="s">
        <v>10</v>
      </c>
      <c r="C43" s="6" t="s">
        <v>1096</v>
      </c>
      <c r="D43" s="6" t="s">
        <v>1097</v>
      </c>
      <c r="E43" s="6" t="s">
        <v>82</v>
      </c>
      <c r="G43" s="6">
        <v>67836</v>
      </c>
      <c r="H43" s="13">
        <v>2811.53</v>
      </c>
      <c r="I43" s="14">
        <v>0.84000000000000008</v>
      </c>
    </row>
    <row r="44" spans="2:9">
      <c r="B44" s="15" t="s">
        <v>10</v>
      </c>
      <c r="C44" s="6" t="s">
        <v>111</v>
      </c>
      <c r="D44" s="6" t="s">
        <v>112</v>
      </c>
      <c r="E44" s="6" t="s">
        <v>56</v>
      </c>
      <c r="G44" s="6">
        <v>137315</v>
      </c>
      <c r="H44" s="13">
        <v>2497.7600000000002</v>
      </c>
      <c r="I44" s="14">
        <v>0.74</v>
      </c>
    </row>
    <row r="45" spans="2:9">
      <c r="B45" s="15" t="s">
        <v>10</v>
      </c>
      <c r="C45" s="6" t="s">
        <v>1402</v>
      </c>
      <c r="D45" s="6" t="s">
        <v>1403</v>
      </c>
      <c r="E45" s="6" t="s">
        <v>24</v>
      </c>
      <c r="G45" s="6">
        <v>1002700</v>
      </c>
      <c r="H45" s="13">
        <v>2470.35</v>
      </c>
      <c r="I45" s="14">
        <v>0.73</v>
      </c>
    </row>
    <row r="46" spans="2:9">
      <c r="B46" s="15" t="s">
        <v>10</v>
      </c>
      <c r="C46" s="6" t="s">
        <v>2828</v>
      </c>
      <c r="D46" s="6" t="s">
        <v>2829</v>
      </c>
      <c r="E46" s="6" t="s">
        <v>30</v>
      </c>
      <c r="G46" s="6">
        <v>186314</v>
      </c>
      <c r="H46" s="13">
        <v>2464.75</v>
      </c>
      <c r="I46" s="14">
        <v>0.73</v>
      </c>
    </row>
    <row r="47" spans="2:9">
      <c r="B47" s="15" t="s">
        <v>10</v>
      </c>
      <c r="C47" s="6" t="s">
        <v>1462</v>
      </c>
      <c r="D47" s="6" t="s">
        <v>1463</v>
      </c>
      <c r="E47" s="6" t="s">
        <v>96</v>
      </c>
      <c r="G47" s="6">
        <v>31460</v>
      </c>
      <c r="H47" s="13">
        <v>2402.44</v>
      </c>
      <c r="I47" s="14">
        <v>0.71000000000000008</v>
      </c>
    </row>
    <row r="48" spans="2:9">
      <c r="B48" s="15" t="s">
        <v>10</v>
      </c>
      <c r="C48" s="6" t="s">
        <v>1446</v>
      </c>
      <c r="D48" s="6" t="s">
        <v>1447</v>
      </c>
      <c r="E48" s="6" t="s">
        <v>1431</v>
      </c>
      <c r="G48" s="6">
        <v>199081</v>
      </c>
      <c r="H48" s="13">
        <v>2278.6799999999998</v>
      </c>
      <c r="I48" s="14">
        <v>0.68</v>
      </c>
    </row>
    <row r="49" spans="1:9">
      <c r="B49" s="15" t="s">
        <v>10</v>
      </c>
      <c r="C49" s="6" t="s">
        <v>717</v>
      </c>
      <c r="D49" s="6" t="s">
        <v>718</v>
      </c>
      <c r="E49" s="6" t="s">
        <v>96</v>
      </c>
      <c r="G49" s="6">
        <v>227495</v>
      </c>
      <c r="H49" s="13">
        <v>2259.14</v>
      </c>
      <c r="I49" s="14">
        <v>0.67</v>
      </c>
    </row>
    <row r="50" spans="1:9">
      <c r="B50" s="15" t="s">
        <v>10</v>
      </c>
      <c r="C50" s="6" t="s">
        <v>1444</v>
      </c>
      <c r="D50" s="6" t="s">
        <v>1445</v>
      </c>
      <c r="E50" s="6" t="s">
        <v>30</v>
      </c>
      <c r="G50" s="6">
        <v>172005</v>
      </c>
      <c r="H50" s="13">
        <v>2252.58</v>
      </c>
      <c r="I50" s="14">
        <v>0.67</v>
      </c>
    </row>
    <row r="51" spans="1:9">
      <c r="B51" s="15" t="s">
        <v>10</v>
      </c>
      <c r="C51" s="6" t="s">
        <v>1493</v>
      </c>
      <c r="D51" s="6" t="s">
        <v>1494</v>
      </c>
      <c r="E51" s="6" t="s">
        <v>85</v>
      </c>
      <c r="G51" s="6">
        <v>640328</v>
      </c>
      <c r="H51" s="13">
        <v>2187.04</v>
      </c>
      <c r="I51" s="14">
        <v>0.65</v>
      </c>
    </row>
    <row r="52" spans="1:9">
      <c r="B52" s="15" t="s">
        <v>10</v>
      </c>
      <c r="C52" s="6" t="s">
        <v>1404</v>
      </c>
      <c r="D52" s="6" t="s">
        <v>1405</v>
      </c>
      <c r="E52" s="6" t="s">
        <v>1406</v>
      </c>
      <c r="G52" s="6">
        <v>87559</v>
      </c>
      <c r="H52" s="13">
        <v>2108.77</v>
      </c>
      <c r="I52" s="14">
        <v>0.63</v>
      </c>
    </row>
    <row r="53" spans="1:9">
      <c r="B53" s="15" t="s">
        <v>10</v>
      </c>
      <c r="C53" s="6" t="s">
        <v>1409</v>
      </c>
      <c r="D53" s="6" t="s">
        <v>1410</v>
      </c>
      <c r="E53" s="6" t="s">
        <v>56</v>
      </c>
      <c r="G53" s="6">
        <v>328779</v>
      </c>
      <c r="H53" s="13">
        <v>1929.6000000000001</v>
      </c>
      <c r="I53" s="14">
        <v>0.57000000000000006</v>
      </c>
    </row>
    <row r="54" spans="1:9">
      <c r="B54" s="15" t="s">
        <v>10</v>
      </c>
      <c r="C54" s="6" t="s">
        <v>2172</v>
      </c>
      <c r="D54" s="6" t="s">
        <v>2173</v>
      </c>
      <c r="E54" s="6" t="s">
        <v>641</v>
      </c>
      <c r="G54" s="6">
        <v>873740</v>
      </c>
      <c r="H54" s="13">
        <v>1753.16</v>
      </c>
      <c r="I54" s="14">
        <v>0.52</v>
      </c>
    </row>
    <row r="55" spans="1:9" ht="9.5" thickBot="1">
      <c r="E55" s="16" t="s">
        <v>138</v>
      </c>
      <c r="H55" s="28">
        <v>336499.17</v>
      </c>
      <c r="I55" s="29">
        <v>99.97</v>
      </c>
    </row>
    <row r="56" spans="1:9" ht="9.5" thickTop="1">
      <c r="I56" s="14"/>
    </row>
    <row r="57" spans="1:9">
      <c r="I57" s="14"/>
    </row>
    <row r="58" spans="1:9">
      <c r="C58" s="6" t="s">
        <v>242</v>
      </c>
      <c r="E58" s="6" t="s">
        <v>10</v>
      </c>
      <c r="F58" s="12">
        <v>5.22</v>
      </c>
      <c r="H58" s="13">
        <v>29.990000000000002</v>
      </c>
      <c r="I58" s="14">
        <v>0.01</v>
      </c>
    </row>
    <row r="59" spans="1:9">
      <c r="I59" s="14"/>
    </row>
    <row r="60" spans="1:9">
      <c r="A60" s="11" t="s">
        <v>139</v>
      </c>
      <c r="H60" s="19">
        <v>69.73</v>
      </c>
      <c r="I60" s="20">
        <v>0.02</v>
      </c>
    </row>
    <row r="61" spans="1:9">
      <c r="I61" s="14"/>
    </row>
    <row r="62" spans="1:9" ht="9.5" thickBot="1">
      <c r="E62" s="16" t="s">
        <v>140</v>
      </c>
      <c r="H62" s="17">
        <v>336598.89</v>
      </c>
      <c r="I62" s="18">
        <v>100</v>
      </c>
    </row>
    <row r="63" spans="1:9" ht="9.5" thickTop="1">
      <c r="I63" s="14"/>
    </row>
    <row r="64" spans="1:9">
      <c r="A64" s="16" t="s">
        <v>141</v>
      </c>
      <c r="I64" s="14"/>
    </row>
    <row r="65" spans="1:9">
      <c r="A65" s="6">
        <v>1</v>
      </c>
      <c r="B65" s="6" t="s">
        <v>820</v>
      </c>
      <c r="I65" s="14"/>
    </row>
    <row r="66" spans="1:9">
      <c r="I66" s="14"/>
    </row>
    <row r="67" spans="1:9">
      <c r="A67" s="6">
        <v>2</v>
      </c>
      <c r="B67" s="21" t="s">
        <v>4342</v>
      </c>
      <c r="C67" s="22"/>
      <c r="I67" s="14"/>
    </row>
    <row r="68" spans="1:9">
      <c r="B68" s="21"/>
      <c r="C68" s="22"/>
      <c r="I68" s="14"/>
    </row>
    <row r="69" spans="1:9">
      <c r="A69" s="6">
        <v>3</v>
      </c>
      <c r="B69" s="21" t="s">
        <v>144</v>
      </c>
      <c r="C69" s="22"/>
      <c r="I69" s="14"/>
    </row>
    <row r="70" spans="1:9">
      <c r="B70" s="22"/>
      <c r="C70" s="22"/>
      <c r="I70" s="14"/>
    </row>
    <row r="71" spans="1:9">
      <c r="B71" s="22"/>
      <c r="C71" s="25" t="s">
        <v>145</v>
      </c>
      <c r="I71" s="14"/>
    </row>
    <row r="72" spans="1:9">
      <c r="B72" s="22"/>
      <c r="C72" s="25" t="s">
        <v>146</v>
      </c>
      <c r="D72" s="16" t="s">
        <v>2139</v>
      </c>
      <c r="E72" s="16" t="s">
        <v>148</v>
      </c>
      <c r="I72" s="14"/>
    </row>
    <row r="73" spans="1:9">
      <c r="B73" s="22"/>
      <c r="C73" s="21" t="s">
        <v>4343</v>
      </c>
      <c r="D73" s="6">
        <v>246.07310000000001</v>
      </c>
      <c r="E73" s="6">
        <v>264.48740000000004</v>
      </c>
      <c r="I73" s="14"/>
    </row>
    <row r="74" spans="1:9">
      <c r="I74" s="14"/>
    </row>
    <row r="75" spans="1:9">
      <c r="A75" s="6">
        <v>4</v>
      </c>
      <c r="B75" s="6" t="s">
        <v>4344</v>
      </c>
      <c r="I75" s="14"/>
    </row>
    <row r="76" spans="1:9">
      <c r="I76" s="14"/>
    </row>
    <row r="77" spans="1:9" ht="20" customHeight="1">
      <c r="A77" s="6">
        <v>5</v>
      </c>
      <c r="B77" s="75" t="s">
        <v>153</v>
      </c>
      <c r="C77" s="75"/>
      <c r="D77" s="75"/>
      <c r="E77" s="75"/>
      <c r="F77" s="76"/>
      <c r="G77" s="75"/>
      <c r="H77" s="77"/>
      <c r="I77" s="78"/>
    </row>
    <row r="78" spans="1:9">
      <c r="A78" s="1"/>
      <c r="B78" s="1"/>
      <c r="C78" s="1"/>
      <c r="D78" s="1"/>
      <c r="E78" s="1"/>
      <c r="F78" s="3"/>
      <c r="G78" s="1"/>
      <c r="H78" s="4"/>
      <c r="I78" s="3"/>
    </row>
    <row r="79" spans="1:9">
      <c r="A79" s="24" t="s">
        <v>154</v>
      </c>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4" t="s">
        <v>4015</v>
      </c>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sheetData>
  <mergeCells count="4">
    <mergeCell ref="A2:C2"/>
    <mergeCell ref="A3:C3"/>
    <mergeCell ref="B4:C4"/>
    <mergeCell ref="B77:I7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65F7-69E2-42B7-B452-390DE552517E}">
  <dimension ref="A1:I31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4067</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9" t="s">
        <v>1010</v>
      </c>
      <c r="C4" s="74"/>
      <c r="I4" s="14"/>
    </row>
    <row r="5" spans="1:9" ht="14.5">
      <c r="B5" s="73" t="s">
        <v>9</v>
      </c>
      <c r="C5" s="74"/>
      <c r="I5" s="14"/>
    </row>
    <row r="6" spans="1:9">
      <c r="B6" s="15" t="s">
        <v>1011</v>
      </c>
    </row>
    <row r="7" spans="1:9" ht="9.5" thickBot="1">
      <c r="E7" s="16" t="s">
        <v>138</v>
      </c>
      <c r="H7" s="17">
        <v>26.67</v>
      </c>
      <c r="I7" s="18">
        <v>0.49</v>
      </c>
    </row>
    <row r="8" spans="1:9" ht="15" thickTop="1">
      <c r="B8" s="73" t="s">
        <v>9</v>
      </c>
      <c r="C8" s="74"/>
      <c r="I8" s="14"/>
    </row>
    <row r="9" spans="1:9">
      <c r="B9" s="15" t="s">
        <v>10</v>
      </c>
      <c r="C9" s="6" t="s">
        <v>35</v>
      </c>
      <c r="D9" s="6" t="s">
        <v>36</v>
      </c>
      <c r="E9" s="6" t="s">
        <v>27</v>
      </c>
      <c r="G9" s="6">
        <v>25783</v>
      </c>
      <c r="H9" s="13">
        <v>75.67</v>
      </c>
      <c r="I9" s="14">
        <v>1.3900000000000001</v>
      </c>
    </row>
    <row r="10" spans="1:9">
      <c r="B10" s="15" t="s">
        <v>10</v>
      </c>
      <c r="C10" s="6" t="s">
        <v>1458</v>
      </c>
      <c r="D10" s="6" t="s">
        <v>1459</v>
      </c>
      <c r="E10" s="6" t="s">
        <v>59</v>
      </c>
      <c r="G10" s="6">
        <v>12237</v>
      </c>
      <c r="H10" s="13">
        <v>74.31</v>
      </c>
      <c r="I10" s="14">
        <v>1.37</v>
      </c>
    </row>
    <row r="11" spans="1:9">
      <c r="B11" s="15" t="s">
        <v>10</v>
      </c>
      <c r="C11" s="6" t="s">
        <v>51</v>
      </c>
      <c r="D11" s="6" t="s">
        <v>52</v>
      </c>
      <c r="E11" s="6" t="s">
        <v>53</v>
      </c>
      <c r="G11" s="6">
        <v>15242</v>
      </c>
      <c r="H11" s="13">
        <v>71.19</v>
      </c>
      <c r="I11" s="14">
        <v>1.31</v>
      </c>
    </row>
    <row r="12" spans="1:9">
      <c r="B12" s="15" t="s">
        <v>10</v>
      </c>
      <c r="C12" s="6" t="s">
        <v>71</v>
      </c>
      <c r="D12" s="6" t="s">
        <v>72</v>
      </c>
      <c r="E12" s="6" t="s">
        <v>73</v>
      </c>
      <c r="G12" s="6">
        <v>1003</v>
      </c>
      <c r="H12" s="13">
        <v>68.41</v>
      </c>
      <c r="I12" s="14">
        <v>1.26</v>
      </c>
    </row>
    <row r="13" spans="1:9">
      <c r="B13" s="15" t="s">
        <v>10</v>
      </c>
      <c r="C13" s="6" t="s">
        <v>830</v>
      </c>
      <c r="D13" s="6" t="s">
        <v>831</v>
      </c>
      <c r="E13" s="6" t="s">
        <v>24</v>
      </c>
      <c r="G13" s="6">
        <v>3282</v>
      </c>
      <c r="H13" s="13">
        <v>65.59</v>
      </c>
      <c r="I13" s="14">
        <v>1.2100000000000002</v>
      </c>
    </row>
    <row r="14" spans="1:9">
      <c r="B14" s="15" t="s">
        <v>10</v>
      </c>
      <c r="C14" s="6" t="s">
        <v>4001</v>
      </c>
      <c r="D14" s="6" t="s">
        <v>4002</v>
      </c>
      <c r="E14" s="6" t="s">
        <v>21</v>
      </c>
      <c r="G14" s="6">
        <v>4863</v>
      </c>
      <c r="H14" s="13">
        <v>61.86</v>
      </c>
      <c r="I14" s="14">
        <v>1.1400000000000001</v>
      </c>
    </row>
    <row r="15" spans="1:9">
      <c r="B15" s="15" t="s">
        <v>10</v>
      </c>
      <c r="C15" s="6" t="s">
        <v>25</v>
      </c>
      <c r="D15" s="6" t="s">
        <v>26</v>
      </c>
      <c r="E15" s="6" t="s">
        <v>27</v>
      </c>
      <c r="G15" s="6">
        <v>16472</v>
      </c>
      <c r="H15" s="13">
        <v>55.44</v>
      </c>
      <c r="I15" s="14">
        <v>1.02</v>
      </c>
    </row>
    <row r="16" spans="1:9">
      <c r="B16" s="15" t="s">
        <v>10</v>
      </c>
      <c r="C16" s="6" t="s">
        <v>1514</v>
      </c>
      <c r="D16" s="6" t="s">
        <v>1515</v>
      </c>
      <c r="E16" s="6" t="s">
        <v>21</v>
      </c>
      <c r="G16" s="6">
        <v>17675</v>
      </c>
      <c r="H16" s="13">
        <v>54.56</v>
      </c>
      <c r="I16" s="14">
        <v>1</v>
      </c>
    </row>
    <row r="17" spans="2:9">
      <c r="B17" s="15" t="s">
        <v>10</v>
      </c>
      <c r="C17" s="6" t="s">
        <v>1468</v>
      </c>
      <c r="D17" s="6" t="s">
        <v>1469</v>
      </c>
      <c r="E17" s="6" t="s">
        <v>24</v>
      </c>
      <c r="G17" s="6">
        <v>5129</v>
      </c>
      <c r="H17" s="13">
        <v>53.63</v>
      </c>
      <c r="I17" s="14">
        <v>0.9900000000000001</v>
      </c>
    </row>
    <row r="18" spans="2:9">
      <c r="B18" s="15" t="s">
        <v>10</v>
      </c>
      <c r="C18" s="6" t="s">
        <v>3774</v>
      </c>
      <c r="D18" s="6" t="s">
        <v>3775</v>
      </c>
      <c r="E18" s="6" t="s">
        <v>27</v>
      </c>
      <c r="G18" s="6">
        <v>19706</v>
      </c>
      <c r="H18" s="13">
        <v>53.22</v>
      </c>
      <c r="I18" s="14">
        <v>0.98</v>
      </c>
    </row>
    <row r="19" spans="2:9">
      <c r="B19" s="15" t="s">
        <v>10</v>
      </c>
      <c r="C19" s="6" t="s">
        <v>4068</v>
      </c>
      <c r="D19" s="6" t="s">
        <v>4069</v>
      </c>
      <c r="E19" s="6" t="s">
        <v>85</v>
      </c>
      <c r="G19" s="6">
        <v>5215</v>
      </c>
      <c r="H19" s="13">
        <v>48.75</v>
      </c>
      <c r="I19" s="14">
        <v>0.90000000000000013</v>
      </c>
    </row>
    <row r="20" spans="2:9">
      <c r="B20" s="15" t="s">
        <v>10</v>
      </c>
      <c r="C20" s="6" t="s">
        <v>1421</v>
      </c>
      <c r="D20" s="6" t="s">
        <v>1422</v>
      </c>
      <c r="E20" s="6" t="s">
        <v>27</v>
      </c>
      <c r="G20" s="6">
        <v>24326</v>
      </c>
      <c r="H20" s="13">
        <v>48.58</v>
      </c>
      <c r="I20" s="14">
        <v>0.89</v>
      </c>
    </row>
    <row r="21" spans="2:9">
      <c r="B21" s="15" t="s">
        <v>10</v>
      </c>
      <c r="C21" s="6" t="s">
        <v>838</v>
      </c>
      <c r="D21" s="6" t="s">
        <v>839</v>
      </c>
      <c r="E21" s="6" t="s">
        <v>21</v>
      </c>
      <c r="G21" s="6">
        <v>6561</v>
      </c>
      <c r="H21" s="13">
        <v>48.46</v>
      </c>
      <c r="I21" s="14">
        <v>0.89</v>
      </c>
    </row>
    <row r="22" spans="2:9">
      <c r="B22" s="15" t="s">
        <v>10</v>
      </c>
      <c r="C22" s="6" t="s">
        <v>2210</v>
      </c>
      <c r="D22" s="6" t="s">
        <v>2211</v>
      </c>
      <c r="E22" s="6" t="s">
        <v>96</v>
      </c>
      <c r="G22" s="6">
        <v>6911</v>
      </c>
      <c r="H22" s="13">
        <v>48.45</v>
      </c>
      <c r="I22" s="14">
        <v>0.89</v>
      </c>
    </row>
    <row r="23" spans="2:9">
      <c r="B23" s="15" t="s">
        <v>10</v>
      </c>
      <c r="C23" s="6" t="s">
        <v>14</v>
      </c>
      <c r="D23" s="6" t="s">
        <v>15</v>
      </c>
      <c r="E23" s="6" t="s">
        <v>16</v>
      </c>
      <c r="G23" s="6">
        <v>8958</v>
      </c>
      <c r="H23" s="13">
        <v>47.910000000000004</v>
      </c>
      <c r="I23" s="14">
        <v>0.88</v>
      </c>
    </row>
    <row r="24" spans="2:9">
      <c r="B24" s="15" t="s">
        <v>10</v>
      </c>
      <c r="C24" s="6" t="s">
        <v>1454</v>
      </c>
      <c r="D24" s="6" t="s">
        <v>1455</v>
      </c>
      <c r="E24" s="6" t="s">
        <v>115</v>
      </c>
      <c r="G24" s="6">
        <v>17535</v>
      </c>
      <c r="H24" s="13">
        <v>47.76</v>
      </c>
      <c r="I24" s="14">
        <v>0.88</v>
      </c>
    </row>
    <row r="25" spans="2:9">
      <c r="B25" s="15" t="s">
        <v>10</v>
      </c>
      <c r="C25" s="6" t="s">
        <v>113</v>
      </c>
      <c r="D25" s="6" t="s">
        <v>114</v>
      </c>
      <c r="E25" s="6" t="s">
        <v>115</v>
      </c>
      <c r="G25" s="6">
        <v>595</v>
      </c>
      <c r="H25" s="13">
        <v>47.74</v>
      </c>
      <c r="I25" s="14">
        <v>0.88</v>
      </c>
    </row>
    <row r="26" spans="2:9">
      <c r="B26" s="15" t="s">
        <v>10</v>
      </c>
      <c r="C26" s="6" t="s">
        <v>694</v>
      </c>
      <c r="D26" s="6" t="s">
        <v>695</v>
      </c>
      <c r="E26" s="6" t="s">
        <v>30</v>
      </c>
      <c r="G26" s="6">
        <v>2235</v>
      </c>
      <c r="H26" s="13">
        <v>45.67</v>
      </c>
      <c r="I26" s="14">
        <v>0.84000000000000008</v>
      </c>
    </row>
    <row r="27" spans="2:9">
      <c r="B27" s="15" t="s">
        <v>10</v>
      </c>
      <c r="C27" s="6" t="s">
        <v>4070</v>
      </c>
      <c r="D27" s="6" t="s">
        <v>4071</v>
      </c>
      <c r="E27" s="6" t="s">
        <v>46</v>
      </c>
      <c r="G27" s="6">
        <v>3577</v>
      </c>
      <c r="H27" s="13">
        <v>45.31</v>
      </c>
      <c r="I27" s="14">
        <v>0.83</v>
      </c>
    </row>
    <row r="28" spans="2:9">
      <c r="B28" s="15" t="s">
        <v>10</v>
      </c>
      <c r="C28" s="6" t="s">
        <v>1351</v>
      </c>
      <c r="D28" s="6" t="s">
        <v>1352</v>
      </c>
      <c r="E28" s="6" t="s">
        <v>96</v>
      </c>
      <c r="G28" s="6">
        <v>6741</v>
      </c>
      <c r="H28" s="13">
        <v>44.94</v>
      </c>
      <c r="I28" s="14">
        <v>0.83</v>
      </c>
    </row>
    <row r="29" spans="2:9">
      <c r="B29" s="15" t="s">
        <v>10</v>
      </c>
      <c r="C29" s="6" t="s">
        <v>109</v>
      </c>
      <c r="D29" s="6" t="s">
        <v>110</v>
      </c>
      <c r="E29" s="6" t="s">
        <v>24</v>
      </c>
      <c r="G29" s="6">
        <v>14981</v>
      </c>
      <c r="H29" s="13">
        <v>44.1</v>
      </c>
      <c r="I29" s="14">
        <v>0.80999999999999994</v>
      </c>
    </row>
    <row r="30" spans="2:9">
      <c r="B30" s="15" t="s">
        <v>10</v>
      </c>
      <c r="C30" s="6" t="s">
        <v>4072</v>
      </c>
      <c r="D30" s="6" t="s">
        <v>4073</v>
      </c>
      <c r="E30" s="6" t="s">
        <v>53</v>
      </c>
      <c r="G30" s="6">
        <v>2705</v>
      </c>
      <c r="H30" s="13">
        <v>42.65</v>
      </c>
      <c r="I30" s="14">
        <v>0.78</v>
      </c>
    </row>
    <row r="31" spans="2:9">
      <c r="B31" s="15" t="s">
        <v>10</v>
      </c>
      <c r="C31" s="6" t="s">
        <v>4074</v>
      </c>
      <c r="D31" s="6" t="s">
        <v>4075</v>
      </c>
      <c r="E31" s="6" t="s">
        <v>24</v>
      </c>
      <c r="G31" s="6">
        <v>2706</v>
      </c>
      <c r="H31" s="13">
        <v>42.11</v>
      </c>
      <c r="I31" s="14">
        <v>0.77</v>
      </c>
    </row>
    <row r="32" spans="2:9">
      <c r="B32" s="15" t="s">
        <v>10</v>
      </c>
      <c r="C32" s="6" t="s">
        <v>3776</v>
      </c>
      <c r="D32" s="6" t="s">
        <v>3777</v>
      </c>
      <c r="E32" s="6" t="s">
        <v>21</v>
      </c>
      <c r="G32" s="6">
        <v>1164</v>
      </c>
      <c r="H32" s="13">
        <v>41.92</v>
      </c>
      <c r="I32" s="14">
        <v>0.77</v>
      </c>
    </row>
    <row r="33" spans="2:9">
      <c r="B33" s="15" t="s">
        <v>10</v>
      </c>
      <c r="C33" s="6" t="s">
        <v>97</v>
      </c>
      <c r="D33" s="6" t="s">
        <v>98</v>
      </c>
      <c r="E33" s="6" t="s">
        <v>24</v>
      </c>
      <c r="G33" s="6">
        <v>9709</v>
      </c>
      <c r="H33" s="13">
        <v>40.51</v>
      </c>
      <c r="I33" s="14">
        <v>0.74</v>
      </c>
    </row>
    <row r="34" spans="2:9">
      <c r="B34" s="15" t="s">
        <v>10</v>
      </c>
      <c r="C34" s="6" t="s">
        <v>2769</v>
      </c>
      <c r="D34" s="6" t="s">
        <v>2770</v>
      </c>
      <c r="E34" s="6" t="s">
        <v>30</v>
      </c>
      <c r="G34" s="6">
        <v>3756</v>
      </c>
      <c r="H34" s="13">
        <v>40.17</v>
      </c>
      <c r="I34" s="14">
        <v>0.74</v>
      </c>
    </row>
    <row r="35" spans="2:9">
      <c r="B35" s="15" t="s">
        <v>10</v>
      </c>
      <c r="C35" s="6" t="s">
        <v>1279</v>
      </c>
      <c r="D35" s="6" t="s">
        <v>1280</v>
      </c>
      <c r="E35" s="6" t="s">
        <v>73</v>
      </c>
      <c r="G35" s="6">
        <v>6408</v>
      </c>
      <c r="H35" s="13">
        <v>38.94</v>
      </c>
      <c r="I35" s="14">
        <v>0.72000000000000008</v>
      </c>
    </row>
    <row r="36" spans="2:9">
      <c r="B36" s="15" t="s">
        <v>10</v>
      </c>
      <c r="C36" s="6" t="s">
        <v>1380</v>
      </c>
      <c r="D36" s="6" t="s">
        <v>1381</v>
      </c>
      <c r="E36" s="6" t="s">
        <v>657</v>
      </c>
      <c r="G36" s="6">
        <v>3099</v>
      </c>
      <c r="H36" s="13">
        <v>38.75</v>
      </c>
      <c r="I36" s="14">
        <v>0.71000000000000008</v>
      </c>
    </row>
    <row r="37" spans="2:9">
      <c r="B37" s="15" t="s">
        <v>10</v>
      </c>
      <c r="C37" s="6" t="s">
        <v>4076</v>
      </c>
      <c r="D37" s="6" t="s">
        <v>4077</v>
      </c>
      <c r="E37" s="6" t="s">
        <v>46</v>
      </c>
      <c r="G37" s="6">
        <v>2272</v>
      </c>
      <c r="H37" s="13">
        <v>38.58</v>
      </c>
      <c r="I37" s="14">
        <v>0.71000000000000008</v>
      </c>
    </row>
    <row r="38" spans="2:9">
      <c r="B38" s="15" t="s">
        <v>10</v>
      </c>
      <c r="C38" s="6" t="s">
        <v>2775</v>
      </c>
      <c r="D38" s="6" t="s">
        <v>2776</v>
      </c>
      <c r="E38" s="6" t="s">
        <v>30</v>
      </c>
      <c r="G38" s="6">
        <v>2172</v>
      </c>
      <c r="H38" s="13">
        <v>38.03</v>
      </c>
      <c r="I38" s="14">
        <v>0.70000000000000007</v>
      </c>
    </row>
    <row r="39" spans="2:9">
      <c r="B39" s="15" t="s">
        <v>10</v>
      </c>
      <c r="C39" s="6" t="s">
        <v>1305</v>
      </c>
      <c r="D39" s="6" t="s">
        <v>1306</v>
      </c>
      <c r="E39" s="6" t="s">
        <v>30</v>
      </c>
      <c r="G39" s="6">
        <v>1415</v>
      </c>
      <c r="H39" s="13">
        <v>36.71</v>
      </c>
      <c r="I39" s="14">
        <v>0.67</v>
      </c>
    </row>
    <row r="40" spans="2:9">
      <c r="B40" s="15" t="s">
        <v>10</v>
      </c>
      <c r="C40" s="6" t="s">
        <v>4078</v>
      </c>
      <c r="D40" s="6" t="s">
        <v>4079</v>
      </c>
      <c r="E40" s="6" t="s">
        <v>30</v>
      </c>
      <c r="G40" s="6">
        <v>236</v>
      </c>
      <c r="H40" s="13">
        <v>35.410000000000004</v>
      </c>
      <c r="I40" s="14">
        <v>0.65</v>
      </c>
    </row>
    <row r="41" spans="2:9">
      <c r="B41" s="15" t="s">
        <v>10</v>
      </c>
      <c r="C41" s="6" t="s">
        <v>130</v>
      </c>
      <c r="D41" s="6" t="s">
        <v>131</v>
      </c>
      <c r="E41" s="6" t="s">
        <v>132</v>
      </c>
      <c r="G41" s="6">
        <v>16218</v>
      </c>
      <c r="H41" s="13">
        <v>35.01</v>
      </c>
      <c r="I41" s="14">
        <v>0.64</v>
      </c>
    </row>
    <row r="42" spans="2:9">
      <c r="B42" s="15" t="s">
        <v>10</v>
      </c>
      <c r="C42" s="6" t="s">
        <v>1281</v>
      </c>
      <c r="D42" s="6" t="s">
        <v>1282</v>
      </c>
      <c r="E42" s="6" t="s">
        <v>73</v>
      </c>
      <c r="G42" s="6">
        <v>4271</v>
      </c>
      <c r="H42" s="13">
        <v>34.550000000000004</v>
      </c>
      <c r="I42" s="14">
        <v>0.63</v>
      </c>
    </row>
    <row r="43" spans="2:9">
      <c r="B43" s="15" t="s">
        <v>10</v>
      </c>
      <c r="C43" s="6" t="s">
        <v>2190</v>
      </c>
      <c r="D43" s="6" t="s">
        <v>2191</v>
      </c>
      <c r="E43" s="6" t="s">
        <v>925</v>
      </c>
      <c r="G43" s="6">
        <v>853</v>
      </c>
      <c r="H43" s="13">
        <v>34.5</v>
      </c>
      <c r="I43" s="14">
        <v>0.63</v>
      </c>
    </row>
    <row r="44" spans="2:9">
      <c r="B44" s="15" t="s">
        <v>10</v>
      </c>
      <c r="C44" s="6" t="s">
        <v>4080</v>
      </c>
      <c r="D44" s="6" t="s">
        <v>4081</v>
      </c>
      <c r="E44" s="6" t="s">
        <v>56</v>
      </c>
      <c r="G44" s="6">
        <v>6406</v>
      </c>
      <c r="H44" s="13">
        <v>33.67</v>
      </c>
      <c r="I44" s="14">
        <v>0.62000000000000011</v>
      </c>
    </row>
    <row r="45" spans="2:9">
      <c r="B45" s="15" t="s">
        <v>10</v>
      </c>
      <c r="C45" s="6" t="s">
        <v>3492</v>
      </c>
      <c r="D45" s="6" t="s">
        <v>3493</v>
      </c>
      <c r="E45" s="6" t="s">
        <v>46</v>
      </c>
      <c r="G45" s="6">
        <v>979</v>
      </c>
      <c r="H45" s="13">
        <v>33.57</v>
      </c>
      <c r="I45" s="14">
        <v>0.62000000000000011</v>
      </c>
    </row>
    <row r="46" spans="2:9">
      <c r="B46" s="15" t="s">
        <v>10</v>
      </c>
      <c r="C46" s="6" t="s">
        <v>122</v>
      </c>
      <c r="D46" s="6" t="s">
        <v>123</v>
      </c>
      <c r="E46" s="6" t="s">
        <v>96</v>
      </c>
      <c r="G46" s="6">
        <v>1886</v>
      </c>
      <c r="H46" s="13">
        <v>33.32</v>
      </c>
      <c r="I46" s="14">
        <v>0.61</v>
      </c>
    </row>
    <row r="47" spans="2:9">
      <c r="B47" s="15" t="s">
        <v>10</v>
      </c>
      <c r="C47" s="6" t="s">
        <v>2181</v>
      </c>
      <c r="D47" s="6" t="s">
        <v>2182</v>
      </c>
      <c r="E47" s="6" t="s">
        <v>66</v>
      </c>
      <c r="G47" s="6">
        <v>808</v>
      </c>
      <c r="H47" s="13">
        <v>32.980000000000004</v>
      </c>
      <c r="I47" s="14">
        <v>0.61</v>
      </c>
    </row>
    <row r="48" spans="2:9">
      <c r="B48" s="15" t="s">
        <v>10</v>
      </c>
      <c r="C48" s="6" t="s">
        <v>3872</v>
      </c>
      <c r="D48" s="6" t="s">
        <v>3873</v>
      </c>
      <c r="E48" s="6" t="s">
        <v>21</v>
      </c>
      <c r="G48" s="6">
        <v>3642</v>
      </c>
      <c r="H48" s="13">
        <v>32.619999999999997</v>
      </c>
      <c r="I48" s="14">
        <v>0.6</v>
      </c>
    </row>
    <row r="49" spans="2:9">
      <c r="B49" s="15" t="s">
        <v>10</v>
      </c>
      <c r="C49" s="6" t="s">
        <v>4082</v>
      </c>
      <c r="D49" s="6" t="s">
        <v>4083</v>
      </c>
      <c r="E49" s="6" t="s">
        <v>46</v>
      </c>
      <c r="G49" s="6">
        <v>5879</v>
      </c>
      <c r="H49" s="13">
        <v>32.54</v>
      </c>
      <c r="I49" s="14">
        <v>0.6</v>
      </c>
    </row>
    <row r="50" spans="2:9">
      <c r="B50" s="15" t="s">
        <v>10</v>
      </c>
      <c r="C50" s="6" t="s">
        <v>704</v>
      </c>
      <c r="D50" s="6" t="s">
        <v>705</v>
      </c>
      <c r="E50" s="6" t="s">
        <v>73</v>
      </c>
      <c r="G50" s="6">
        <v>1873</v>
      </c>
      <c r="H50" s="13">
        <v>32.53</v>
      </c>
      <c r="I50" s="14">
        <v>0.6</v>
      </c>
    </row>
    <row r="51" spans="2:9">
      <c r="B51" s="15" t="s">
        <v>10</v>
      </c>
      <c r="C51" s="6" t="s">
        <v>4084</v>
      </c>
      <c r="D51" s="6" t="s">
        <v>4085</v>
      </c>
      <c r="E51" s="6" t="s">
        <v>627</v>
      </c>
      <c r="G51" s="6">
        <v>27951</v>
      </c>
      <c r="H51" s="13">
        <v>32.43</v>
      </c>
      <c r="I51" s="14">
        <v>0.6</v>
      </c>
    </row>
    <row r="52" spans="2:9">
      <c r="B52" s="15" t="s">
        <v>10</v>
      </c>
      <c r="C52" s="6" t="s">
        <v>3081</v>
      </c>
      <c r="D52" s="6" t="s">
        <v>3082</v>
      </c>
      <c r="E52" s="6" t="s">
        <v>103</v>
      </c>
      <c r="G52" s="6">
        <v>17210</v>
      </c>
      <c r="H52" s="13">
        <v>32.270000000000003</v>
      </c>
      <c r="I52" s="14">
        <v>0.59</v>
      </c>
    </row>
    <row r="53" spans="2:9">
      <c r="B53" s="15" t="s">
        <v>10</v>
      </c>
      <c r="C53" s="6" t="s">
        <v>4086</v>
      </c>
      <c r="D53" s="6" t="s">
        <v>4087</v>
      </c>
      <c r="E53" s="6" t="s">
        <v>634</v>
      </c>
      <c r="G53" s="6">
        <v>3449</v>
      </c>
      <c r="H53" s="13">
        <v>32.25</v>
      </c>
      <c r="I53" s="14">
        <v>0.59</v>
      </c>
    </row>
    <row r="54" spans="2:9">
      <c r="B54" s="15" t="s">
        <v>10</v>
      </c>
      <c r="C54" s="6" t="s">
        <v>3916</v>
      </c>
      <c r="D54" s="6" t="s">
        <v>3917</v>
      </c>
      <c r="E54" s="6" t="s">
        <v>911</v>
      </c>
      <c r="G54" s="6">
        <v>19146</v>
      </c>
      <c r="H54" s="13">
        <v>31.79</v>
      </c>
      <c r="I54" s="14">
        <v>0.58000000000000007</v>
      </c>
    </row>
    <row r="55" spans="2:9">
      <c r="B55" s="15" t="s">
        <v>10</v>
      </c>
      <c r="C55" s="6" t="s">
        <v>4088</v>
      </c>
      <c r="D55" s="6" t="s">
        <v>4089</v>
      </c>
      <c r="E55" s="6" t="s">
        <v>30</v>
      </c>
      <c r="G55" s="6">
        <v>2255</v>
      </c>
      <c r="H55" s="13">
        <v>31.470000000000002</v>
      </c>
      <c r="I55" s="14">
        <v>0.58000000000000007</v>
      </c>
    </row>
    <row r="56" spans="2:9">
      <c r="B56" s="15" t="s">
        <v>10</v>
      </c>
      <c r="C56" s="6" t="s">
        <v>2212</v>
      </c>
      <c r="D56" s="6" t="s">
        <v>2213</v>
      </c>
      <c r="E56" s="6" t="s">
        <v>59</v>
      </c>
      <c r="G56" s="6">
        <v>207</v>
      </c>
      <c r="H56" s="13">
        <v>30.43</v>
      </c>
      <c r="I56" s="14">
        <v>0.55999999999999994</v>
      </c>
    </row>
    <row r="57" spans="2:9">
      <c r="B57" s="15" t="s">
        <v>10</v>
      </c>
      <c r="C57" s="6" t="s">
        <v>1460</v>
      </c>
      <c r="D57" s="6" t="s">
        <v>1461</v>
      </c>
      <c r="E57" s="6" t="s">
        <v>24</v>
      </c>
      <c r="G57" s="6">
        <v>20909</v>
      </c>
      <c r="H57" s="13">
        <v>30.240000000000002</v>
      </c>
      <c r="I57" s="14">
        <v>0.55999999999999994</v>
      </c>
    </row>
    <row r="58" spans="2:9">
      <c r="B58" s="15" t="s">
        <v>10</v>
      </c>
      <c r="C58" s="6" t="s">
        <v>2842</v>
      </c>
      <c r="D58" s="6" t="s">
        <v>2843</v>
      </c>
      <c r="E58" s="6" t="s">
        <v>46</v>
      </c>
      <c r="G58" s="6">
        <v>3152</v>
      </c>
      <c r="H58" s="13">
        <v>30</v>
      </c>
      <c r="I58" s="14">
        <v>0.55000000000000004</v>
      </c>
    </row>
    <row r="59" spans="2:9">
      <c r="B59" s="15" t="s">
        <v>10</v>
      </c>
      <c r="C59" s="6" t="s">
        <v>2976</v>
      </c>
      <c r="D59" s="6" t="s">
        <v>2977</v>
      </c>
      <c r="E59" s="6" t="s">
        <v>712</v>
      </c>
      <c r="G59" s="6">
        <v>3793</v>
      </c>
      <c r="H59" s="13">
        <v>29.96</v>
      </c>
      <c r="I59" s="14">
        <v>0.55000000000000004</v>
      </c>
    </row>
    <row r="60" spans="2:9">
      <c r="B60" s="15" t="s">
        <v>10</v>
      </c>
      <c r="C60" s="6" t="s">
        <v>1283</v>
      </c>
      <c r="D60" s="6" t="s">
        <v>1284</v>
      </c>
      <c r="E60" s="6" t="s">
        <v>73</v>
      </c>
      <c r="G60" s="6">
        <v>434</v>
      </c>
      <c r="H60" s="13">
        <v>29.59</v>
      </c>
      <c r="I60" s="14">
        <v>0.54</v>
      </c>
    </row>
    <row r="61" spans="2:9">
      <c r="B61" s="15" t="s">
        <v>10</v>
      </c>
      <c r="C61" s="6" t="s">
        <v>4090</v>
      </c>
      <c r="D61" s="6" t="s">
        <v>4091</v>
      </c>
      <c r="E61" s="6" t="s">
        <v>59</v>
      </c>
      <c r="G61" s="6">
        <v>3342</v>
      </c>
      <c r="H61" s="13">
        <v>29.23</v>
      </c>
      <c r="I61" s="14">
        <v>0.54</v>
      </c>
    </row>
    <row r="62" spans="2:9">
      <c r="B62" s="15" t="s">
        <v>10</v>
      </c>
      <c r="C62" s="6" t="s">
        <v>99</v>
      </c>
      <c r="D62" s="6" t="s">
        <v>100</v>
      </c>
      <c r="E62" s="6" t="s">
        <v>24</v>
      </c>
      <c r="G62" s="6">
        <v>6347</v>
      </c>
      <c r="H62" s="13">
        <v>29.13</v>
      </c>
      <c r="I62" s="14">
        <v>0.54</v>
      </c>
    </row>
    <row r="63" spans="2:9">
      <c r="B63" s="15" t="s">
        <v>10</v>
      </c>
      <c r="C63" s="6" t="s">
        <v>2781</v>
      </c>
      <c r="D63" s="6" t="s">
        <v>2782</v>
      </c>
      <c r="E63" s="6" t="s">
        <v>96</v>
      </c>
      <c r="G63" s="6">
        <v>2126</v>
      </c>
      <c r="H63" s="13">
        <v>29.07</v>
      </c>
      <c r="I63" s="14">
        <v>0.53</v>
      </c>
    </row>
    <row r="64" spans="2:9">
      <c r="B64" s="15" t="s">
        <v>10</v>
      </c>
      <c r="C64" s="6" t="s">
        <v>840</v>
      </c>
      <c r="D64" s="6" t="s">
        <v>841</v>
      </c>
      <c r="E64" s="6" t="s">
        <v>24</v>
      </c>
      <c r="G64" s="6">
        <v>2476</v>
      </c>
      <c r="H64" s="13">
        <v>28.76</v>
      </c>
      <c r="I64" s="14">
        <v>0.53</v>
      </c>
    </row>
    <row r="65" spans="2:9">
      <c r="B65" s="15" t="s">
        <v>10</v>
      </c>
      <c r="C65" s="6" t="s">
        <v>1285</v>
      </c>
      <c r="D65" s="6" t="s">
        <v>1286</v>
      </c>
      <c r="E65" s="6" t="s">
        <v>73</v>
      </c>
      <c r="G65" s="6">
        <v>5611</v>
      </c>
      <c r="H65" s="13">
        <v>28.48</v>
      </c>
      <c r="I65" s="14">
        <v>0.52</v>
      </c>
    </row>
    <row r="66" spans="2:9">
      <c r="B66" s="15" t="s">
        <v>10</v>
      </c>
      <c r="C66" s="6" t="s">
        <v>4092</v>
      </c>
      <c r="D66" s="6" t="s">
        <v>4093</v>
      </c>
      <c r="E66" s="6" t="s">
        <v>59</v>
      </c>
      <c r="G66" s="6">
        <v>69394</v>
      </c>
      <c r="H66" s="13">
        <v>28.13</v>
      </c>
      <c r="I66" s="14">
        <v>0.52</v>
      </c>
    </row>
    <row r="67" spans="2:9">
      <c r="B67" s="15" t="s">
        <v>10</v>
      </c>
      <c r="C67" s="6" t="s">
        <v>708</v>
      </c>
      <c r="D67" s="6" t="s">
        <v>709</v>
      </c>
      <c r="E67" s="6" t="s">
        <v>21</v>
      </c>
      <c r="G67" s="6">
        <v>2101</v>
      </c>
      <c r="H67" s="13">
        <v>27.87</v>
      </c>
      <c r="I67" s="14">
        <v>0.51</v>
      </c>
    </row>
    <row r="68" spans="2:9">
      <c r="B68" s="15" t="s">
        <v>10</v>
      </c>
      <c r="C68" s="6" t="s">
        <v>4094</v>
      </c>
      <c r="D68" s="6" t="s">
        <v>4095</v>
      </c>
      <c r="E68" s="6" t="s">
        <v>30</v>
      </c>
      <c r="G68" s="6">
        <v>3962</v>
      </c>
      <c r="H68" s="13">
        <v>27.72</v>
      </c>
      <c r="I68" s="14">
        <v>0.51</v>
      </c>
    </row>
    <row r="69" spans="2:9">
      <c r="B69" s="15" t="s">
        <v>10</v>
      </c>
      <c r="C69" s="6" t="s">
        <v>3780</v>
      </c>
      <c r="D69" s="6" t="s">
        <v>3781</v>
      </c>
      <c r="E69" s="6" t="s">
        <v>59</v>
      </c>
      <c r="G69" s="6">
        <v>3309</v>
      </c>
      <c r="H69" s="13">
        <v>27.67</v>
      </c>
      <c r="I69" s="14">
        <v>0.51</v>
      </c>
    </row>
    <row r="70" spans="2:9">
      <c r="B70" s="15" t="s">
        <v>10</v>
      </c>
      <c r="C70" s="6" t="s">
        <v>2856</v>
      </c>
      <c r="D70" s="6" t="s">
        <v>2857</v>
      </c>
      <c r="E70" s="6" t="s">
        <v>30</v>
      </c>
      <c r="G70" s="6">
        <v>16913</v>
      </c>
      <c r="H70" s="13">
        <v>27.38</v>
      </c>
      <c r="I70" s="14">
        <v>0.5</v>
      </c>
    </row>
    <row r="71" spans="2:9">
      <c r="B71" s="15" t="s">
        <v>10</v>
      </c>
      <c r="C71" s="6" t="s">
        <v>4096</v>
      </c>
      <c r="D71" s="6" t="s">
        <v>4097</v>
      </c>
      <c r="E71" s="6" t="s">
        <v>2980</v>
      </c>
      <c r="G71" s="6">
        <v>4688</v>
      </c>
      <c r="H71" s="13">
        <v>27.25</v>
      </c>
      <c r="I71" s="14">
        <v>0.5</v>
      </c>
    </row>
    <row r="72" spans="2:9">
      <c r="B72" s="15" t="s">
        <v>10</v>
      </c>
      <c r="C72" s="6" t="s">
        <v>1452</v>
      </c>
      <c r="D72" s="6" t="s">
        <v>1453</v>
      </c>
      <c r="E72" s="6" t="s">
        <v>21</v>
      </c>
      <c r="G72" s="6">
        <v>21693</v>
      </c>
      <c r="H72" s="13">
        <v>27.16</v>
      </c>
      <c r="I72" s="14">
        <v>0.5</v>
      </c>
    </row>
    <row r="73" spans="2:9">
      <c r="B73" s="15" t="s">
        <v>10</v>
      </c>
      <c r="C73" s="6" t="s">
        <v>1324</v>
      </c>
      <c r="D73" s="6" t="s">
        <v>1325</v>
      </c>
      <c r="E73" s="6" t="s">
        <v>115</v>
      </c>
      <c r="G73" s="6">
        <v>2260</v>
      </c>
      <c r="H73" s="13">
        <v>26.84</v>
      </c>
      <c r="I73" s="14">
        <v>0.49</v>
      </c>
    </row>
    <row r="74" spans="2:9">
      <c r="B74" s="15" t="s">
        <v>10</v>
      </c>
      <c r="C74" s="6" t="s">
        <v>4098</v>
      </c>
      <c r="D74" s="6" t="s">
        <v>4099</v>
      </c>
      <c r="E74" s="6" t="s">
        <v>30</v>
      </c>
      <c r="G74" s="6">
        <v>2448</v>
      </c>
      <c r="H74" s="13">
        <v>26.82</v>
      </c>
      <c r="I74" s="14">
        <v>0.49</v>
      </c>
    </row>
    <row r="75" spans="2:9">
      <c r="B75" s="15"/>
      <c r="C75" s="6" t="s">
        <v>3784</v>
      </c>
      <c r="D75" s="6" t="s">
        <v>3785</v>
      </c>
      <c r="E75" s="6" t="s">
        <v>46</v>
      </c>
      <c r="G75" s="6">
        <v>166</v>
      </c>
      <c r="H75" s="13">
        <v>26.67</v>
      </c>
      <c r="I75" s="14">
        <v>0.49</v>
      </c>
    </row>
    <row r="76" spans="2:9">
      <c r="B76" s="15" t="s">
        <v>10</v>
      </c>
      <c r="C76" s="6" t="s">
        <v>1464</v>
      </c>
      <c r="D76" s="6" t="s">
        <v>1465</v>
      </c>
      <c r="E76" s="6" t="s">
        <v>13</v>
      </c>
      <c r="G76" s="6">
        <v>26320</v>
      </c>
      <c r="H76" s="13">
        <v>26.57</v>
      </c>
      <c r="I76" s="14">
        <v>0.49</v>
      </c>
    </row>
    <row r="77" spans="2:9">
      <c r="B77" s="15" t="s">
        <v>10</v>
      </c>
      <c r="C77" s="6" t="s">
        <v>3778</v>
      </c>
      <c r="D77" s="6" t="s">
        <v>3779</v>
      </c>
      <c r="E77" s="6" t="s">
        <v>85</v>
      </c>
      <c r="G77" s="6">
        <v>132</v>
      </c>
      <c r="H77" s="13">
        <v>26.27</v>
      </c>
      <c r="I77" s="14">
        <v>0.48000000000000004</v>
      </c>
    </row>
    <row r="78" spans="2:9">
      <c r="B78" s="15" t="s">
        <v>10</v>
      </c>
      <c r="C78" s="6" t="s">
        <v>2978</v>
      </c>
      <c r="D78" s="6" t="s">
        <v>2979</v>
      </c>
      <c r="E78" s="6" t="s">
        <v>2980</v>
      </c>
      <c r="G78" s="6">
        <v>62852</v>
      </c>
      <c r="H78" s="13">
        <v>26.23</v>
      </c>
      <c r="I78" s="14">
        <v>0.48000000000000004</v>
      </c>
    </row>
    <row r="79" spans="2:9">
      <c r="B79" s="15" t="s">
        <v>10</v>
      </c>
      <c r="C79" s="6" t="s">
        <v>4100</v>
      </c>
      <c r="D79" s="6" t="s">
        <v>4101</v>
      </c>
      <c r="E79" s="6" t="s">
        <v>103</v>
      </c>
      <c r="G79" s="6">
        <v>132890</v>
      </c>
      <c r="H79" s="13">
        <v>26.21</v>
      </c>
      <c r="I79" s="14">
        <v>0.48000000000000004</v>
      </c>
    </row>
    <row r="80" spans="2:9">
      <c r="B80" s="15" t="s">
        <v>10</v>
      </c>
      <c r="C80" s="6" t="s">
        <v>4102</v>
      </c>
      <c r="D80" s="6" t="s">
        <v>4103</v>
      </c>
      <c r="E80" s="6" t="s">
        <v>30</v>
      </c>
      <c r="G80" s="6">
        <v>1507</v>
      </c>
      <c r="H80" s="13">
        <v>26.19</v>
      </c>
      <c r="I80" s="14">
        <v>0.48000000000000004</v>
      </c>
    </row>
    <row r="81" spans="2:9">
      <c r="B81" s="15" t="s">
        <v>10</v>
      </c>
      <c r="C81" s="6" t="s">
        <v>949</v>
      </c>
      <c r="D81" s="6" t="s">
        <v>950</v>
      </c>
      <c r="E81" s="6" t="s">
        <v>657</v>
      </c>
      <c r="G81" s="6">
        <v>28263</v>
      </c>
      <c r="H81" s="13">
        <v>25.900000000000002</v>
      </c>
      <c r="I81" s="14">
        <v>0.48000000000000004</v>
      </c>
    </row>
    <row r="82" spans="2:9">
      <c r="B82" s="15" t="s">
        <v>10</v>
      </c>
      <c r="C82" s="6" t="s">
        <v>4104</v>
      </c>
      <c r="D82" s="6" t="s">
        <v>4105</v>
      </c>
      <c r="E82" s="6" t="s">
        <v>59</v>
      </c>
      <c r="G82" s="6">
        <v>335</v>
      </c>
      <c r="H82" s="13">
        <v>25.75</v>
      </c>
      <c r="I82" s="14">
        <v>0.47000000000000003</v>
      </c>
    </row>
    <row r="83" spans="2:9">
      <c r="B83" s="15" t="s">
        <v>10</v>
      </c>
      <c r="C83" s="6" t="s">
        <v>3864</v>
      </c>
      <c r="D83" s="6" t="s">
        <v>3865</v>
      </c>
      <c r="E83" s="6" t="s">
        <v>24</v>
      </c>
      <c r="G83" s="6">
        <v>5286</v>
      </c>
      <c r="H83" s="13">
        <v>25.35</v>
      </c>
      <c r="I83" s="14">
        <v>0.47000000000000003</v>
      </c>
    </row>
    <row r="84" spans="2:9">
      <c r="B84" s="15" t="s">
        <v>10</v>
      </c>
      <c r="C84" s="6" t="s">
        <v>828</v>
      </c>
      <c r="D84" s="6" t="s">
        <v>829</v>
      </c>
      <c r="E84" s="6" t="s">
        <v>24</v>
      </c>
      <c r="G84" s="6">
        <v>9669</v>
      </c>
      <c r="H84" s="13">
        <v>25.150000000000002</v>
      </c>
      <c r="I84" s="14">
        <v>0.45999999999999996</v>
      </c>
    </row>
    <row r="85" spans="2:9">
      <c r="B85" s="15" t="s">
        <v>10</v>
      </c>
      <c r="C85" s="6" t="s">
        <v>4106</v>
      </c>
      <c r="D85" s="6" t="s">
        <v>4107</v>
      </c>
      <c r="E85" s="6" t="s">
        <v>103</v>
      </c>
      <c r="G85" s="6">
        <v>3787</v>
      </c>
      <c r="H85" s="13">
        <v>25.060000000000002</v>
      </c>
      <c r="I85" s="14">
        <v>0.45999999999999996</v>
      </c>
    </row>
    <row r="86" spans="2:9">
      <c r="B86" s="15" t="s">
        <v>10</v>
      </c>
      <c r="C86" s="6" t="s">
        <v>4108</v>
      </c>
      <c r="D86" s="6" t="s">
        <v>4109</v>
      </c>
      <c r="E86" s="6" t="s">
        <v>2980</v>
      </c>
      <c r="G86" s="6">
        <v>1731</v>
      </c>
      <c r="H86" s="13">
        <v>24.61</v>
      </c>
      <c r="I86" s="14">
        <v>0.45000000000000007</v>
      </c>
    </row>
    <row r="87" spans="2:9">
      <c r="B87" s="15" t="s">
        <v>10</v>
      </c>
      <c r="C87" s="6" t="s">
        <v>3782</v>
      </c>
      <c r="D87" s="6" t="s">
        <v>3783</v>
      </c>
      <c r="E87" s="6" t="s">
        <v>46</v>
      </c>
      <c r="G87" s="6">
        <v>3076</v>
      </c>
      <c r="H87" s="13">
        <v>24.560000000000002</v>
      </c>
      <c r="I87" s="14">
        <v>0.45000000000000007</v>
      </c>
    </row>
    <row r="88" spans="2:9">
      <c r="B88" s="15" t="s">
        <v>10</v>
      </c>
      <c r="C88" s="6" t="s">
        <v>3931</v>
      </c>
      <c r="D88" s="6" t="s">
        <v>3932</v>
      </c>
      <c r="E88" s="6" t="s">
        <v>684</v>
      </c>
      <c r="G88" s="6">
        <v>13182</v>
      </c>
      <c r="H88" s="13">
        <v>24.36</v>
      </c>
      <c r="I88" s="14">
        <v>0.45000000000000007</v>
      </c>
    </row>
    <row r="89" spans="2:9">
      <c r="B89" s="15" t="s">
        <v>10</v>
      </c>
      <c r="C89" s="6" t="s">
        <v>4110</v>
      </c>
      <c r="D89" s="6" t="s">
        <v>4111</v>
      </c>
      <c r="E89" s="6" t="s">
        <v>96</v>
      </c>
      <c r="G89" s="6">
        <v>5179</v>
      </c>
      <c r="H89" s="13">
        <v>24.22</v>
      </c>
      <c r="I89" s="14">
        <v>0.45000000000000007</v>
      </c>
    </row>
    <row r="90" spans="2:9">
      <c r="B90" s="15" t="s">
        <v>10</v>
      </c>
      <c r="C90" s="6" t="s">
        <v>4112</v>
      </c>
      <c r="D90" s="6" t="s">
        <v>4113</v>
      </c>
      <c r="E90" s="6" t="s">
        <v>911</v>
      </c>
      <c r="G90" s="6">
        <v>3425</v>
      </c>
      <c r="H90" s="13">
        <v>24.01</v>
      </c>
      <c r="I90" s="14">
        <v>0.44</v>
      </c>
    </row>
    <row r="91" spans="2:9">
      <c r="B91" s="15" t="s">
        <v>10</v>
      </c>
      <c r="C91" s="6" t="s">
        <v>1353</v>
      </c>
      <c r="D91" s="6" t="s">
        <v>1354</v>
      </c>
      <c r="E91" s="6" t="s">
        <v>1319</v>
      </c>
      <c r="G91" s="6">
        <v>5378</v>
      </c>
      <c r="H91" s="13">
        <v>23.91</v>
      </c>
      <c r="I91" s="14">
        <v>0.44</v>
      </c>
    </row>
    <row r="92" spans="2:9">
      <c r="B92" s="15" t="s">
        <v>10</v>
      </c>
      <c r="C92" s="6" t="s">
        <v>4114</v>
      </c>
      <c r="D92" s="6" t="s">
        <v>4115</v>
      </c>
      <c r="E92" s="6" t="s">
        <v>652</v>
      </c>
      <c r="G92" s="6">
        <v>2806</v>
      </c>
      <c r="H92" s="13">
        <v>23.68</v>
      </c>
      <c r="I92" s="14">
        <v>0.44</v>
      </c>
    </row>
    <row r="93" spans="2:9">
      <c r="B93" s="15" t="s">
        <v>10</v>
      </c>
      <c r="C93" s="6" t="s">
        <v>951</v>
      </c>
      <c r="D93" s="6" t="s">
        <v>952</v>
      </c>
      <c r="E93" s="6" t="s">
        <v>66</v>
      </c>
      <c r="G93" s="6">
        <v>800</v>
      </c>
      <c r="H93" s="13">
        <v>23.45</v>
      </c>
      <c r="I93" s="14">
        <v>0.43</v>
      </c>
    </row>
    <row r="94" spans="2:9">
      <c r="B94" s="15" t="s">
        <v>10</v>
      </c>
      <c r="C94" s="6" t="s">
        <v>1510</v>
      </c>
      <c r="D94" s="6" t="s">
        <v>1511</v>
      </c>
      <c r="E94" s="6" t="s">
        <v>115</v>
      </c>
      <c r="G94" s="6">
        <v>4388</v>
      </c>
      <c r="H94" s="13">
        <v>23.43</v>
      </c>
      <c r="I94" s="14">
        <v>0.43</v>
      </c>
    </row>
    <row r="95" spans="2:9">
      <c r="B95" s="15" t="s">
        <v>10</v>
      </c>
      <c r="C95" s="6" t="s">
        <v>4116</v>
      </c>
      <c r="D95" s="6" t="s">
        <v>4117</v>
      </c>
      <c r="E95" s="6" t="s">
        <v>657</v>
      </c>
      <c r="G95" s="6">
        <v>108295</v>
      </c>
      <c r="H95" s="13">
        <v>23.330000000000002</v>
      </c>
      <c r="I95" s="14">
        <v>0.43</v>
      </c>
    </row>
    <row r="96" spans="2:9">
      <c r="B96" s="15" t="s">
        <v>10</v>
      </c>
      <c r="C96" s="6" t="s">
        <v>1287</v>
      </c>
      <c r="D96" s="6" t="s">
        <v>1288</v>
      </c>
      <c r="E96" s="6" t="s">
        <v>73</v>
      </c>
      <c r="G96" s="6">
        <v>1829</v>
      </c>
      <c r="H96" s="13">
        <v>23.14</v>
      </c>
      <c r="I96" s="14">
        <v>0.43</v>
      </c>
    </row>
    <row r="97" spans="2:9">
      <c r="B97" s="15" t="s">
        <v>10</v>
      </c>
      <c r="C97" s="6" t="s">
        <v>4118</v>
      </c>
      <c r="D97" s="6" t="s">
        <v>4119</v>
      </c>
      <c r="E97" s="6" t="s">
        <v>103</v>
      </c>
      <c r="G97" s="6">
        <v>78764</v>
      </c>
      <c r="H97" s="13">
        <v>22.53</v>
      </c>
      <c r="I97" s="14">
        <v>0.41000000000000003</v>
      </c>
    </row>
    <row r="98" spans="2:9">
      <c r="B98" s="15" t="s">
        <v>10</v>
      </c>
      <c r="C98" s="6" t="s">
        <v>4120</v>
      </c>
      <c r="D98" s="6" t="s">
        <v>4121</v>
      </c>
      <c r="E98" s="6" t="s">
        <v>1330</v>
      </c>
      <c r="G98" s="6">
        <v>25062</v>
      </c>
      <c r="H98" s="13">
        <v>22.490000000000002</v>
      </c>
      <c r="I98" s="14">
        <v>0.41000000000000003</v>
      </c>
    </row>
    <row r="99" spans="2:9">
      <c r="B99" s="15" t="s">
        <v>10</v>
      </c>
      <c r="C99" s="6" t="s">
        <v>4122</v>
      </c>
      <c r="D99" s="6" t="s">
        <v>4123</v>
      </c>
      <c r="E99" s="6" t="s">
        <v>46</v>
      </c>
      <c r="G99" s="6">
        <v>4973</v>
      </c>
      <c r="H99" s="13">
        <v>22.47</v>
      </c>
      <c r="I99" s="14">
        <v>0.41000000000000003</v>
      </c>
    </row>
    <row r="100" spans="2:9">
      <c r="B100" s="15" t="s">
        <v>10</v>
      </c>
      <c r="C100" s="6" t="s">
        <v>2805</v>
      </c>
      <c r="D100" s="6" t="s">
        <v>2806</v>
      </c>
      <c r="E100" s="6" t="s">
        <v>911</v>
      </c>
      <c r="G100" s="6">
        <v>7839</v>
      </c>
      <c r="H100" s="13">
        <v>22.36</v>
      </c>
      <c r="I100" s="14">
        <v>0.41000000000000003</v>
      </c>
    </row>
    <row r="101" spans="2:9">
      <c r="B101" s="15" t="s">
        <v>10</v>
      </c>
      <c r="C101" s="6" t="s">
        <v>4124</v>
      </c>
      <c r="D101" s="6" t="s">
        <v>4125</v>
      </c>
      <c r="E101" s="6" t="s">
        <v>2980</v>
      </c>
      <c r="G101" s="6">
        <v>1351</v>
      </c>
      <c r="H101" s="13">
        <v>22.35</v>
      </c>
      <c r="I101" s="14">
        <v>0.41000000000000003</v>
      </c>
    </row>
    <row r="102" spans="2:9">
      <c r="B102" s="15" t="s">
        <v>10</v>
      </c>
      <c r="C102" s="6" t="s">
        <v>4126</v>
      </c>
      <c r="D102" s="6" t="s">
        <v>4127</v>
      </c>
      <c r="E102" s="6" t="s">
        <v>1431</v>
      </c>
      <c r="G102" s="6">
        <v>1926</v>
      </c>
      <c r="H102" s="13">
        <v>21.86</v>
      </c>
      <c r="I102" s="14">
        <v>0.4</v>
      </c>
    </row>
    <row r="103" spans="2:9">
      <c r="B103" s="15" t="s">
        <v>10</v>
      </c>
      <c r="C103" s="6" t="s">
        <v>3933</v>
      </c>
      <c r="D103" s="6" t="s">
        <v>3934</v>
      </c>
      <c r="E103" s="6" t="s">
        <v>30</v>
      </c>
      <c r="G103" s="6">
        <v>4441</v>
      </c>
      <c r="H103" s="13">
        <v>21.46</v>
      </c>
      <c r="I103" s="14">
        <v>0.39</v>
      </c>
    </row>
    <row r="104" spans="2:9">
      <c r="B104" s="15" t="s">
        <v>10</v>
      </c>
      <c r="C104" s="6" t="s">
        <v>4128</v>
      </c>
      <c r="D104" s="6" t="s">
        <v>4129</v>
      </c>
      <c r="E104" s="6" t="s">
        <v>712</v>
      </c>
      <c r="G104" s="6">
        <v>1428</v>
      </c>
      <c r="H104" s="13">
        <v>21.22</v>
      </c>
      <c r="I104" s="14">
        <v>0.39</v>
      </c>
    </row>
    <row r="105" spans="2:9">
      <c r="B105" s="15" t="s">
        <v>10</v>
      </c>
      <c r="C105" s="6" t="s">
        <v>2850</v>
      </c>
      <c r="D105" s="6" t="s">
        <v>2851</v>
      </c>
      <c r="E105" s="6" t="s">
        <v>66</v>
      </c>
      <c r="G105" s="6">
        <v>1259</v>
      </c>
      <c r="H105" s="13">
        <v>21.04</v>
      </c>
      <c r="I105" s="14">
        <v>0.39</v>
      </c>
    </row>
    <row r="106" spans="2:9">
      <c r="B106" s="15" t="s">
        <v>10</v>
      </c>
      <c r="C106" s="6" t="s">
        <v>1328</v>
      </c>
      <c r="D106" s="6" t="s">
        <v>1329</v>
      </c>
      <c r="E106" s="6" t="s">
        <v>1330</v>
      </c>
      <c r="G106" s="6">
        <v>1947</v>
      </c>
      <c r="H106" s="13">
        <v>20.81</v>
      </c>
      <c r="I106" s="14">
        <v>0.38</v>
      </c>
    </row>
    <row r="107" spans="2:9">
      <c r="B107" s="15" t="s">
        <v>10</v>
      </c>
      <c r="C107" s="6" t="s">
        <v>3799</v>
      </c>
      <c r="D107" s="6" t="s">
        <v>3800</v>
      </c>
      <c r="E107" s="6" t="s">
        <v>115</v>
      </c>
      <c r="G107" s="6">
        <v>2080</v>
      </c>
      <c r="H107" s="13">
        <v>20.5</v>
      </c>
      <c r="I107" s="14">
        <v>0.38</v>
      </c>
    </row>
    <row r="108" spans="2:9">
      <c r="B108" s="15" t="s">
        <v>10</v>
      </c>
      <c r="C108" s="6" t="s">
        <v>4130</v>
      </c>
      <c r="D108" s="6" t="s">
        <v>4131</v>
      </c>
      <c r="E108" s="6" t="s">
        <v>46</v>
      </c>
      <c r="G108" s="6">
        <v>2066</v>
      </c>
      <c r="H108" s="13">
        <v>20.46</v>
      </c>
      <c r="I108" s="14">
        <v>0.38</v>
      </c>
    </row>
    <row r="109" spans="2:9">
      <c r="B109" s="15" t="s">
        <v>10</v>
      </c>
      <c r="C109" s="6" t="s">
        <v>1337</v>
      </c>
      <c r="D109" s="6" t="s">
        <v>1338</v>
      </c>
      <c r="E109" s="6" t="s">
        <v>30</v>
      </c>
      <c r="G109" s="6">
        <v>2197</v>
      </c>
      <c r="H109" s="13">
        <v>20.36</v>
      </c>
      <c r="I109" s="14">
        <v>0.37</v>
      </c>
    </row>
    <row r="110" spans="2:9">
      <c r="B110" s="15" t="s">
        <v>10</v>
      </c>
      <c r="C110" s="6" t="s">
        <v>4132</v>
      </c>
      <c r="D110" s="6" t="s">
        <v>4133</v>
      </c>
      <c r="E110" s="6" t="s">
        <v>56</v>
      </c>
      <c r="G110" s="6">
        <v>6569</v>
      </c>
      <c r="H110" s="13">
        <v>20.3</v>
      </c>
      <c r="I110" s="14">
        <v>0.37</v>
      </c>
    </row>
    <row r="111" spans="2:9">
      <c r="B111" s="15" t="s">
        <v>10</v>
      </c>
      <c r="C111" s="6" t="s">
        <v>4134</v>
      </c>
      <c r="D111" s="6" t="s">
        <v>4135</v>
      </c>
      <c r="E111" s="6" t="s">
        <v>712</v>
      </c>
      <c r="G111" s="6">
        <v>4165</v>
      </c>
      <c r="H111" s="13">
        <v>20.28</v>
      </c>
      <c r="I111" s="14">
        <v>0.37</v>
      </c>
    </row>
    <row r="112" spans="2:9">
      <c r="B112" s="15" t="s">
        <v>10</v>
      </c>
      <c r="C112" s="6" t="s">
        <v>3442</v>
      </c>
      <c r="D112" s="6" t="s">
        <v>3443</v>
      </c>
      <c r="E112" s="6" t="s">
        <v>21</v>
      </c>
      <c r="G112" s="6">
        <v>1986</v>
      </c>
      <c r="H112" s="13">
        <v>20.16</v>
      </c>
      <c r="I112" s="14">
        <v>0.37</v>
      </c>
    </row>
    <row r="113" spans="2:9">
      <c r="B113" s="15" t="s">
        <v>10</v>
      </c>
      <c r="C113" s="6" t="s">
        <v>3477</v>
      </c>
      <c r="D113" s="6" t="s">
        <v>3478</v>
      </c>
      <c r="E113" s="6" t="s">
        <v>2980</v>
      </c>
      <c r="G113" s="6">
        <v>2312</v>
      </c>
      <c r="H113" s="13">
        <v>20.150000000000002</v>
      </c>
      <c r="I113" s="14">
        <v>0.37</v>
      </c>
    </row>
    <row r="114" spans="2:9">
      <c r="B114" s="15" t="s">
        <v>10</v>
      </c>
      <c r="C114" s="6" t="s">
        <v>3786</v>
      </c>
      <c r="D114" s="6" t="s">
        <v>3787</v>
      </c>
      <c r="E114" s="6" t="s">
        <v>925</v>
      </c>
      <c r="G114" s="6">
        <v>2099</v>
      </c>
      <c r="H114" s="13">
        <v>20.13</v>
      </c>
      <c r="I114" s="14">
        <v>0.37</v>
      </c>
    </row>
    <row r="115" spans="2:9">
      <c r="B115" s="15" t="s">
        <v>10</v>
      </c>
      <c r="C115" s="6" t="s">
        <v>1322</v>
      </c>
      <c r="D115" s="6" t="s">
        <v>1323</v>
      </c>
      <c r="E115" s="6" t="s">
        <v>85</v>
      </c>
      <c r="G115" s="6">
        <v>54838</v>
      </c>
      <c r="H115" s="13">
        <v>20.05</v>
      </c>
      <c r="I115" s="14">
        <v>0.37</v>
      </c>
    </row>
    <row r="116" spans="2:9">
      <c r="B116" s="15" t="s">
        <v>10</v>
      </c>
      <c r="C116" s="6" t="s">
        <v>4136</v>
      </c>
      <c r="D116" s="6" t="s">
        <v>4137</v>
      </c>
      <c r="E116" s="6" t="s">
        <v>24</v>
      </c>
      <c r="G116" s="6">
        <v>2300</v>
      </c>
      <c r="H116" s="13">
        <v>19.900000000000002</v>
      </c>
      <c r="I116" s="14">
        <v>0.37</v>
      </c>
    </row>
    <row r="117" spans="2:9">
      <c r="B117" s="15" t="s">
        <v>10</v>
      </c>
      <c r="C117" s="6" t="s">
        <v>4138</v>
      </c>
      <c r="D117" s="6" t="s">
        <v>4139</v>
      </c>
      <c r="E117" s="6" t="s">
        <v>13</v>
      </c>
      <c r="G117" s="6">
        <v>1597</v>
      </c>
      <c r="H117" s="13">
        <v>19.86</v>
      </c>
      <c r="I117" s="14">
        <v>0.36000000000000004</v>
      </c>
    </row>
    <row r="118" spans="2:9">
      <c r="B118" s="15" t="s">
        <v>10</v>
      </c>
      <c r="C118" s="6" t="s">
        <v>4140</v>
      </c>
      <c r="D118" s="6" t="s">
        <v>4141</v>
      </c>
      <c r="E118" s="6" t="s">
        <v>657</v>
      </c>
      <c r="G118" s="6">
        <v>3540</v>
      </c>
      <c r="H118" s="13">
        <v>19.850000000000001</v>
      </c>
      <c r="I118" s="14">
        <v>0.36000000000000004</v>
      </c>
    </row>
    <row r="119" spans="2:9">
      <c r="B119" s="15" t="s">
        <v>10</v>
      </c>
      <c r="C119" s="6" t="s">
        <v>4142</v>
      </c>
      <c r="D119" s="6" t="s">
        <v>4143</v>
      </c>
      <c r="E119" s="6" t="s">
        <v>46</v>
      </c>
      <c r="G119" s="6">
        <v>6693</v>
      </c>
      <c r="H119" s="13">
        <v>19.830000000000002</v>
      </c>
      <c r="I119" s="14">
        <v>0.36000000000000004</v>
      </c>
    </row>
    <row r="120" spans="2:9">
      <c r="B120" s="15" t="s">
        <v>10</v>
      </c>
      <c r="C120" s="6" t="s">
        <v>4144</v>
      </c>
      <c r="D120" s="6" t="s">
        <v>4145</v>
      </c>
      <c r="E120" s="6" t="s">
        <v>30</v>
      </c>
      <c r="G120" s="6">
        <v>1499</v>
      </c>
      <c r="H120" s="13">
        <v>19.830000000000002</v>
      </c>
      <c r="I120" s="14">
        <v>0.36000000000000004</v>
      </c>
    </row>
    <row r="121" spans="2:9">
      <c r="B121" s="15" t="s">
        <v>10</v>
      </c>
      <c r="C121" s="6" t="s">
        <v>4146</v>
      </c>
      <c r="D121" s="6" t="s">
        <v>4147</v>
      </c>
      <c r="E121" s="6" t="s">
        <v>59</v>
      </c>
      <c r="G121" s="6">
        <v>572</v>
      </c>
      <c r="H121" s="13">
        <v>19.71</v>
      </c>
      <c r="I121" s="14">
        <v>0.36000000000000004</v>
      </c>
    </row>
    <row r="122" spans="2:9">
      <c r="B122" s="15" t="s">
        <v>10</v>
      </c>
      <c r="C122" s="6" t="s">
        <v>4148</v>
      </c>
      <c r="D122" s="6" t="s">
        <v>4149</v>
      </c>
      <c r="E122" s="6" t="s">
        <v>24</v>
      </c>
      <c r="G122" s="6">
        <v>10550</v>
      </c>
      <c r="H122" s="13">
        <v>19.64</v>
      </c>
      <c r="I122" s="14">
        <v>0.36000000000000004</v>
      </c>
    </row>
    <row r="123" spans="2:9">
      <c r="B123" s="15" t="s">
        <v>10</v>
      </c>
      <c r="C123" s="6" t="s">
        <v>4150</v>
      </c>
      <c r="D123" s="6" t="s">
        <v>4151</v>
      </c>
      <c r="E123" s="6" t="s">
        <v>30</v>
      </c>
      <c r="G123" s="6">
        <v>413</v>
      </c>
      <c r="H123" s="13">
        <v>19.45</v>
      </c>
      <c r="I123" s="14">
        <v>0.36000000000000004</v>
      </c>
    </row>
    <row r="124" spans="2:9">
      <c r="B124" s="15" t="s">
        <v>10</v>
      </c>
      <c r="C124" s="6" t="s">
        <v>2852</v>
      </c>
      <c r="D124" s="6" t="s">
        <v>2853</v>
      </c>
      <c r="E124" s="6" t="s">
        <v>24</v>
      </c>
      <c r="G124" s="6">
        <v>1477</v>
      </c>
      <c r="H124" s="13">
        <v>19.2</v>
      </c>
      <c r="I124" s="14">
        <v>0.35000000000000003</v>
      </c>
    </row>
    <row r="125" spans="2:9">
      <c r="B125" s="15" t="s">
        <v>10</v>
      </c>
      <c r="C125" s="6" t="s">
        <v>955</v>
      </c>
      <c r="D125" s="6" t="s">
        <v>956</v>
      </c>
      <c r="E125" s="6" t="s">
        <v>43</v>
      </c>
      <c r="G125" s="6">
        <v>1044</v>
      </c>
      <c r="H125" s="13">
        <v>18.86</v>
      </c>
      <c r="I125" s="14">
        <v>0.35000000000000003</v>
      </c>
    </row>
    <row r="126" spans="2:9">
      <c r="B126" s="15" t="s">
        <v>10</v>
      </c>
      <c r="C126" s="6" t="s">
        <v>953</v>
      </c>
      <c r="D126" s="6" t="s">
        <v>954</v>
      </c>
      <c r="E126" s="6" t="s">
        <v>657</v>
      </c>
      <c r="G126" s="6">
        <v>7476</v>
      </c>
      <c r="H126" s="13">
        <v>18.84</v>
      </c>
      <c r="I126" s="14">
        <v>0.35000000000000003</v>
      </c>
    </row>
    <row r="127" spans="2:9">
      <c r="B127" s="15" t="s">
        <v>10</v>
      </c>
      <c r="C127" s="6" t="s">
        <v>4152</v>
      </c>
      <c r="D127" s="6" t="s">
        <v>4153</v>
      </c>
      <c r="E127" s="6" t="s">
        <v>82</v>
      </c>
      <c r="G127" s="6">
        <v>1152</v>
      </c>
      <c r="H127" s="13">
        <v>18.7</v>
      </c>
      <c r="I127" s="14">
        <v>0.34</v>
      </c>
    </row>
    <row r="128" spans="2:9">
      <c r="B128" s="15" t="s">
        <v>10</v>
      </c>
      <c r="C128" s="6" t="s">
        <v>4154</v>
      </c>
      <c r="D128" s="6" t="s">
        <v>4155</v>
      </c>
      <c r="E128" s="6" t="s">
        <v>132</v>
      </c>
      <c r="G128" s="6">
        <v>8672</v>
      </c>
      <c r="H128" s="13">
        <v>18.55</v>
      </c>
      <c r="I128" s="14">
        <v>0.34</v>
      </c>
    </row>
    <row r="129" spans="2:9">
      <c r="B129" s="15" t="s">
        <v>10</v>
      </c>
      <c r="C129" s="6" t="s">
        <v>4156</v>
      </c>
      <c r="D129" s="6" t="s">
        <v>4157</v>
      </c>
      <c r="E129" s="6" t="s">
        <v>2980</v>
      </c>
      <c r="G129" s="6">
        <v>452</v>
      </c>
      <c r="H129" s="13">
        <v>18.37</v>
      </c>
      <c r="I129" s="14">
        <v>0.34</v>
      </c>
    </row>
    <row r="130" spans="2:9">
      <c r="B130" s="15" t="s">
        <v>10</v>
      </c>
      <c r="C130" s="6" t="s">
        <v>4158</v>
      </c>
      <c r="D130" s="6" t="s">
        <v>4159</v>
      </c>
      <c r="E130" s="6" t="s">
        <v>657</v>
      </c>
      <c r="G130" s="6">
        <v>11141</v>
      </c>
      <c r="H130" s="13">
        <v>18.25</v>
      </c>
      <c r="I130" s="14">
        <v>0.34</v>
      </c>
    </row>
    <row r="131" spans="2:9">
      <c r="B131" s="15" t="s">
        <v>10</v>
      </c>
      <c r="C131" s="6" t="s">
        <v>4160</v>
      </c>
      <c r="D131" s="6" t="s">
        <v>4161</v>
      </c>
      <c r="E131" s="6" t="s">
        <v>13</v>
      </c>
      <c r="G131" s="6">
        <v>3148</v>
      </c>
      <c r="H131" s="13">
        <v>18.05</v>
      </c>
      <c r="I131" s="14">
        <v>0.33</v>
      </c>
    </row>
    <row r="132" spans="2:9">
      <c r="B132" s="15" t="s">
        <v>10</v>
      </c>
      <c r="C132" s="6" t="s">
        <v>1289</v>
      </c>
      <c r="D132" s="6" t="s">
        <v>1290</v>
      </c>
      <c r="E132" s="6" t="s">
        <v>681</v>
      </c>
      <c r="G132" s="6">
        <v>4102</v>
      </c>
      <c r="H132" s="13">
        <v>17.97</v>
      </c>
      <c r="I132" s="14">
        <v>0.33</v>
      </c>
    </row>
    <row r="133" spans="2:9">
      <c r="B133" s="15" t="s">
        <v>10</v>
      </c>
      <c r="C133" s="6" t="s">
        <v>4162</v>
      </c>
      <c r="D133" s="6" t="s">
        <v>4163</v>
      </c>
      <c r="E133" s="6" t="s">
        <v>59</v>
      </c>
      <c r="G133" s="6">
        <v>1730</v>
      </c>
      <c r="H133" s="13">
        <v>17.740000000000002</v>
      </c>
      <c r="I133" s="14">
        <v>0.33</v>
      </c>
    </row>
    <row r="134" spans="2:9">
      <c r="B134" s="15" t="s">
        <v>10</v>
      </c>
      <c r="C134" s="6" t="s">
        <v>4164</v>
      </c>
      <c r="D134" s="6" t="s">
        <v>4165</v>
      </c>
      <c r="E134" s="6" t="s">
        <v>641</v>
      </c>
      <c r="G134" s="6">
        <v>2380</v>
      </c>
      <c r="H134" s="13">
        <v>17.740000000000002</v>
      </c>
      <c r="I134" s="14">
        <v>0.33</v>
      </c>
    </row>
    <row r="135" spans="2:9">
      <c r="B135" s="15" t="s">
        <v>10</v>
      </c>
      <c r="C135" s="6" t="s">
        <v>4166</v>
      </c>
      <c r="D135" s="6" t="s">
        <v>4167</v>
      </c>
      <c r="E135" s="6" t="s">
        <v>911</v>
      </c>
      <c r="G135" s="6">
        <v>1555</v>
      </c>
      <c r="H135" s="13">
        <v>17.66</v>
      </c>
      <c r="I135" s="14">
        <v>0.32</v>
      </c>
    </row>
    <row r="136" spans="2:9">
      <c r="B136" s="15" t="s">
        <v>10</v>
      </c>
      <c r="C136" s="6" t="s">
        <v>4168</v>
      </c>
      <c r="D136" s="6" t="s">
        <v>4169</v>
      </c>
      <c r="E136" s="6" t="s">
        <v>1319</v>
      </c>
      <c r="G136" s="6">
        <v>222</v>
      </c>
      <c r="H136" s="13">
        <v>17.66</v>
      </c>
      <c r="I136" s="14">
        <v>0.32</v>
      </c>
    </row>
    <row r="137" spans="2:9">
      <c r="B137" s="15" t="s">
        <v>10</v>
      </c>
      <c r="C137" s="6" t="s">
        <v>4170</v>
      </c>
      <c r="D137" s="6" t="s">
        <v>4171</v>
      </c>
      <c r="E137" s="6" t="s">
        <v>82</v>
      </c>
      <c r="G137" s="6">
        <v>835</v>
      </c>
      <c r="H137" s="13">
        <v>17.57</v>
      </c>
      <c r="I137" s="14">
        <v>0.32</v>
      </c>
    </row>
    <row r="138" spans="2:9">
      <c r="B138" s="15" t="s">
        <v>10</v>
      </c>
      <c r="C138" s="6" t="s">
        <v>655</v>
      </c>
      <c r="D138" s="6" t="s">
        <v>656</v>
      </c>
      <c r="E138" s="6" t="s">
        <v>657</v>
      </c>
      <c r="G138" s="6">
        <v>1368</v>
      </c>
      <c r="H138" s="13">
        <v>17.55</v>
      </c>
      <c r="I138" s="14">
        <v>0.32</v>
      </c>
    </row>
    <row r="139" spans="2:9">
      <c r="B139" s="15" t="s">
        <v>10</v>
      </c>
      <c r="C139" s="6" t="s">
        <v>2844</v>
      </c>
      <c r="D139" s="6" t="s">
        <v>2845</v>
      </c>
      <c r="E139" s="6" t="s">
        <v>925</v>
      </c>
      <c r="G139" s="6">
        <v>2327</v>
      </c>
      <c r="H139" s="13">
        <v>17.45</v>
      </c>
      <c r="I139" s="14">
        <v>0.32</v>
      </c>
    </row>
    <row r="140" spans="2:9">
      <c r="B140" s="15" t="s">
        <v>10</v>
      </c>
      <c r="C140" s="6" t="s">
        <v>4172</v>
      </c>
      <c r="D140" s="6" t="s">
        <v>4173</v>
      </c>
      <c r="E140" s="6" t="s">
        <v>712</v>
      </c>
      <c r="G140" s="6">
        <v>1216</v>
      </c>
      <c r="H140" s="13">
        <v>17.43</v>
      </c>
      <c r="I140" s="14">
        <v>0.32</v>
      </c>
    </row>
    <row r="141" spans="2:9">
      <c r="B141" s="15" t="s">
        <v>10</v>
      </c>
      <c r="C141" s="6" t="s">
        <v>4174</v>
      </c>
      <c r="D141" s="6" t="s">
        <v>4175</v>
      </c>
      <c r="E141" s="6" t="s">
        <v>59</v>
      </c>
      <c r="G141" s="6">
        <v>8171</v>
      </c>
      <c r="H141" s="13">
        <v>17.38</v>
      </c>
      <c r="I141" s="14">
        <v>0.32</v>
      </c>
    </row>
    <row r="142" spans="2:9">
      <c r="B142" s="15" t="s">
        <v>10</v>
      </c>
      <c r="C142" s="6" t="s">
        <v>4176</v>
      </c>
      <c r="D142" s="6" t="s">
        <v>4177</v>
      </c>
      <c r="E142" s="6" t="s">
        <v>936</v>
      </c>
      <c r="G142" s="6">
        <v>5407</v>
      </c>
      <c r="H142" s="13">
        <v>17.25</v>
      </c>
      <c r="I142" s="14">
        <v>0.32</v>
      </c>
    </row>
    <row r="143" spans="2:9">
      <c r="B143" s="15" t="s">
        <v>10</v>
      </c>
      <c r="C143" s="6" t="s">
        <v>2786</v>
      </c>
      <c r="D143" s="6" t="s">
        <v>2787</v>
      </c>
      <c r="E143" s="6" t="s">
        <v>96</v>
      </c>
      <c r="G143" s="6">
        <v>1363</v>
      </c>
      <c r="H143" s="13">
        <v>17.07</v>
      </c>
      <c r="I143" s="14">
        <v>0.31000000000000005</v>
      </c>
    </row>
    <row r="144" spans="2:9">
      <c r="B144" s="15" t="s">
        <v>10</v>
      </c>
      <c r="C144" s="6" t="s">
        <v>4178</v>
      </c>
      <c r="D144" s="6" t="s">
        <v>4179</v>
      </c>
      <c r="E144" s="6" t="s">
        <v>1476</v>
      </c>
      <c r="G144" s="6">
        <v>2777</v>
      </c>
      <c r="H144" s="13">
        <v>17</v>
      </c>
      <c r="I144" s="14">
        <v>0.31000000000000005</v>
      </c>
    </row>
    <row r="145" spans="2:9">
      <c r="B145" s="15" t="s">
        <v>10</v>
      </c>
      <c r="C145" s="6" t="s">
        <v>4180</v>
      </c>
      <c r="D145" s="6" t="s">
        <v>4181</v>
      </c>
      <c r="E145" s="6" t="s">
        <v>925</v>
      </c>
      <c r="G145" s="6">
        <v>2187</v>
      </c>
      <c r="H145" s="13">
        <v>16.8</v>
      </c>
      <c r="I145" s="14">
        <v>0.31000000000000005</v>
      </c>
    </row>
    <row r="146" spans="2:9">
      <c r="B146" s="15" t="s">
        <v>10</v>
      </c>
      <c r="C146" s="6" t="s">
        <v>4182</v>
      </c>
      <c r="D146" s="6" t="s">
        <v>4183</v>
      </c>
      <c r="E146" s="6" t="s">
        <v>59</v>
      </c>
      <c r="G146" s="6">
        <v>2808</v>
      </c>
      <c r="H146" s="13">
        <v>16.8</v>
      </c>
      <c r="I146" s="14">
        <v>0.31000000000000005</v>
      </c>
    </row>
    <row r="147" spans="2:9">
      <c r="B147" s="15" t="s">
        <v>10</v>
      </c>
      <c r="C147" s="6" t="s">
        <v>4184</v>
      </c>
      <c r="D147" s="6" t="s">
        <v>4185</v>
      </c>
      <c r="E147" s="6" t="s">
        <v>46</v>
      </c>
      <c r="G147" s="6">
        <v>1917</v>
      </c>
      <c r="H147" s="13">
        <v>16.75</v>
      </c>
      <c r="I147" s="14">
        <v>0.31000000000000005</v>
      </c>
    </row>
    <row r="148" spans="2:9">
      <c r="B148" s="15" t="s">
        <v>10</v>
      </c>
      <c r="C148" s="6" t="s">
        <v>713</v>
      </c>
      <c r="D148" s="6" t="s">
        <v>714</v>
      </c>
      <c r="E148" s="6" t="s">
        <v>641</v>
      </c>
      <c r="G148" s="6">
        <v>4528</v>
      </c>
      <c r="H148" s="13">
        <v>16.73</v>
      </c>
      <c r="I148" s="14">
        <v>0.31000000000000005</v>
      </c>
    </row>
    <row r="149" spans="2:9">
      <c r="B149" s="15" t="s">
        <v>10</v>
      </c>
      <c r="C149" s="6" t="s">
        <v>959</v>
      </c>
      <c r="D149" s="6" t="s">
        <v>960</v>
      </c>
      <c r="E149" s="6" t="s">
        <v>916</v>
      </c>
      <c r="G149" s="6">
        <v>2259</v>
      </c>
      <c r="H149" s="13">
        <v>16.63</v>
      </c>
      <c r="I149" s="14">
        <v>0.31000000000000005</v>
      </c>
    </row>
    <row r="150" spans="2:9">
      <c r="B150" s="15" t="s">
        <v>10</v>
      </c>
      <c r="C150" s="6" t="s">
        <v>1291</v>
      </c>
      <c r="D150" s="6" t="s">
        <v>1292</v>
      </c>
      <c r="E150" s="6" t="s">
        <v>681</v>
      </c>
      <c r="G150" s="6">
        <v>348</v>
      </c>
      <c r="H150" s="13">
        <v>16.580000000000002</v>
      </c>
      <c r="I150" s="14">
        <v>0.3</v>
      </c>
    </row>
    <row r="151" spans="2:9">
      <c r="B151" s="15" t="s">
        <v>10</v>
      </c>
      <c r="C151" s="6" t="s">
        <v>2981</v>
      </c>
      <c r="D151" s="6" t="s">
        <v>2982</v>
      </c>
      <c r="E151" s="6" t="s">
        <v>73</v>
      </c>
      <c r="G151" s="6">
        <v>2296</v>
      </c>
      <c r="H151" s="13">
        <v>16.39</v>
      </c>
      <c r="I151" s="14">
        <v>0.3</v>
      </c>
    </row>
    <row r="152" spans="2:9">
      <c r="B152" s="15" t="s">
        <v>10</v>
      </c>
      <c r="C152" s="6" t="s">
        <v>1335</v>
      </c>
      <c r="D152" s="6" t="s">
        <v>1336</v>
      </c>
      <c r="E152" s="6" t="s">
        <v>1330</v>
      </c>
      <c r="G152" s="6">
        <v>2697</v>
      </c>
      <c r="H152" s="13">
        <v>16.330000000000002</v>
      </c>
      <c r="I152" s="14">
        <v>0.3</v>
      </c>
    </row>
    <row r="153" spans="2:9">
      <c r="B153" s="15" t="s">
        <v>10</v>
      </c>
      <c r="C153" s="6" t="s">
        <v>3870</v>
      </c>
      <c r="D153" s="6" t="s">
        <v>3871</v>
      </c>
      <c r="E153" s="6" t="s">
        <v>1431</v>
      </c>
      <c r="G153" s="6">
        <v>3134</v>
      </c>
      <c r="H153" s="13">
        <v>16.330000000000002</v>
      </c>
      <c r="I153" s="14">
        <v>0.3</v>
      </c>
    </row>
    <row r="154" spans="2:9">
      <c r="B154" s="15" t="s">
        <v>10</v>
      </c>
      <c r="C154" s="6" t="s">
        <v>4186</v>
      </c>
      <c r="D154" s="6" t="s">
        <v>4187</v>
      </c>
      <c r="E154" s="6" t="s">
        <v>1431</v>
      </c>
      <c r="G154" s="6">
        <v>3754</v>
      </c>
      <c r="H154" s="13">
        <v>16.170000000000002</v>
      </c>
      <c r="I154" s="14">
        <v>0.3</v>
      </c>
    </row>
    <row r="155" spans="2:9">
      <c r="B155" s="15" t="s">
        <v>10</v>
      </c>
      <c r="C155" s="6" t="s">
        <v>4188</v>
      </c>
      <c r="D155" s="6" t="s">
        <v>4189</v>
      </c>
      <c r="E155" s="6" t="s">
        <v>641</v>
      </c>
      <c r="G155" s="6">
        <v>3109</v>
      </c>
      <c r="H155" s="13">
        <v>15.98</v>
      </c>
      <c r="I155" s="14">
        <v>0.29000000000000004</v>
      </c>
    </row>
    <row r="156" spans="2:9">
      <c r="B156" s="15" t="s">
        <v>10</v>
      </c>
      <c r="C156" s="6" t="s">
        <v>4190</v>
      </c>
      <c r="D156" s="6" t="s">
        <v>4191</v>
      </c>
      <c r="E156" s="6" t="s">
        <v>132</v>
      </c>
      <c r="G156" s="6">
        <v>1118</v>
      </c>
      <c r="H156" s="13">
        <v>15.98</v>
      </c>
      <c r="I156" s="14">
        <v>0.29000000000000004</v>
      </c>
    </row>
    <row r="157" spans="2:9">
      <c r="B157" s="15" t="s">
        <v>10</v>
      </c>
      <c r="C157" s="6" t="s">
        <v>4192</v>
      </c>
      <c r="D157" s="6" t="s">
        <v>4193</v>
      </c>
      <c r="E157" s="6" t="s">
        <v>936</v>
      </c>
      <c r="G157" s="6">
        <v>13565</v>
      </c>
      <c r="H157" s="13">
        <v>15.950000000000001</v>
      </c>
      <c r="I157" s="14">
        <v>0.29000000000000004</v>
      </c>
    </row>
    <row r="158" spans="2:9">
      <c r="B158" s="15" t="s">
        <v>10</v>
      </c>
      <c r="C158" s="6" t="s">
        <v>4194</v>
      </c>
      <c r="D158" s="6" t="s">
        <v>4195</v>
      </c>
      <c r="E158" s="6" t="s">
        <v>2785</v>
      </c>
      <c r="G158" s="6">
        <v>1043</v>
      </c>
      <c r="H158" s="13">
        <v>15.77</v>
      </c>
      <c r="I158" s="14">
        <v>0.29000000000000004</v>
      </c>
    </row>
    <row r="159" spans="2:9">
      <c r="B159" s="15" t="s">
        <v>10</v>
      </c>
      <c r="C159" s="6" t="s">
        <v>2777</v>
      </c>
      <c r="D159" s="6" t="s">
        <v>2778</v>
      </c>
      <c r="E159" s="6" t="s">
        <v>30</v>
      </c>
      <c r="G159" s="6">
        <v>938</v>
      </c>
      <c r="H159" s="13">
        <v>15.76</v>
      </c>
      <c r="I159" s="14">
        <v>0.29000000000000004</v>
      </c>
    </row>
    <row r="160" spans="2:9">
      <c r="B160" s="15" t="s">
        <v>10</v>
      </c>
      <c r="C160" s="6" t="s">
        <v>961</v>
      </c>
      <c r="D160" s="6" t="s">
        <v>962</v>
      </c>
      <c r="E160" s="6" t="s">
        <v>27</v>
      </c>
      <c r="G160" s="6">
        <v>12172</v>
      </c>
      <c r="H160" s="13">
        <v>15.700000000000001</v>
      </c>
      <c r="I160" s="14">
        <v>0.29000000000000004</v>
      </c>
    </row>
    <row r="161" spans="2:9">
      <c r="B161" s="15" t="s">
        <v>10</v>
      </c>
      <c r="C161" s="6" t="s">
        <v>4196</v>
      </c>
      <c r="D161" s="6" t="s">
        <v>4197</v>
      </c>
      <c r="E161" s="6" t="s">
        <v>681</v>
      </c>
      <c r="G161" s="6">
        <v>1701</v>
      </c>
      <c r="H161" s="13">
        <v>15.3</v>
      </c>
      <c r="I161" s="14">
        <v>0.27999999999999997</v>
      </c>
    </row>
    <row r="162" spans="2:9">
      <c r="B162" s="15" t="s">
        <v>10</v>
      </c>
      <c r="C162" s="6" t="s">
        <v>4198</v>
      </c>
      <c r="D162" s="6" t="s">
        <v>4199</v>
      </c>
      <c r="E162" s="6" t="s">
        <v>681</v>
      </c>
      <c r="G162" s="6">
        <v>11822</v>
      </c>
      <c r="H162" s="13">
        <v>15.25</v>
      </c>
      <c r="I162" s="14">
        <v>0.27999999999999997</v>
      </c>
    </row>
    <row r="163" spans="2:9">
      <c r="B163" s="15" t="s">
        <v>10</v>
      </c>
      <c r="C163" s="6" t="s">
        <v>4200</v>
      </c>
      <c r="D163" s="6" t="s">
        <v>4201</v>
      </c>
      <c r="E163" s="6" t="s">
        <v>82</v>
      </c>
      <c r="G163" s="6">
        <v>14754</v>
      </c>
      <c r="H163" s="13">
        <v>15.16</v>
      </c>
      <c r="I163" s="14">
        <v>0.27999999999999997</v>
      </c>
    </row>
    <row r="164" spans="2:9">
      <c r="B164" s="15" t="s">
        <v>10</v>
      </c>
      <c r="C164" s="6" t="s">
        <v>2974</v>
      </c>
      <c r="D164" s="6" t="s">
        <v>2975</v>
      </c>
      <c r="E164" s="6" t="s">
        <v>96</v>
      </c>
      <c r="G164" s="6">
        <v>1335</v>
      </c>
      <c r="H164" s="13">
        <v>15.08</v>
      </c>
      <c r="I164" s="14">
        <v>0.27999999999999997</v>
      </c>
    </row>
    <row r="165" spans="2:9">
      <c r="B165" s="15" t="s">
        <v>10</v>
      </c>
      <c r="C165" s="6" t="s">
        <v>4202</v>
      </c>
      <c r="D165" s="6" t="s">
        <v>4203</v>
      </c>
      <c r="E165" s="6" t="s">
        <v>24</v>
      </c>
      <c r="G165" s="6">
        <v>1087</v>
      </c>
      <c r="H165" s="13">
        <v>15.01</v>
      </c>
      <c r="I165" s="14">
        <v>0.27999999999999997</v>
      </c>
    </row>
    <row r="166" spans="2:9">
      <c r="B166" s="15" t="s">
        <v>10</v>
      </c>
      <c r="C166" s="6" t="s">
        <v>4204</v>
      </c>
      <c r="D166" s="6" t="s">
        <v>4205</v>
      </c>
      <c r="E166" s="6" t="s">
        <v>135</v>
      </c>
      <c r="G166" s="6">
        <v>2509</v>
      </c>
      <c r="H166" s="13">
        <v>14.84</v>
      </c>
      <c r="I166" s="14">
        <v>0.27</v>
      </c>
    </row>
    <row r="167" spans="2:9">
      <c r="B167" s="15" t="s">
        <v>10</v>
      </c>
      <c r="C167" s="6" t="s">
        <v>4206</v>
      </c>
      <c r="D167" s="6" t="s">
        <v>4207</v>
      </c>
      <c r="E167" s="6" t="s">
        <v>82</v>
      </c>
      <c r="G167" s="6">
        <v>7680</v>
      </c>
      <c r="H167" s="13">
        <v>14.83</v>
      </c>
      <c r="I167" s="14">
        <v>0.27</v>
      </c>
    </row>
    <row r="168" spans="2:9">
      <c r="B168" s="15" t="s">
        <v>10</v>
      </c>
      <c r="C168" s="6" t="s">
        <v>965</v>
      </c>
      <c r="D168" s="6" t="s">
        <v>966</v>
      </c>
      <c r="E168" s="6" t="s">
        <v>684</v>
      </c>
      <c r="G168" s="6">
        <v>1313</v>
      </c>
      <c r="H168" s="13">
        <v>14.82</v>
      </c>
      <c r="I168" s="14">
        <v>0.27</v>
      </c>
    </row>
    <row r="169" spans="2:9">
      <c r="B169" s="15" t="s">
        <v>10</v>
      </c>
      <c r="C169" s="6" t="s">
        <v>4208</v>
      </c>
      <c r="D169" s="6" t="s">
        <v>4209</v>
      </c>
      <c r="E169" s="6" t="s">
        <v>936</v>
      </c>
      <c r="G169" s="6">
        <v>1950</v>
      </c>
      <c r="H169" s="13">
        <v>14.780000000000001</v>
      </c>
      <c r="I169" s="14">
        <v>0.27</v>
      </c>
    </row>
    <row r="170" spans="2:9">
      <c r="B170" s="15" t="s">
        <v>10</v>
      </c>
      <c r="C170" s="6" t="s">
        <v>4210</v>
      </c>
      <c r="D170" s="6" t="s">
        <v>4211</v>
      </c>
      <c r="E170" s="6" t="s">
        <v>24</v>
      </c>
      <c r="G170" s="6">
        <v>10550</v>
      </c>
      <c r="H170" s="13">
        <v>14.67</v>
      </c>
      <c r="I170" s="14">
        <v>0.27</v>
      </c>
    </row>
    <row r="171" spans="2:9">
      <c r="B171" s="15" t="s">
        <v>10</v>
      </c>
      <c r="C171" s="6" t="s">
        <v>2811</v>
      </c>
      <c r="D171" s="6" t="s">
        <v>2812</v>
      </c>
      <c r="E171" s="6" t="s">
        <v>82</v>
      </c>
      <c r="G171" s="6">
        <v>6043</v>
      </c>
      <c r="H171" s="13">
        <v>14.46</v>
      </c>
      <c r="I171" s="14">
        <v>0.27</v>
      </c>
    </row>
    <row r="172" spans="2:9">
      <c r="B172" s="15" t="s">
        <v>10</v>
      </c>
      <c r="C172" s="6" t="s">
        <v>3788</v>
      </c>
      <c r="D172" s="6" t="s">
        <v>3789</v>
      </c>
      <c r="E172" s="6" t="s">
        <v>24</v>
      </c>
      <c r="G172" s="6">
        <v>2162</v>
      </c>
      <c r="H172" s="13">
        <v>14.34</v>
      </c>
      <c r="I172" s="14">
        <v>0.26</v>
      </c>
    </row>
    <row r="173" spans="2:9">
      <c r="B173" s="15" t="s">
        <v>10</v>
      </c>
      <c r="C173" s="6" t="s">
        <v>4212</v>
      </c>
      <c r="D173" s="6" t="s">
        <v>4213</v>
      </c>
      <c r="E173" s="6" t="s">
        <v>657</v>
      </c>
      <c r="G173" s="6">
        <v>4213</v>
      </c>
      <c r="H173" s="13">
        <v>14.31</v>
      </c>
      <c r="I173" s="14">
        <v>0.26</v>
      </c>
    </row>
    <row r="174" spans="2:9">
      <c r="B174" s="15" t="s">
        <v>10</v>
      </c>
      <c r="C174" s="6" t="s">
        <v>4214</v>
      </c>
      <c r="D174" s="6" t="s">
        <v>4215</v>
      </c>
      <c r="E174" s="6" t="s">
        <v>24</v>
      </c>
      <c r="G174" s="6">
        <v>2918</v>
      </c>
      <c r="H174" s="13">
        <v>14.26</v>
      </c>
      <c r="I174" s="14">
        <v>0.26</v>
      </c>
    </row>
    <row r="175" spans="2:9">
      <c r="B175" s="15" t="s">
        <v>10</v>
      </c>
      <c r="C175" s="6" t="s">
        <v>4216</v>
      </c>
      <c r="D175" s="6" t="s">
        <v>4217</v>
      </c>
      <c r="E175" s="6" t="s">
        <v>46</v>
      </c>
      <c r="G175" s="6">
        <v>6344</v>
      </c>
      <c r="H175" s="13">
        <v>14.13</v>
      </c>
      <c r="I175" s="14">
        <v>0.26</v>
      </c>
    </row>
    <row r="176" spans="2:9">
      <c r="B176" s="15" t="s">
        <v>10</v>
      </c>
      <c r="C176" s="6" t="s">
        <v>3874</v>
      </c>
      <c r="D176" s="6" t="s">
        <v>3875</v>
      </c>
      <c r="E176" s="6" t="s">
        <v>46</v>
      </c>
      <c r="G176" s="6">
        <v>896</v>
      </c>
      <c r="H176" s="13">
        <v>14.08</v>
      </c>
      <c r="I176" s="14">
        <v>0.26</v>
      </c>
    </row>
    <row r="177" spans="2:9">
      <c r="B177" s="15" t="s">
        <v>10</v>
      </c>
      <c r="C177" s="6" t="s">
        <v>4218</v>
      </c>
      <c r="D177" s="6" t="s">
        <v>4219</v>
      </c>
      <c r="E177" s="6" t="s">
        <v>916</v>
      </c>
      <c r="G177" s="6">
        <v>864</v>
      </c>
      <c r="H177" s="13">
        <v>14.08</v>
      </c>
      <c r="I177" s="14">
        <v>0.26</v>
      </c>
    </row>
    <row r="178" spans="2:9">
      <c r="B178" s="15" t="s">
        <v>10</v>
      </c>
      <c r="C178" s="6" t="s">
        <v>4220</v>
      </c>
      <c r="D178" s="6" t="s">
        <v>4221</v>
      </c>
      <c r="E178" s="6" t="s">
        <v>96</v>
      </c>
      <c r="G178" s="6">
        <v>2815</v>
      </c>
      <c r="H178" s="13">
        <v>14.07</v>
      </c>
      <c r="I178" s="14">
        <v>0.26</v>
      </c>
    </row>
    <row r="179" spans="2:9">
      <c r="B179" s="15" t="s">
        <v>10</v>
      </c>
      <c r="C179" s="6" t="s">
        <v>4222</v>
      </c>
      <c r="D179" s="6" t="s">
        <v>4223</v>
      </c>
      <c r="E179" s="6" t="s">
        <v>53</v>
      </c>
      <c r="G179" s="6">
        <v>4616</v>
      </c>
      <c r="H179" s="13">
        <v>14.05</v>
      </c>
      <c r="I179" s="14">
        <v>0.26</v>
      </c>
    </row>
    <row r="180" spans="2:9">
      <c r="B180" s="15" t="s">
        <v>10</v>
      </c>
      <c r="C180" s="6" t="s">
        <v>1293</v>
      </c>
      <c r="D180" s="6" t="s">
        <v>1294</v>
      </c>
      <c r="E180" s="6" t="s">
        <v>681</v>
      </c>
      <c r="G180" s="6">
        <v>3350</v>
      </c>
      <c r="H180" s="13">
        <v>14.040000000000001</v>
      </c>
      <c r="I180" s="14">
        <v>0.26</v>
      </c>
    </row>
    <row r="181" spans="2:9">
      <c r="B181" s="15" t="s">
        <v>10</v>
      </c>
      <c r="C181" s="6" t="s">
        <v>4224</v>
      </c>
      <c r="D181" s="6" t="s">
        <v>4225</v>
      </c>
      <c r="E181" s="6" t="s">
        <v>82</v>
      </c>
      <c r="G181" s="6">
        <v>9206</v>
      </c>
      <c r="H181" s="13">
        <v>13.96</v>
      </c>
      <c r="I181" s="14">
        <v>0.26</v>
      </c>
    </row>
    <row r="182" spans="2:9">
      <c r="B182" s="15" t="s">
        <v>10</v>
      </c>
      <c r="C182" s="6" t="s">
        <v>971</v>
      </c>
      <c r="D182" s="6" t="s">
        <v>972</v>
      </c>
      <c r="E182" s="6" t="s">
        <v>27</v>
      </c>
      <c r="G182" s="6">
        <v>39855</v>
      </c>
      <c r="H182" s="13">
        <v>13.950000000000001</v>
      </c>
      <c r="I182" s="14">
        <v>0.26</v>
      </c>
    </row>
    <row r="183" spans="2:9">
      <c r="B183" s="15" t="s">
        <v>10</v>
      </c>
      <c r="C183" s="6" t="s">
        <v>1295</v>
      </c>
      <c r="D183" s="6" t="s">
        <v>1296</v>
      </c>
      <c r="E183" s="6" t="s">
        <v>73</v>
      </c>
      <c r="G183" s="6">
        <v>4791</v>
      </c>
      <c r="H183" s="13">
        <v>13.92</v>
      </c>
      <c r="I183" s="14">
        <v>0.26</v>
      </c>
    </row>
    <row r="184" spans="2:9">
      <c r="B184" s="15" t="s">
        <v>10</v>
      </c>
      <c r="C184" s="6" t="s">
        <v>4226</v>
      </c>
      <c r="D184" s="6" t="s">
        <v>4227</v>
      </c>
      <c r="E184" s="6" t="s">
        <v>85</v>
      </c>
      <c r="G184" s="6">
        <v>1117</v>
      </c>
      <c r="H184" s="13">
        <v>13.91</v>
      </c>
      <c r="I184" s="14">
        <v>0.26</v>
      </c>
    </row>
    <row r="185" spans="2:9">
      <c r="B185" s="15" t="s">
        <v>10</v>
      </c>
      <c r="C185" s="6" t="s">
        <v>4228</v>
      </c>
      <c r="D185" s="6" t="s">
        <v>4229</v>
      </c>
      <c r="E185" s="6" t="s">
        <v>115</v>
      </c>
      <c r="G185" s="6">
        <v>471</v>
      </c>
      <c r="H185" s="13">
        <v>13.9</v>
      </c>
      <c r="I185" s="14">
        <v>0.26</v>
      </c>
    </row>
    <row r="186" spans="2:9">
      <c r="B186" s="15" t="s">
        <v>10</v>
      </c>
      <c r="C186" s="6" t="s">
        <v>4230</v>
      </c>
      <c r="D186" s="6" t="s">
        <v>4231</v>
      </c>
      <c r="E186" s="6" t="s">
        <v>59</v>
      </c>
      <c r="G186" s="6">
        <v>3414</v>
      </c>
      <c r="H186" s="13">
        <v>13.86</v>
      </c>
      <c r="I186" s="14">
        <v>0.25</v>
      </c>
    </row>
    <row r="187" spans="2:9">
      <c r="B187" s="15" t="s">
        <v>10</v>
      </c>
      <c r="C187" s="6" t="s">
        <v>2183</v>
      </c>
      <c r="D187" s="6" t="s">
        <v>2184</v>
      </c>
      <c r="E187" s="6" t="s">
        <v>2185</v>
      </c>
      <c r="G187" s="6">
        <v>12619</v>
      </c>
      <c r="H187" s="13">
        <v>13.700000000000001</v>
      </c>
      <c r="I187" s="14">
        <v>0.25</v>
      </c>
    </row>
    <row r="188" spans="2:9">
      <c r="B188" s="15" t="s">
        <v>10</v>
      </c>
      <c r="C188" s="6" t="s">
        <v>2862</v>
      </c>
      <c r="D188" s="6" t="s">
        <v>2863</v>
      </c>
      <c r="E188" s="6" t="s">
        <v>936</v>
      </c>
      <c r="G188" s="6">
        <v>10972</v>
      </c>
      <c r="H188" s="13">
        <v>13.69</v>
      </c>
      <c r="I188" s="14">
        <v>0.25</v>
      </c>
    </row>
    <row r="189" spans="2:9">
      <c r="B189" s="15" t="s">
        <v>10</v>
      </c>
      <c r="C189" s="6" t="s">
        <v>4232</v>
      </c>
      <c r="D189" s="6" t="s">
        <v>4233</v>
      </c>
      <c r="E189" s="6" t="s">
        <v>46</v>
      </c>
      <c r="G189" s="6">
        <v>2277</v>
      </c>
      <c r="H189" s="13">
        <v>13.57</v>
      </c>
      <c r="I189" s="14">
        <v>0.25</v>
      </c>
    </row>
    <row r="190" spans="2:9">
      <c r="B190" s="15" t="s">
        <v>10</v>
      </c>
      <c r="C190" s="6" t="s">
        <v>4234</v>
      </c>
      <c r="D190" s="6" t="s">
        <v>4235</v>
      </c>
      <c r="E190" s="6" t="s">
        <v>641</v>
      </c>
      <c r="G190" s="6">
        <v>5315</v>
      </c>
      <c r="H190" s="13">
        <v>13.55</v>
      </c>
      <c r="I190" s="14">
        <v>0.25</v>
      </c>
    </row>
    <row r="191" spans="2:9">
      <c r="B191" s="15" t="s">
        <v>10</v>
      </c>
      <c r="C191" s="6" t="s">
        <v>967</v>
      </c>
      <c r="D191" s="6" t="s">
        <v>968</v>
      </c>
      <c r="E191" s="6" t="s">
        <v>657</v>
      </c>
      <c r="G191" s="6">
        <v>8894</v>
      </c>
      <c r="H191" s="13">
        <v>13.540000000000001</v>
      </c>
      <c r="I191" s="14">
        <v>0.25</v>
      </c>
    </row>
    <row r="192" spans="2:9">
      <c r="B192" s="15" t="s">
        <v>10</v>
      </c>
      <c r="C192" s="6" t="s">
        <v>969</v>
      </c>
      <c r="D192" s="6" t="s">
        <v>970</v>
      </c>
      <c r="E192" s="6" t="s">
        <v>135</v>
      </c>
      <c r="G192" s="6">
        <v>31448</v>
      </c>
      <c r="H192" s="13">
        <v>13.43</v>
      </c>
      <c r="I192" s="14">
        <v>0.25</v>
      </c>
    </row>
    <row r="193" spans="2:9">
      <c r="B193" s="15" t="s">
        <v>10</v>
      </c>
      <c r="C193" s="6" t="s">
        <v>4236</v>
      </c>
      <c r="D193" s="6" t="s">
        <v>4237</v>
      </c>
      <c r="E193" s="6" t="s">
        <v>652</v>
      </c>
      <c r="G193" s="6">
        <v>2627</v>
      </c>
      <c r="H193" s="13">
        <v>13.36</v>
      </c>
      <c r="I193" s="14">
        <v>0.25</v>
      </c>
    </row>
    <row r="194" spans="2:9">
      <c r="B194" s="15" t="s">
        <v>10</v>
      </c>
      <c r="C194" s="6" t="s">
        <v>4238</v>
      </c>
      <c r="D194" s="6" t="s">
        <v>4239</v>
      </c>
      <c r="E194" s="6" t="s">
        <v>3426</v>
      </c>
      <c r="G194" s="6">
        <v>1084</v>
      </c>
      <c r="H194" s="13">
        <v>13.31</v>
      </c>
      <c r="I194" s="14">
        <v>0.24000000000000002</v>
      </c>
    </row>
    <row r="195" spans="2:9">
      <c r="B195" s="15" t="s">
        <v>10</v>
      </c>
      <c r="C195" s="6" t="s">
        <v>1349</v>
      </c>
      <c r="D195" s="6" t="s">
        <v>1350</v>
      </c>
      <c r="E195" s="6" t="s">
        <v>936</v>
      </c>
      <c r="G195" s="6">
        <v>6460</v>
      </c>
      <c r="H195" s="13">
        <v>13.280000000000001</v>
      </c>
      <c r="I195" s="14">
        <v>0.24000000000000002</v>
      </c>
    </row>
    <row r="196" spans="2:9">
      <c r="B196" s="15" t="s">
        <v>10</v>
      </c>
      <c r="C196" s="6" t="s">
        <v>4240</v>
      </c>
      <c r="D196" s="6" t="s">
        <v>4241</v>
      </c>
      <c r="E196" s="6" t="s">
        <v>56</v>
      </c>
      <c r="G196" s="6">
        <v>16881</v>
      </c>
      <c r="H196" s="13">
        <v>13.22</v>
      </c>
      <c r="I196" s="14">
        <v>0.24000000000000002</v>
      </c>
    </row>
    <row r="197" spans="2:9">
      <c r="B197" s="15" t="s">
        <v>10</v>
      </c>
      <c r="C197" s="6" t="s">
        <v>1388</v>
      </c>
      <c r="D197" s="6" t="s">
        <v>1389</v>
      </c>
      <c r="E197" s="6" t="s">
        <v>59</v>
      </c>
      <c r="G197" s="6">
        <v>2110</v>
      </c>
      <c r="H197" s="13">
        <v>13.120000000000001</v>
      </c>
      <c r="I197" s="14">
        <v>0.24000000000000002</v>
      </c>
    </row>
    <row r="198" spans="2:9">
      <c r="B198" s="15" t="s">
        <v>10</v>
      </c>
      <c r="C198" s="6" t="s">
        <v>4242</v>
      </c>
      <c r="D198" s="6" t="s">
        <v>4243</v>
      </c>
      <c r="E198" s="6" t="s">
        <v>73</v>
      </c>
      <c r="G198" s="6">
        <v>1719</v>
      </c>
      <c r="H198" s="13">
        <v>13.02</v>
      </c>
      <c r="I198" s="14">
        <v>0.24000000000000002</v>
      </c>
    </row>
    <row r="199" spans="2:9">
      <c r="B199" s="15" t="s">
        <v>10</v>
      </c>
      <c r="C199" s="6" t="s">
        <v>3420</v>
      </c>
      <c r="D199" s="6" t="s">
        <v>3421</v>
      </c>
      <c r="E199" s="6" t="s">
        <v>46</v>
      </c>
      <c r="G199" s="6">
        <v>1820</v>
      </c>
      <c r="H199" s="13">
        <v>12.870000000000001</v>
      </c>
      <c r="I199" s="14">
        <v>0.24000000000000002</v>
      </c>
    </row>
    <row r="200" spans="2:9">
      <c r="B200" s="15" t="s">
        <v>10</v>
      </c>
      <c r="C200" s="6" t="s">
        <v>1297</v>
      </c>
      <c r="D200" s="6" t="s">
        <v>1298</v>
      </c>
      <c r="E200" s="6" t="s">
        <v>73</v>
      </c>
      <c r="G200" s="6">
        <v>3808</v>
      </c>
      <c r="H200" s="13">
        <v>12.74</v>
      </c>
      <c r="I200" s="14">
        <v>0.22999999999999998</v>
      </c>
    </row>
    <row r="201" spans="2:9">
      <c r="B201" s="15" t="s">
        <v>10</v>
      </c>
      <c r="C201" s="6" t="s">
        <v>1341</v>
      </c>
      <c r="D201" s="6" t="s">
        <v>1342</v>
      </c>
      <c r="E201" s="6" t="s">
        <v>1319</v>
      </c>
      <c r="G201" s="6">
        <v>3710</v>
      </c>
      <c r="H201" s="13">
        <v>12.64</v>
      </c>
      <c r="I201" s="14">
        <v>0.22999999999999998</v>
      </c>
    </row>
    <row r="202" spans="2:9">
      <c r="B202" s="15" t="s">
        <v>10</v>
      </c>
      <c r="C202" s="6" t="s">
        <v>4244</v>
      </c>
      <c r="D202" s="6" t="s">
        <v>4245</v>
      </c>
      <c r="E202" s="6" t="s">
        <v>115</v>
      </c>
      <c r="G202" s="6">
        <v>1742</v>
      </c>
      <c r="H202" s="13">
        <v>12.52</v>
      </c>
      <c r="I202" s="14">
        <v>0.22999999999999998</v>
      </c>
    </row>
    <row r="203" spans="2:9">
      <c r="B203" s="15" t="s">
        <v>10</v>
      </c>
      <c r="C203" s="6" t="s">
        <v>2972</v>
      </c>
      <c r="D203" s="6" t="s">
        <v>2973</v>
      </c>
      <c r="E203" s="6" t="s">
        <v>925</v>
      </c>
      <c r="G203" s="6">
        <v>537</v>
      </c>
      <c r="H203" s="13">
        <v>12.49</v>
      </c>
      <c r="I203" s="14">
        <v>0.22999999999999998</v>
      </c>
    </row>
    <row r="204" spans="2:9">
      <c r="B204" s="15" t="s">
        <v>10</v>
      </c>
      <c r="C204" s="6" t="s">
        <v>4246</v>
      </c>
      <c r="D204" s="6" t="s">
        <v>4247</v>
      </c>
      <c r="E204" s="6" t="s">
        <v>657</v>
      </c>
      <c r="G204" s="6">
        <v>1517</v>
      </c>
      <c r="H204" s="13">
        <v>12.370000000000001</v>
      </c>
      <c r="I204" s="14">
        <v>0.22999999999999998</v>
      </c>
    </row>
    <row r="205" spans="2:9">
      <c r="B205" s="15" t="s">
        <v>10</v>
      </c>
      <c r="C205" s="6" t="s">
        <v>4248</v>
      </c>
      <c r="D205" s="6" t="s">
        <v>4249</v>
      </c>
      <c r="E205" s="6" t="s">
        <v>13</v>
      </c>
      <c r="G205" s="6">
        <v>2399</v>
      </c>
      <c r="H205" s="13">
        <v>12.15</v>
      </c>
      <c r="I205" s="14">
        <v>0.22</v>
      </c>
    </row>
    <row r="206" spans="2:9">
      <c r="B206" s="15" t="s">
        <v>10</v>
      </c>
      <c r="C206" s="6" t="s">
        <v>4250</v>
      </c>
      <c r="D206" s="6" t="s">
        <v>4251</v>
      </c>
      <c r="E206" s="6" t="s">
        <v>652</v>
      </c>
      <c r="G206" s="6">
        <v>1789</v>
      </c>
      <c r="H206" s="13">
        <v>12.11</v>
      </c>
      <c r="I206" s="14">
        <v>0.22</v>
      </c>
    </row>
    <row r="207" spans="2:9">
      <c r="B207" s="15" t="s">
        <v>10</v>
      </c>
      <c r="C207" s="6" t="s">
        <v>4252</v>
      </c>
      <c r="D207" s="6" t="s">
        <v>4253</v>
      </c>
      <c r="E207" s="6" t="s">
        <v>936</v>
      </c>
      <c r="G207" s="6">
        <v>932</v>
      </c>
      <c r="H207" s="13">
        <v>11.700000000000001</v>
      </c>
      <c r="I207" s="14">
        <v>0.21000000000000002</v>
      </c>
    </row>
    <row r="208" spans="2:9">
      <c r="B208" s="15" t="s">
        <v>10</v>
      </c>
      <c r="C208" s="6" t="s">
        <v>4254</v>
      </c>
      <c r="D208" s="6" t="s">
        <v>4255</v>
      </c>
      <c r="E208" s="6" t="s">
        <v>27</v>
      </c>
      <c r="G208" s="6">
        <v>15303</v>
      </c>
      <c r="H208" s="13">
        <v>11.61</v>
      </c>
      <c r="I208" s="14">
        <v>0.21000000000000002</v>
      </c>
    </row>
    <row r="209" spans="2:9">
      <c r="B209" s="15" t="s">
        <v>10</v>
      </c>
      <c r="C209" s="6" t="s">
        <v>3473</v>
      </c>
      <c r="D209" s="6" t="s">
        <v>3474</v>
      </c>
      <c r="E209" s="6" t="s">
        <v>59</v>
      </c>
      <c r="G209" s="6">
        <v>2194</v>
      </c>
      <c r="H209" s="13">
        <v>11.41</v>
      </c>
      <c r="I209" s="14">
        <v>0.21000000000000002</v>
      </c>
    </row>
    <row r="210" spans="2:9">
      <c r="B210" s="15" t="s">
        <v>10</v>
      </c>
      <c r="C210" s="6" t="s">
        <v>4256</v>
      </c>
      <c r="D210" s="6" t="s">
        <v>4257</v>
      </c>
      <c r="E210" s="6" t="s">
        <v>1365</v>
      </c>
      <c r="G210" s="6">
        <v>492</v>
      </c>
      <c r="H210" s="13">
        <v>11.27</v>
      </c>
      <c r="I210" s="14">
        <v>0.21000000000000002</v>
      </c>
    </row>
    <row r="211" spans="2:9">
      <c r="B211" s="15" t="s">
        <v>10</v>
      </c>
      <c r="C211" s="6" t="s">
        <v>4258</v>
      </c>
      <c r="D211" s="6" t="s">
        <v>4259</v>
      </c>
      <c r="E211" s="6" t="s">
        <v>1476</v>
      </c>
      <c r="G211" s="6">
        <v>8673</v>
      </c>
      <c r="H211" s="13">
        <v>11.18</v>
      </c>
      <c r="I211" s="14">
        <v>0.21000000000000002</v>
      </c>
    </row>
    <row r="212" spans="2:9">
      <c r="B212" s="15" t="s">
        <v>10</v>
      </c>
      <c r="C212" s="6" t="s">
        <v>4260</v>
      </c>
      <c r="D212" s="6" t="s">
        <v>4261</v>
      </c>
      <c r="E212" s="6" t="s">
        <v>21</v>
      </c>
      <c r="G212" s="6">
        <v>1147</v>
      </c>
      <c r="H212" s="13">
        <v>10.9</v>
      </c>
      <c r="I212" s="14">
        <v>0.2</v>
      </c>
    </row>
    <row r="213" spans="2:9">
      <c r="B213" s="15" t="s">
        <v>10</v>
      </c>
      <c r="C213" s="6" t="s">
        <v>4262</v>
      </c>
      <c r="D213" s="6" t="s">
        <v>4263</v>
      </c>
      <c r="E213" s="6" t="s">
        <v>73</v>
      </c>
      <c r="G213" s="6">
        <v>1312</v>
      </c>
      <c r="H213" s="13">
        <v>10.75</v>
      </c>
      <c r="I213" s="14">
        <v>0.2</v>
      </c>
    </row>
    <row r="214" spans="2:9">
      <c r="B214" s="15" t="s">
        <v>10</v>
      </c>
      <c r="C214" s="6" t="s">
        <v>975</v>
      </c>
      <c r="D214" s="6" t="s">
        <v>976</v>
      </c>
      <c r="E214" s="6" t="s">
        <v>24</v>
      </c>
      <c r="G214" s="6">
        <v>18093</v>
      </c>
      <c r="H214" s="13">
        <v>10.620000000000001</v>
      </c>
      <c r="I214" s="14">
        <v>0.2</v>
      </c>
    </row>
    <row r="215" spans="2:9">
      <c r="B215" s="15" t="s">
        <v>10</v>
      </c>
      <c r="C215" s="6" t="s">
        <v>4264</v>
      </c>
      <c r="D215" s="6" t="s">
        <v>4265</v>
      </c>
      <c r="E215" s="6" t="s">
        <v>925</v>
      </c>
      <c r="G215" s="6">
        <v>3707</v>
      </c>
      <c r="H215" s="13">
        <v>10.52</v>
      </c>
      <c r="I215" s="14">
        <v>0.19</v>
      </c>
    </row>
    <row r="216" spans="2:9">
      <c r="B216" s="15" t="s">
        <v>10</v>
      </c>
      <c r="C216" s="6" t="s">
        <v>4266</v>
      </c>
      <c r="D216" s="6" t="s">
        <v>4267</v>
      </c>
      <c r="E216" s="6" t="s">
        <v>24</v>
      </c>
      <c r="G216" s="6">
        <v>11265</v>
      </c>
      <c r="H216" s="13">
        <v>10.4</v>
      </c>
      <c r="I216" s="14">
        <v>0.19</v>
      </c>
    </row>
    <row r="217" spans="2:9">
      <c r="B217" s="15" t="s">
        <v>10</v>
      </c>
      <c r="C217" s="6" t="s">
        <v>4268</v>
      </c>
      <c r="D217" s="6" t="s">
        <v>4269</v>
      </c>
      <c r="E217" s="6" t="s">
        <v>30</v>
      </c>
      <c r="G217" s="6">
        <v>903</v>
      </c>
      <c r="H217" s="13">
        <v>10.31</v>
      </c>
      <c r="I217" s="14">
        <v>0.19</v>
      </c>
    </row>
    <row r="218" spans="2:9">
      <c r="B218" s="15" t="s">
        <v>10</v>
      </c>
      <c r="C218" s="6" t="s">
        <v>4270</v>
      </c>
      <c r="D218" s="6" t="s">
        <v>4271</v>
      </c>
      <c r="E218" s="6" t="s">
        <v>43</v>
      </c>
      <c r="G218" s="6">
        <v>1124</v>
      </c>
      <c r="H218" s="13">
        <v>9.98</v>
      </c>
      <c r="I218" s="14">
        <v>0.18000000000000002</v>
      </c>
    </row>
    <row r="219" spans="2:9">
      <c r="B219" s="15" t="s">
        <v>10</v>
      </c>
      <c r="C219" s="6" t="s">
        <v>4272</v>
      </c>
      <c r="D219" s="6" t="s">
        <v>4273</v>
      </c>
      <c r="E219" s="6" t="s">
        <v>73</v>
      </c>
      <c r="G219" s="6">
        <v>740</v>
      </c>
      <c r="H219" s="13">
        <v>9.94</v>
      </c>
      <c r="I219" s="14">
        <v>0.18000000000000002</v>
      </c>
    </row>
    <row r="220" spans="2:9">
      <c r="B220" s="15" t="s">
        <v>10</v>
      </c>
      <c r="C220" s="6" t="s">
        <v>4274</v>
      </c>
      <c r="D220" s="6" t="s">
        <v>4275</v>
      </c>
      <c r="E220" s="6" t="s">
        <v>13</v>
      </c>
      <c r="G220" s="6">
        <v>2925</v>
      </c>
      <c r="H220" s="13">
        <v>9.7799999999999994</v>
      </c>
      <c r="I220" s="14">
        <v>0.18000000000000002</v>
      </c>
    </row>
    <row r="221" spans="2:9">
      <c r="B221" s="15" t="s">
        <v>10</v>
      </c>
      <c r="C221" s="6" t="s">
        <v>977</v>
      </c>
      <c r="D221" s="6" t="s">
        <v>978</v>
      </c>
      <c r="E221" s="6" t="s">
        <v>27</v>
      </c>
      <c r="G221" s="6">
        <v>26577</v>
      </c>
      <c r="H221" s="13">
        <v>9.68</v>
      </c>
      <c r="I221" s="14">
        <v>0.18000000000000002</v>
      </c>
    </row>
    <row r="222" spans="2:9">
      <c r="B222" s="15" t="s">
        <v>10</v>
      </c>
      <c r="C222" s="6" t="s">
        <v>4276</v>
      </c>
      <c r="D222" s="6" t="s">
        <v>4277</v>
      </c>
      <c r="E222" s="6" t="s">
        <v>132</v>
      </c>
      <c r="G222" s="6">
        <v>2774</v>
      </c>
      <c r="H222" s="13">
        <v>9.6</v>
      </c>
      <c r="I222" s="14">
        <v>0.18000000000000002</v>
      </c>
    </row>
    <row r="223" spans="2:9">
      <c r="B223" s="15" t="s">
        <v>10</v>
      </c>
      <c r="C223" s="6" t="s">
        <v>4278</v>
      </c>
      <c r="D223" s="6" t="s">
        <v>4279</v>
      </c>
      <c r="E223" s="6" t="s">
        <v>936</v>
      </c>
      <c r="G223" s="6">
        <v>2202</v>
      </c>
      <c r="H223" s="13">
        <v>9.43</v>
      </c>
      <c r="I223" s="14">
        <v>0.17</v>
      </c>
    </row>
    <row r="224" spans="2:9">
      <c r="B224" s="15" t="s">
        <v>10</v>
      </c>
      <c r="C224" s="6" t="s">
        <v>4280</v>
      </c>
      <c r="D224" s="6" t="s">
        <v>4281</v>
      </c>
      <c r="E224" s="6" t="s">
        <v>106</v>
      </c>
      <c r="G224" s="6">
        <v>4831</v>
      </c>
      <c r="H224" s="13">
        <v>9.36</v>
      </c>
      <c r="I224" s="14">
        <v>0.17</v>
      </c>
    </row>
    <row r="225" spans="2:9">
      <c r="B225" s="15" t="s">
        <v>10</v>
      </c>
      <c r="C225" s="6" t="s">
        <v>4282</v>
      </c>
      <c r="D225" s="6" t="s">
        <v>4283</v>
      </c>
      <c r="E225" s="6" t="s">
        <v>4284</v>
      </c>
      <c r="G225" s="6">
        <v>2244</v>
      </c>
      <c r="H225" s="13">
        <v>9.32</v>
      </c>
      <c r="I225" s="14">
        <v>0.17</v>
      </c>
    </row>
    <row r="226" spans="2:9">
      <c r="B226" s="15" t="s">
        <v>10</v>
      </c>
      <c r="C226" s="6" t="s">
        <v>4285</v>
      </c>
      <c r="D226" s="6" t="s">
        <v>4286</v>
      </c>
      <c r="E226" s="6" t="s">
        <v>712</v>
      </c>
      <c r="G226" s="6">
        <v>1069</v>
      </c>
      <c r="H226" s="13">
        <v>9.2900000000000009</v>
      </c>
      <c r="I226" s="14">
        <v>0.17</v>
      </c>
    </row>
    <row r="227" spans="2:9">
      <c r="B227" s="15" t="s">
        <v>10</v>
      </c>
      <c r="C227" s="6" t="s">
        <v>4287</v>
      </c>
      <c r="D227" s="6" t="s">
        <v>4288</v>
      </c>
      <c r="E227" s="6" t="s">
        <v>30</v>
      </c>
      <c r="G227" s="6">
        <v>543</v>
      </c>
      <c r="H227" s="13">
        <v>9.2799999999999994</v>
      </c>
      <c r="I227" s="14">
        <v>0.17</v>
      </c>
    </row>
    <row r="228" spans="2:9">
      <c r="B228" s="15" t="s">
        <v>10</v>
      </c>
      <c r="C228" s="6" t="s">
        <v>4289</v>
      </c>
      <c r="D228" s="6" t="s">
        <v>4290</v>
      </c>
      <c r="E228" s="6" t="s">
        <v>936</v>
      </c>
      <c r="G228" s="6">
        <v>3311</v>
      </c>
      <c r="H228" s="13">
        <v>9.2100000000000009</v>
      </c>
      <c r="I228" s="14">
        <v>0.17</v>
      </c>
    </row>
    <row r="229" spans="2:9">
      <c r="B229" s="15" t="s">
        <v>10</v>
      </c>
      <c r="C229" s="6" t="s">
        <v>4291</v>
      </c>
      <c r="D229" s="6" t="s">
        <v>4292</v>
      </c>
      <c r="E229" s="6" t="s">
        <v>1476</v>
      </c>
      <c r="G229" s="6">
        <v>34096</v>
      </c>
      <c r="H229" s="13">
        <v>8.85</v>
      </c>
      <c r="I229" s="14">
        <v>0.16</v>
      </c>
    </row>
    <row r="230" spans="2:9">
      <c r="B230" s="15" t="s">
        <v>10</v>
      </c>
      <c r="C230" s="6" t="s">
        <v>3868</v>
      </c>
      <c r="D230" s="6" t="s">
        <v>3869</v>
      </c>
      <c r="E230" s="6" t="s">
        <v>53</v>
      </c>
      <c r="G230" s="6">
        <v>162</v>
      </c>
      <c r="H230" s="13">
        <v>8.85</v>
      </c>
      <c r="I230" s="14">
        <v>0.16</v>
      </c>
    </row>
    <row r="231" spans="2:9">
      <c r="B231" s="15" t="s">
        <v>10</v>
      </c>
      <c r="C231" s="6" t="s">
        <v>4293</v>
      </c>
      <c r="D231" s="6" t="s">
        <v>4294</v>
      </c>
      <c r="E231" s="6" t="s">
        <v>641</v>
      </c>
      <c r="G231" s="6">
        <v>1736</v>
      </c>
      <c r="H231" s="13">
        <v>8.7799999999999994</v>
      </c>
      <c r="I231" s="14">
        <v>0.16</v>
      </c>
    </row>
    <row r="232" spans="2:9">
      <c r="B232" s="15" t="s">
        <v>10</v>
      </c>
      <c r="C232" s="6" t="s">
        <v>4295</v>
      </c>
      <c r="D232" s="6" t="s">
        <v>4296</v>
      </c>
      <c r="E232" s="6" t="s">
        <v>82</v>
      </c>
      <c r="G232" s="6">
        <v>13290</v>
      </c>
      <c r="H232" s="13">
        <v>8.5299999999999994</v>
      </c>
      <c r="I232" s="14">
        <v>0.16</v>
      </c>
    </row>
    <row r="233" spans="2:9">
      <c r="B233" s="15" t="s">
        <v>10</v>
      </c>
      <c r="C233" s="6" t="s">
        <v>4297</v>
      </c>
      <c r="D233" s="6" t="s">
        <v>4298</v>
      </c>
      <c r="E233" s="6" t="s">
        <v>634</v>
      </c>
      <c r="G233" s="6">
        <v>6912</v>
      </c>
      <c r="H233" s="13">
        <v>8.4700000000000006</v>
      </c>
      <c r="I233" s="14">
        <v>0.16</v>
      </c>
    </row>
    <row r="234" spans="2:9">
      <c r="B234" s="15" t="s">
        <v>10</v>
      </c>
      <c r="C234" s="6" t="s">
        <v>3093</v>
      </c>
      <c r="D234" s="6" t="s">
        <v>3094</v>
      </c>
      <c r="E234" s="6" t="s">
        <v>103</v>
      </c>
      <c r="G234" s="6">
        <v>2753</v>
      </c>
      <c r="H234" s="13">
        <v>8.34</v>
      </c>
      <c r="I234" s="14">
        <v>0.15</v>
      </c>
    </row>
    <row r="235" spans="2:9">
      <c r="B235" s="15" t="s">
        <v>10</v>
      </c>
      <c r="C235" s="6" t="s">
        <v>979</v>
      </c>
      <c r="D235" s="6" t="s">
        <v>980</v>
      </c>
      <c r="E235" s="6" t="s">
        <v>27</v>
      </c>
      <c r="G235" s="6">
        <v>31034</v>
      </c>
      <c r="H235" s="13">
        <v>8.31</v>
      </c>
      <c r="I235" s="14">
        <v>0.15</v>
      </c>
    </row>
    <row r="236" spans="2:9">
      <c r="B236" s="15" t="s">
        <v>10</v>
      </c>
      <c r="C236" s="6" t="s">
        <v>4299</v>
      </c>
      <c r="D236" s="6" t="s">
        <v>4300</v>
      </c>
      <c r="E236" s="6" t="s">
        <v>634</v>
      </c>
      <c r="G236" s="6">
        <v>2736</v>
      </c>
      <c r="H236" s="13">
        <v>8.120000000000001</v>
      </c>
      <c r="I236" s="14">
        <v>0.15</v>
      </c>
    </row>
    <row r="237" spans="2:9">
      <c r="B237" s="15" t="s">
        <v>10</v>
      </c>
      <c r="C237" s="6" t="s">
        <v>983</v>
      </c>
      <c r="D237" s="6" t="s">
        <v>984</v>
      </c>
      <c r="E237" s="6" t="s">
        <v>684</v>
      </c>
      <c r="G237" s="6">
        <v>4809</v>
      </c>
      <c r="H237" s="13">
        <v>8.06</v>
      </c>
      <c r="I237" s="14">
        <v>0.15</v>
      </c>
    </row>
    <row r="238" spans="2:9">
      <c r="B238" s="15" t="s">
        <v>10</v>
      </c>
      <c r="C238" s="6" t="s">
        <v>981</v>
      </c>
      <c r="D238" s="6" t="s">
        <v>982</v>
      </c>
      <c r="E238" s="6" t="s">
        <v>657</v>
      </c>
      <c r="G238" s="6">
        <v>3657</v>
      </c>
      <c r="H238" s="13">
        <v>8.01</v>
      </c>
      <c r="I238" s="14">
        <v>0.15</v>
      </c>
    </row>
    <row r="239" spans="2:9">
      <c r="B239" s="15" t="s">
        <v>10</v>
      </c>
      <c r="C239" s="6" t="s">
        <v>4301</v>
      </c>
      <c r="D239" s="6" t="s">
        <v>4302</v>
      </c>
      <c r="E239" s="6" t="s">
        <v>4284</v>
      </c>
      <c r="G239" s="6">
        <v>2624</v>
      </c>
      <c r="H239" s="13">
        <v>7.84</v>
      </c>
      <c r="I239" s="14">
        <v>0.13999999999999999</v>
      </c>
    </row>
    <row r="240" spans="2:9">
      <c r="B240" s="15" t="s">
        <v>10</v>
      </c>
      <c r="C240" s="6" t="s">
        <v>4303</v>
      </c>
      <c r="D240" s="6" t="s">
        <v>4304</v>
      </c>
      <c r="E240" s="6" t="s">
        <v>118</v>
      </c>
      <c r="G240" s="6">
        <v>1461</v>
      </c>
      <c r="H240" s="13">
        <v>7.7700000000000005</v>
      </c>
      <c r="I240" s="14">
        <v>0.13999999999999999</v>
      </c>
    </row>
    <row r="241" spans="2:9">
      <c r="B241" s="15" t="s">
        <v>10</v>
      </c>
      <c r="C241" s="6" t="s">
        <v>985</v>
      </c>
      <c r="D241" s="6" t="s">
        <v>986</v>
      </c>
      <c r="E241" s="6" t="s">
        <v>627</v>
      </c>
      <c r="G241" s="6">
        <v>2386</v>
      </c>
      <c r="H241" s="13">
        <v>7.72</v>
      </c>
      <c r="I241" s="14">
        <v>0.13999999999999999</v>
      </c>
    </row>
    <row r="242" spans="2:9">
      <c r="B242" s="15" t="s">
        <v>10</v>
      </c>
      <c r="C242" s="6" t="s">
        <v>4305</v>
      </c>
      <c r="D242" s="6" t="s">
        <v>4306</v>
      </c>
      <c r="E242" s="6" t="s">
        <v>56</v>
      </c>
      <c r="G242" s="6">
        <v>5464</v>
      </c>
      <c r="H242" s="13">
        <v>7.72</v>
      </c>
      <c r="I242" s="14">
        <v>0.13999999999999999</v>
      </c>
    </row>
    <row r="243" spans="2:9">
      <c r="B243" s="15" t="s">
        <v>10</v>
      </c>
      <c r="C243" s="6" t="s">
        <v>4307</v>
      </c>
      <c r="D243" s="6" t="s">
        <v>4308</v>
      </c>
      <c r="E243" s="6" t="s">
        <v>925</v>
      </c>
      <c r="G243" s="6">
        <v>455</v>
      </c>
      <c r="H243" s="13">
        <v>7.57</v>
      </c>
      <c r="I243" s="14">
        <v>0.13999999999999999</v>
      </c>
    </row>
    <row r="244" spans="2:9">
      <c r="B244" s="15" t="s">
        <v>10</v>
      </c>
      <c r="C244" s="6" t="s">
        <v>4309</v>
      </c>
      <c r="D244" s="6" t="s">
        <v>4310</v>
      </c>
      <c r="E244" s="6" t="s">
        <v>899</v>
      </c>
      <c r="G244" s="6">
        <v>3939</v>
      </c>
      <c r="H244" s="13">
        <v>7.47</v>
      </c>
      <c r="I244" s="14">
        <v>0.13999999999999999</v>
      </c>
    </row>
    <row r="245" spans="2:9">
      <c r="B245" s="15" t="s">
        <v>10</v>
      </c>
      <c r="C245" s="6" t="s">
        <v>2807</v>
      </c>
      <c r="D245" s="6" t="s">
        <v>2808</v>
      </c>
      <c r="E245" s="6" t="s">
        <v>634</v>
      </c>
      <c r="G245" s="6">
        <v>1877</v>
      </c>
      <c r="H245" s="13">
        <v>7.43</v>
      </c>
      <c r="I245" s="14">
        <v>0.13999999999999999</v>
      </c>
    </row>
    <row r="246" spans="2:9">
      <c r="B246" s="15" t="s">
        <v>10</v>
      </c>
      <c r="C246" s="6" t="s">
        <v>3085</v>
      </c>
      <c r="D246" s="6" t="s">
        <v>3086</v>
      </c>
      <c r="E246" s="6" t="s">
        <v>13</v>
      </c>
      <c r="G246" s="6">
        <v>2823</v>
      </c>
      <c r="H246" s="13">
        <v>7.41</v>
      </c>
      <c r="I246" s="14">
        <v>0.13999999999999999</v>
      </c>
    </row>
    <row r="247" spans="2:9">
      <c r="B247" s="15" t="s">
        <v>10</v>
      </c>
      <c r="C247" s="6" t="s">
        <v>4311</v>
      </c>
      <c r="D247" s="6" t="s">
        <v>4312</v>
      </c>
      <c r="E247" s="6" t="s">
        <v>46</v>
      </c>
      <c r="G247" s="6">
        <v>827</v>
      </c>
      <c r="H247" s="13">
        <v>7.13</v>
      </c>
      <c r="I247" s="14">
        <v>0.13</v>
      </c>
    </row>
    <row r="248" spans="2:9">
      <c r="B248" s="15" t="s">
        <v>10</v>
      </c>
      <c r="C248" s="6" t="s">
        <v>4313</v>
      </c>
      <c r="D248" s="6" t="s">
        <v>4314</v>
      </c>
      <c r="E248" s="6" t="s">
        <v>652</v>
      </c>
      <c r="G248" s="6">
        <v>471</v>
      </c>
      <c r="H248" s="13">
        <v>7.07</v>
      </c>
      <c r="I248" s="14">
        <v>0.13</v>
      </c>
    </row>
    <row r="249" spans="2:9">
      <c r="B249" s="15" t="s">
        <v>10</v>
      </c>
      <c r="C249" s="6" t="s">
        <v>4315</v>
      </c>
      <c r="D249" s="6" t="s">
        <v>4316</v>
      </c>
      <c r="E249" s="6" t="s">
        <v>59</v>
      </c>
      <c r="G249" s="6">
        <v>1100</v>
      </c>
      <c r="H249" s="13">
        <v>6.93</v>
      </c>
      <c r="I249" s="14">
        <v>0.13</v>
      </c>
    </row>
    <row r="250" spans="2:9">
      <c r="B250" s="15" t="s">
        <v>10</v>
      </c>
      <c r="C250" s="6" t="s">
        <v>4317</v>
      </c>
      <c r="D250" s="6" t="s">
        <v>4318</v>
      </c>
      <c r="E250" s="6" t="s">
        <v>1330</v>
      </c>
      <c r="G250" s="6">
        <v>1996</v>
      </c>
      <c r="H250" s="13">
        <v>6.86</v>
      </c>
      <c r="I250" s="14">
        <v>0.13</v>
      </c>
    </row>
    <row r="251" spans="2:9">
      <c r="B251" s="15" t="s">
        <v>10</v>
      </c>
      <c r="C251" s="6" t="s">
        <v>4319</v>
      </c>
      <c r="D251" s="6" t="s">
        <v>4320</v>
      </c>
      <c r="E251" s="6" t="s">
        <v>121</v>
      </c>
      <c r="G251" s="6">
        <v>1462</v>
      </c>
      <c r="H251" s="13">
        <v>6.71</v>
      </c>
      <c r="I251" s="14">
        <v>0.12000000000000001</v>
      </c>
    </row>
    <row r="252" spans="2:9">
      <c r="B252" s="15" t="s">
        <v>10</v>
      </c>
      <c r="C252" s="6" t="s">
        <v>4321</v>
      </c>
      <c r="D252" s="6" t="s">
        <v>4322</v>
      </c>
      <c r="E252" s="6" t="s">
        <v>46</v>
      </c>
      <c r="G252" s="6">
        <v>1655</v>
      </c>
      <c r="H252" s="13">
        <v>6.68</v>
      </c>
      <c r="I252" s="14">
        <v>0.12000000000000001</v>
      </c>
    </row>
    <row r="253" spans="2:9">
      <c r="B253" s="15" t="s">
        <v>10</v>
      </c>
      <c r="C253" s="6" t="s">
        <v>4323</v>
      </c>
      <c r="D253" s="6" t="s">
        <v>4324</v>
      </c>
      <c r="E253" s="6" t="s">
        <v>936</v>
      </c>
      <c r="G253" s="6">
        <v>498</v>
      </c>
      <c r="H253" s="13">
        <v>6.2700000000000005</v>
      </c>
      <c r="I253" s="14">
        <v>0.12000000000000001</v>
      </c>
    </row>
    <row r="254" spans="2:9">
      <c r="B254" s="15" t="s">
        <v>10</v>
      </c>
      <c r="C254" s="6" t="s">
        <v>4325</v>
      </c>
      <c r="D254" s="6" t="s">
        <v>4326</v>
      </c>
      <c r="E254" s="6" t="s">
        <v>627</v>
      </c>
      <c r="G254" s="6">
        <v>13719</v>
      </c>
      <c r="H254" s="13">
        <v>5.89</v>
      </c>
      <c r="I254" s="14">
        <v>0.11</v>
      </c>
    </row>
    <row r="255" spans="2:9">
      <c r="B255" s="15" t="s">
        <v>10</v>
      </c>
      <c r="C255" s="6" t="s">
        <v>4327</v>
      </c>
      <c r="D255" s="6" t="s">
        <v>4328</v>
      </c>
      <c r="E255" s="6" t="s">
        <v>641</v>
      </c>
      <c r="G255" s="6">
        <v>1974</v>
      </c>
      <c r="H255" s="13">
        <v>5.7700000000000005</v>
      </c>
      <c r="I255" s="14">
        <v>0.11</v>
      </c>
    </row>
    <row r="256" spans="2:9">
      <c r="B256" s="15" t="s">
        <v>10</v>
      </c>
      <c r="C256" s="6" t="s">
        <v>4329</v>
      </c>
      <c r="D256" s="6" t="s">
        <v>4330</v>
      </c>
      <c r="E256" s="6" t="s">
        <v>641</v>
      </c>
      <c r="G256" s="6">
        <v>473</v>
      </c>
      <c r="H256" s="13">
        <v>4.3500000000000005</v>
      </c>
      <c r="I256" s="14">
        <v>0.08</v>
      </c>
    </row>
    <row r="257" spans="1:9">
      <c r="B257" s="15" t="s">
        <v>10</v>
      </c>
      <c r="C257" s="6" t="s">
        <v>4331</v>
      </c>
      <c r="D257" s="6" t="s">
        <v>4332</v>
      </c>
      <c r="E257" s="6" t="s">
        <v>30</v>
      </c>
      <c r="G257" s="6">
        <v>958</v>
      </c>
      <c r="H257" s="13">
        <v>4.26</v>
      </c>
      <c r="I257" s="14">
        <v>0.08</v>
      </c>
    </row>
    <row r="258" spans="1:9">
      <c r="B258" s="15" t="s">
        <v>10</v>
      </c>
      <c r="C258" s="6" t="s">
        <v>4333</v>
      </c>
      <c r="D258" s="6" t="s">
        <v>4334</v>
      </c>
      <c r="E258" s="6" t="s">
        <v>132</v>
      </c>
      <c r="G258" s="6">
        <v>4129</v>
      </c>
      <c r="H258" s="13">
        <v>2.67</v>
      </c>
      <c r="I258" s="14">
        <v>0.05</v>
      </c>
    </row>
    <row r="259" spans="1:9" ht="9.5" thickBot="1">
      <c r="E259" s="16" t="s">
        <v>138</v>
      </c>
      <c r="H259" s="17">
        <v>5443.7200000000021</v>
      </c>
      <c r="I259" s="18">
        <v>100.03000000000003</v>
      </c>
    </row>
    <row r="260" spans="1:9" ht="9.5" thickTop="1">
      <c r="I260" s="14"/>
    </row>
    <row r="261" spans="1:9">
      <c r="A261" s="11" t="s">
        <v>139</v>
      </c>
      <c r="H261" s="19">
        <v>-1.51</v>
      </c>
      <c r="I261" s="20">
        <v>-0.03</v>
      </c>
    </row>
    <row r="262" spans="1:9">
      <c r="I262" s="14"/>
    </row>
    <row r="263" spans="1:9" ht="9.5" thickBot="1">
      <c r="E263" s="16" t="s">
        <v>140</v>
      </c>
      <c r="H263" s="17">
        <v>5442.21</v>
      </c>
      <c r="I263" s="18">
        <v>100</v>
      </c>
    </row>
    <row r="264" spans="1:9" ht="9.5" thickTop="1">
      <c r="I264" s="14"/>
    </row>
    <row r="265" spans="1:9">
      <c r="A265" s="16" t="s">
        <v>141</v>
      </c>
      <c r="I265" s="14"/>
    </row>
    <row r="266" spans="1:9">
      <c r="A266" s="6">
        <v>1</v>
      </c>
      <c r="B266" s="6" t="s">
        <v>142</v>
      </c>
      <c r="I266" s="14"/>
    </row>
    <row r="267" spans="1:9">
      <c r="I267" s="14"/>
    </row>
    <row r="268" spans="1:9">
      <c r="A268" s="6">
        <v>2</v>
      </c>
      <c r="B268" s="21" t="s">
        <v>4335</v>
      </c>
      <c r="C268" s="22"/>
      <c r="I268" s="14"/>
    </row>
    <row r="269" spans="1:9">
      <c r="B269" s="21"/>
      <c r="C269" s="22"/>
      <c r="I269" s="14"/>
    </row>
    <row r="270" spans="1:9">
      <c r="A270" s="6">
        <v>3</v>
      </c>
      <c r="B270" s="21" t="s">
        <v>144</v>
      </c>
      <c r="C270" s="22"/>
      <c r="I270" s="14"/>
    </row>
    <row r="271" spans="1:9">
      <c r="B271" s="22"/>
      <c r="C271" s="22"/>
      <c r="I271" s="14"/>
    </row>
    <row r="272" spans="1:9">
      <c r="B272" s="22"/>
      <c r="C272" s="25" t="s">
        <v>145</v>
      </c>
      <c r="I272" s="14"/>
    </row>
    <row r="273" spans="1:9">
      <c r="B273" s="22"/>
      <c r="C273" s="25" t="s">
        <v>146</v>
      </c>
      <c r="D273" s="16" t="s">
        <v>2139</v>
      </c>
      <c r="E273" s="16" t="s">
        <v>148</v>
      </c>
      <c r="I273" s="14"/>
    </row>
    <row r="274" spans="1:9">
      <c r="B274" s="22"/>
      <c r="C274" s="21" t="s">
        <v>4336</v>
      </c>
      <c r="D274" s="6">
        <v>9.2240000000000002</v>
      </c>
      <c r="E274" s="6">
        <v>10.795</v>
      </c>
      <c r="I274" s="14"/>
    </row>
    <row r="275" spans="1:9">
      <c r="B275" s="22"/>
      <c r="C275" s="21" t="s">
        <v>4337</v>
      </c>
      <c r="D275" s="6">
        <v>9.2240000000000002</v>
      </c>
      <c r="E275" s="6">
        <v>10.795</v>
      </c>
      <c r="I275" s="14"/>
    </row>
    <row r="276" spans="1:9">
      <c r="B276" s="22"/>
      <c r="C276" s="21" t="s">
        <v>4338</v>
      </c>
      <c r="D276" s="6">
        <v>9.277000000000001</v>
      </c>
      <c r="E276" s="6">
        <v>10.861000000000001</v>
      </c>
      <c r="I276" s="14"/>
    </row>
    <row r="277" spans="1:9">
      <c r="B277" s="22"/>
      <c r="C277" s="21" t="s">
        <v>4339</v>
      </c>
      <c r="D277" s="6">
        <v>9.277000000000001</v>
      </c>
      <c r="E277" s="6">
        <v>10.861000000000001</v>
      </c>
      <c r="I277" s="14"/>
    </row>
    <row r="278" spans="1:9">
      <c r="I278" s="14"/>
    </row>
    <row r="279" spans="1:9" ht="20" customHeight="1">
      <c r="A279" s="6">
        <v>4</v>
      </c>
      <c r="B279" s="75" t="s">
        <v>153</v>
      </c>
      <c r="C279" s="75"/>
      <c r="D279" s="75"/>
      <c r="E279" s="75"/>
      <c r="F279" s="76"/>
      <c r="G279" s="75"/>
      <c r="H279" s="77"/>
      <c r="I279" s="78"/>
    </row>
    <row r="280" spans="1:9">
      <c r="A280" s="1"/>
      <c r="B280" s="1"/>
      <c r="C280" s="1"/>
      <c r="D280" s="1"/>
      <c r="E280" s="1"/>
      <c r="F280" s="3"/>
      <c r="G280" s="1"/>
      <c r="H280" s="4"/>
      <c r="I280" s="3"/>
    </row>
    <row r="281" spans="1:9">
      <c r="A281" s="24" t="s">
        <v>154</v>
      </c>
      <c r="B281" s="21"/>
      <c r="C281" s="21"/>
      <c r="D281" s="21"/>
    </row>
    <row r="282" spans="1:9">
      <c r="A282" s="21"/>
      <c r="B282" s="21"/>
      <c r="C282" s="21"/>
      <c r="D282" s="21"/>
    </row>
    <row r="283" spans="1:9">
      <c r="A283" s="21"/>
      <c r="B283" s="21"/>
      <c r="C283" s="21"/>
      <c r="D283" s="21"/>
    </row>
    <row r="284" spans="1:9">
      <c r="A284" s="21"/>
      <c r="B284" s="21"/>
      <c r="C284" s="21"/>
      <c r="D284" s="21"/>
    </row>
    <row r="285" spans="1:9">
      <c r="A285" s="21"/>
      <c r="B285" s="21"/>
      <c r="C285" s="21"/>
      <c r="D285" s="21"/>
    </row>
    <row r="286" spans="1:9">
      <c r="A286" s="21"/>
      <c r="B286" s="21"/>
      <c r="C286" s="21"/>
      <c r="D286" s="21"/>
    </row>
    <row r="287" spans="1:9">
      <c r="A287" s="21"/>
      <c r="B287" s="21"/>
      <c r="C287" s="21"/>
      <c r="D287" s="21"/>
    </row>
    <row r="288" spans="1:9">
      <c r="A288" s="21"/>
      <c r="B288" s="21"/>
      <c r="C288" s="21"/>
      <c r="D288" s="21"/>
    </row>
    <row r="289" spans="1:4">
      <c r="A289" s="21"/>
      <c r="B289" s="21"/>
      <c r="C289" s="21"/>
      <c r="D289" s="21"/>
    </row>
    <row r="290" spans="1:4">
      <c r="A290" s="21"/>
      <c r="B290" s="21"/>
      <c r="C290" s="21"/>
      <c r="D290" s="21"/>
    </row>
    <row r="291" spans="1:4">
      <c r="A291" s="21"/>
      <c r="B291" s="21"/>
      <c r="C291" s="21"/>
      <c r="D291" s="21"/>
    </row>
    <row r="292" spans="1:4">
      <c r="A292" s="21"/>
      <c r="B292" s="21"/>
      <c r="C292" s="21"/>
      <c r="D292" s="21"/>
    </row>
    <row r="293" spans="1:4">
      <c r="A293" s="21"/>
      <c r="B293" s="21"/>
      <c r="C293" s="21"/>
      <c r="D293" s="21"/>
    </row>
    <row r="294" spans="1:4">
      <c r="A294" s="21"/>
      <c r="B294" s="21"/>
      <c r="C294" s="21"/>
      <c r="D294" s="21"/>
    </row>
    <row r="295" spans="1:4">
      <c r="A295" s="21"/>
      <c r="B295" s="21"/>
      <c r="C295" s="21"/>
      <c r="D295" s="21"/>
    </row>
    <row r="296" spans="1:4">
      <c r="A296" s="21"/>
      <c r="B296" s="21"/>
      <c r="C296" s="21"/>
      <c r="D296" s="21"/>
    </row>
    <row r="297" spans="1:4">
      <c r="A297" s="24" t="s">
        <v>4340</v>
      </c>
      <c r="B297" s="21"/>
      <c r="C297" s="21"/>
      <c r="D297" s="21"/>
    </row>
    <row r="298" spans="1:4">
      <c r="A298" s="21"/>
      <c r="B298" s="21"/>
      <c r="C298" s="21"/>
      <c r="D298" s="21"/>
    </row>
    <row r="299" spans="1:4">
      <c r="A299" s="21"/>
      <c r="B299" s="21"/>
      <c r="C299" s="21"/>
      <c r="D299" s="21"/>
    </row>
    <row r="300" spans="1:4">
      <c r="A300" s="21"/>
      <c r="B300" s="21"/>
      <c r="C300" s="21"/>
      <c r="D300" s="21"/>
    </row>
    <row r="301" spans="1:4">
      <c r="A301" s="21"/>
      <c r="B301" s="21"/>
      <c r="C301" s="21"/>
      <c r="D301" s="21"/>
    </row>
    <row r="302" spans="1:4">
      <c r="A302" s="21"/>
      <c r="B302" s="21"/>
      <c r="C302" s="21"/>
      <c r="D302" s="21"/>
    </row>
    <row r="303" spans="1:4">
      <c r="A303" s="21"/>
      <c r="B303" s="21"/>
      <c r="C303" s="21"/>
      <c r="D303" s="21"/>
    </row>
    <row r="304" spans="1:4">
      <c r="A304" s="21"/>
      <c r="B304" s="21"/>
      <c r="C304" s="21"/>
      <c r="D304" s="21"/>
    </row>
    <row r="305" spans="1:4">
      <c r="A305" s="21"/>
      <c r="B305" s="21"/>
      <c r="C305" s="21"/>
      <c r="D305" s="21"/>
    </row>
    <row r="306" spans="1:4">
      <c r="A306" s="21"/>
      <c r="B306" s="21"/>
      <c r="C306" s="21"/>
      <c r="D306" s="21"/>
    </row>
    <row r="307" spans="1:4">
      <c r="A307" s="21"/>
      <c r="B307" s="21"/>
      <c r="C307" s="21"/>
      <c r="D307" s="21"/>
    </row>
    <row r="308" spans="1:4">
      <c r="A308" s="21"/>
      <c r="B308" s="21"/>
      <c r="C308" s="21"/>
      <c r="D308" s="21"/>
    </row>
    <row r="309" spans="1:4">
      <c r="A309" s="21"/>
      <c r="B309" s="21"/>
      <c r="C309" s="21"/>
      <c r="D309" s="21"/>
    </row>
    <row r="310" spans="1:4">
      <c r="A310" s="21"/>
      <c r="B310" s="21"/>
      <c r="C310" s="21"/>
      <c r="D310" s="21"/>
    </row>
    <row r="311" spans="1:4">
      <c r="A311" s="21"/>
      <c r="B311" s="21"/>
      <c r="C311" s="21"/>
      <c r="D311" s="21"/>
    </row>
    <row r="312" spans="1:4">
      <c r="A312" s="21"/>
      <c r="B312" s="21"/>
      <c r="C312" s="21"/>
      <c r="D312" s="21"/>
    </row>
    <row r="313" spans="1:4">
      <c r="A313" s="21"/>
      <c r="B313" s="21"/>
      <c r="C313" s="21"/>
      <c r="D313" s="21"/>
    </row>
    <row r="314" spans="1:4">
      <c r="A314" s="21"/>
      <c r="B314" s="21"/>
      <c r="C314" s="21"/>
      <c r="D314" s="21"/>
    </row>
    <row r="315" spans="1:4">
      <c r="A315" s="21"/>
      <c r="B315" s="21"/>
      <c r="C315" s="21"/>
      <c r="D315" s="21"/>
    </row>
  </sheetData>
  <mergeCells count="6">
    <mergeCell ref="B279:I279"/>
    <mergeCell ref="A2:C2"/>
    <mergeCell ref="A3:C3"/>
    <mergeCell ref="B4:C4"/>
    <mergeCell ref="B5:C5"/>
    <mergeCell ref="B8: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873D-4632-4153-9E2A-D92285FE0EB1}">
  <dimension ref="A1:I7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4456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1417</v>
      </c>
      <c r="D5" s="6" t="s">
        <v>1418</v>
      </c>
      <c r="E5" s="6" t="s">
        <v>936</v>
      </c>
      <c r="G5" s="6">
        <v>103337</v>
      </c>
      <c r="H5" s="13">
        <v>657.07</v>
      </c>
      <c r="I5" s="14">
        <v>19.8</v>
      </c>
    </row>
    <row r="6" spans="1:9">
      <c r="B6" s="15" t="s">
        <v>10</v>
      </c>
      <c r="C6" s="6" t="s">
        <v>1094</v>
      </c>
      <c r="D6" s="6" t="s">
        <v>1095</v>
      </c>
      <c r="E6" s="6" t="s">
        <v>53</v>
      </c>
      <c r="G6" s="6">
        <v>15038</v>
      </c>
      <c r="H6" s="13">
        <v>645.93000000000006</v>
      </c>
      <c r="I6" s="14">
        <v>19.46</v>
      </c>
    </row>
    <row r="7" spans="1:9">
      <c r="B7" s="15" t="s">
        <v>10</v>
      </c>
      <c r="C7" s="6" t="s">
        <v>1448</v>
      </c>
      <c r="D7" s="6" t="s">
        <v>1449</v>
      </c>
      <c r="E7" s="6" t="s">
        <v>1001</v>
      </c>
      <c r="G7" s="6">
        <v>568781</v>
      </c>
      <c r="H7" s="13">
        <v>548.48</v>
      </c>
      <c r="I7" s="14">
        <v>16.53</v>
      </c>
    </row>
    <row r="8" spans="1:9">
      <c r="B8" s="15" t="s">
        <v>10</v>
      </c>
      <c r="C8" s="6" t="s">
        <v>1326</v>
      </c>
      <c r="D8" s="6" t="s">
        <v>1327</v>
      </c>
      <c r="E8" s="6" t="s">
        <v>936</v>
      </c>
      <c r="G8" s="6">
        <v>62396</v>
      </c>
      <c r="H8" s="13">
        <v>298.63</v>
      </c>
      <c r="I8" s="14">
        <v>9</v>
      </c>
    </row>
    <row r="9" spans="1:9">
      <c r="B9" s="15" t="s">
        <v>10</v>
      </c>
      <c r="C9" s="6" t="s">
        <v>4024</v>
      </c>
      <c r="D9" s="6" t="s">
        <v>4025</v>
      </c>
      <c r="E9" s="6" t="s">
        <v>936</v>
      </c>
      <c r="G9" s="6">
        <v>178602</v>
      </c>
      <c r="H9" s="13">
        <v>286.78000000000003</v>
      </c>
      <c r="I9" s="14">
        <v>8.64</v>
      </c>
    </row>
    <row r="10" spans="1:9">
      <c r="B10" s="15" t="s">
        <v>10</v>
      </c>
      <c r="C10" s="6" t="s">
        <v>934</v>
      </c>
      <c r="D10" s="6" t="s">
        <v>935</v>
      </c>
      <c r="E10" s="6" t="s">
        <v>936</v>
      </c>
      <c r="G10" s="6">
        <v>48086</v>
      </c>
      <c r="H10" s="13">
        <v>259.45</v>
      </c>
      <c r="I10" s="14">
        <v>7.82</v>
      </c>
    </row>
    <row r="11" spans="1:9">
      <c r="B11" s="15" t="s">
        <v>10</v>
      </c>
      <c r="C11" s="6" t="s">
        <v>4176</v>
      </c>
      <c r="D11" s="6" t="s">
        <v>4177</v>
      </c>
      <c r="E11" s="6" t="s">
        <v>936</v>
      </c>
      <c r="G11" s="6">
        <v>31575</v>
      </c>
      <c r="H11" s="13">
        <v>100.71000000000001</v>
      </c>
      <c r="I11" s="14">
        <v>3.0300000000000002</v>
      </c>
    </row>
    <row r="12" spans="1:9">
      <c r="B12" s="15" t="s">
        <v>10</v>
      </c>
      <c r="C12" s="6" t="s">
        <v>4192</v>
      </c>
      <c r="D12" s="6" t="s">
        <v>4193</v>
      </c>
      <c r="E12" s="6" t="s">
        <v>936</v>
      </c>
      <c r="G12" s="6">
        <v>79216</v>
      </c>
      <c r="H12" s="13">
        <v>93.15</v>
      </c>
      <c r="I12" s="14">
        <v>2.81</v>
      </c>
    </row>
    <row r="13" spans="1:9">
      <c r="B13" s="15" t="s">
        <v>10</v>
      </c>
      <c r="C13" s="6" t="s">
        <v>4208</v>
      </c>
      <c r="D13" s="6" t="s">
        <v>4209</v>
      </c>
      <c r="E13" s="6" t="s">
        <v>936</v>
      </c>
      <c r="G13" s="6">
        <v>11389</v>
      </c>
      <c r="H13" s="13">
        <v>86.29</v>
      </c>
      <c r="I13" s="14">
        <v>2.6</v>
      </c>
    </row>
    <row r="14" spans="1:9">
      <c r="B14" s="15" t="s">
        <v>10</v>
      </c>
      <c r="C14" s="6" t="s">
        <v>2862</v>
      </c>
      <c r="D14" s="6" t="s">
        <v>2863</v>
      </c>
      <c r="E14" s="6" t="s">
        <v>936</v>
      </c>
      <c r="G14" s="6">
        <v>64075</v>
      </c>
      <c r="H14" s="13">
        <v>79.92</v>
      </c>
      <c r="I14" s="14">
        <v>2.41</v>
      </c>
    </row>
    <row r="15" spans="1:9">
      <c r="B15" s="15" t="s">
        <v>10</v>
      </c>
      <c r="C15" s="6" t="s">
        <v>1349</v>
      </c>
      <c r="D15" s="6" t="s">
        <v>1350</v>
      </c>
      <c r="E15" s="6" t="s">
        <v>936</v>
      </c>
      <c r="G15" s="6">
        <v>37724</v>
      </c>
      <c r="H15" s="13">
        <v>77.56</v>
      </c>
      <c r="I15" s="14">
        <v>2.34</v>
      </c>
    </row>
    <row r="16" spans="1:9">
      <c r="B16" s="15" t="s">
        <v>10</v>
      </c>
      <c r="C16" s="6" t="s">
        <v>4252</v>
      </c>
      <c r="D16" s="6" t="s">
        <v>4253</v>
      </c>
      <c r="E16" s="6" t="s">
        <v>936</v>
      </c>
      <c r="G16" s="6">
        <v>5442</v>
      </c>
      <c r="H16" s="13">
        <v>68.320000000000007</v>
      </c>
      <c r="I16" s="14">
        <v>2.06</v>
      </c>
    </row>
    <row r="17" spans="1:9">
      <c r="B17" s="15" t="s">
        <v>10</v>
      </c>
      <c r="C17" s="6" t="s">
        <v>4278</v>
      </c>
      <c r="D17" s="6" t="s">
        <v>4279</v>
      </c>
      <c r="E17" s="6" t="s">
        <v>936</v>
      </c>
      <c r="G17" s="6">
        <v>12861</v>
      </c>
      <c r="H17" s="13">
        <v>55.08</v>
      </c>
      <c r="I17" s="14">
        <v>1.66</v>
      </c>
    </row>
    <row r="18" spans="1:9">
      <c r="B18" s="15" t="s">
        <v>10</v>
      </c>
      <c r="C18" s="6" t="s">
        <v>4289</v>
      </c>
      <c r="D18" s="6" t="s">
        <v>4290</v>
      </c>
      <c r="E18" s="6" t="s">
        <v>936</v>
      </c>
      <c r="G18" s="6">
        <v>19331</v>
      </c>
      <c r="H18" s="13">
        <v>53.800000000000004</v>
      </c>
      <c r="I18" s="14">
        <v>1.6199999999999999</v>
      </c>
    </row>
    <row r="19" spans="1:9">
      <c r="B19" s="15" t="s">
        <v>10</v>
      </c>
      <c r="C19" s="6" t="s">
        <v>4323</v>
      </c>
      <c r="D19" s="6" t="s">
        <v>4324</v>
      </c>
      <c r="E19" s="6" t="s">
        <v>936</v>
      </c>
      <c r="G19" s="6">
        <v>2906</v>
      </c>
      <c r="H19" s="13">
        <v>36.61</v>
      </c>
      <c r="I19" s="14">
        <v>1.1000000000000001</v>
      </c>
    </row>
    <row r="20" spans="1:9" ht="9.5" thickBot="1">
      <c r="E20" s="16" t="s">
        <v>138</v>
      </c>
      <c r="H20" s="28">
        <v>3347.78</v>
      </c>
      <c r="I20" s="29">
        <v>100.88</v>
      </c>
    </row>
    <row r="21" spans="1:9" ht="9.5" thickTop="1">
      <c r="I21" s="14"/>
    </row>
    <row r="22" spans="1:9">
      <c r="I22" s="14"/>
    </row>
    <row r="23" spans="1:9">
      <c r="C23" s="6" t="s">
        <v>242</v>
      </c>
      <c r="E23" s="6" t="s">
        <v>10</v>
      </c>
      <c r="F23" s="12">
        <v>5.22</v>
      </c>
      <c r="H23" s="13">
        <v>39.980000000000004</v>
      </c>
      <c r="I23" s="14">
        <v>1.2</v>
      </c>
    </row>
    <row r="24" spans="1:9">
      <c r="I24" s="14"/>
    </row>
    <row r="25" spans="1:9">
      <c r="A25" s="11" t="s">
        <v>139</v>
      </c>
      <c r="H25" s="19">
        <v>-69.349999999999994</v>
      </c>
      <c r="I25" s="20">
        <v>-2.08</v>
      </c>
    </row>
    <row r="26" spans="1:9">
      <c r="I26" s="14"/>
    </row>
    <row r="27" spans="1:9" ht="9.5" thickBot="1">
      <c r="E27" s="16" t="s">
        <v>140</v>
      </c>
      <c r="H27" s="17">
        <v>3318.41</v>
      </c>
      <c r="I27" s="18">
        <v>100</v>
      </c>
    </row>
    <row r="28" spans="1:9" ht="9.5" thickTop="1">
      <c r="I28" s="14"/>
    </row>
    <row r="29" spans="1:9">
      <c r="A29" s="16" t="s">
        <v>141</v>
      </c>
      <c r="I29" s="14"/>
    </row>
    <row r="30" spans="1:9">
      <c r="A30" s="6">
        <v>1</v>
      </c>
      <c r="B30" s="6" t="s">
        <v>142</v>
      </c>
      <c r="I30" s="14"/>
    </row>
    <row r="31" spans="1:9">
      <c r="I31" s="14"/>
    </row>
    <row r="32" spans="1:9">
      <c r="A32" s="6">
        <v>2</v>
      </c>
      <c r="B32" s="21" t="s">
        <v>4457</v>
      </c>
      <c r="C32" s="22"/>
      <c r="I32" s="14"/>
    </row>
    <row r="33" spans="1:9">
      <c r="B33" s="21"/>
      <c r="C33" s="22"/>
      <c r="I33" s="14"/>
    </row>
    <row r="34" spans="1:9">
      <c r="A34" s="6">
        <v>3</v>
      </c>
      <c r="B34" s="21" t="s">
        <v>144</v>
      </c>
      <c r="C34" s="22"/>
      <c r="I34" s="14"/>
    </row>
    <row r="35" spans="1:9">
      <c r="B35" s="22"/>
      <c r="C35" s="22"/>
      <c r="I35" s="14"/>
    </row>
    <row r="36" spans="1:9">
      <c r="B36" s="22"/>
      <c r="C36" s="25" t="s">
        <v>145</v>
      </c>
      <c r="I36" s="14"/>
    </row>
    <row r="37" spans="1:9">
      <c r="B37" s="22"/>
      <c r="C37" s="25" t="s">
        <v>146</v>
      </c>
      <c r="D37" s="16" t="s">
        <v>2139</v>
      </c>
      <c r="E37" s="16" t="s">
        <v>148</v>
      </c>
      <c r="I37" s="14"/>
    </row>
    <row r="38" spans="1:9">
      <c r="B38" s="22"/>
      <c r="C38" s="22" t="s">
        <v>4458</v>
      </c>
      <c r="D38" s="6">
        <v>7.032</v>
      </c>
      <c r="E38" s="6">
        <v>7.907</v>
      </c>
      <c r="I38" s="14"/>
    </row>
    <row r="39" spans="1:9">
      <c r="B39" s="22"/>
      <c r="C39" s="22" t="s">
        <v>4459</v>
      </c>
      <c r="D39" s="6">
        <v>7.0340000000000007</v>
      </c>
      <c r="E39" s="6">
        <v>7.9090000000000007</v>
      </c>
      <c r="I39" s="14"/>
    </row>
    <row r="40" spans="1:9">
      <c r="B40" s="22"/>
      <c r="C40" s="22" t="s">
        <v>4460</v>
      </c>
      <c r="D40" s="6">
        <v>6.9640000000000004</v>
      </c>
      <c r="E40" s="6">
        <v>7.8260000000000005</v>
      </c>
      <c r="I40" s="14"/>
    </row>
    <row r="41" spans="1:9">
      <c r="B41" s="22"/>
      <c r="C41" s="22" t="s">
        <v>4461</v>
      </c>
      <c r="D41" s="6">
        <v>6.9640000000000004</v>
      </c>
      <c r="E41" s="6">
        <v>7.8260000000000005</v>
      </c>
      <c r="I41" s="14"/>
    </row>
    <row r="42" spans="1:9">
      <c r="I42" s="14"/>
    </row>
    <row r="43" spans="1:9" ht="20" customHeight="1">
      <c r="A43" s="6">
        <v>4</v>
      </c>
      <c r="B43" s="75" t="s">
        <v>153</v>
      </c>
      <c r="C43" s="75"/>
      <c r="D43" s="75"/>
      <c r="E43" s="75"/>
      <c r="F43" s="76"/>
      <c r="G43" s="75"/>
      <c r="H43" s="77"/>
      <c r="I43" s="78"/>
    </row>
    <row r="44" spans="1:9">
      <c r="A44" s="1"/>
      <c r="B44" s="1"/>
      <c r="C44" s="1"/>
      <c r="D44" s="1"/>
      <c r="E44" s="1"/>
      <c r="F44" s="3"/>
      <c r="G44" s="1"/>
      <c r="H44" s="4"/>
      <c r="I44" s="3"/>
    </row>
    <row r="45" spans="1:9">
      <c r="A45" s="24" t="s">
        <v>154</v>
      </c>
      <c r="B45" s="21"/>
      <c r="C45" s="21"/>
      <c r="D45" s="22"/>
    </row>
    <row r="46" spans="1:9">
      <c r="A46" s="21"/>
      <c r="B46" s="21"/>
      <c r="C46" s="21"/>
      <c r="D46" s="22"/>
    </row>
    <row r="47" spans="1:9">
      <c r="A47" s="21"/>
      <c r="B47" s="21"/>
      <c r="C47" s="21"/>
      <c r="D47" s="22"/>
    </row>
    <row r="48" spans="1:9">
      <c r="A48" s="21"/>
      <c r="B48" s="21"/>
      <c r="C48" s="21"/>
      <c r="D48" s="22"/>
    </row>
    <row r="49" spans="1:4">
      <c r="A49" s="21"/>
      <c r="B49" s="21"/>
      <c r="C49" s="21"/>
      <c r="D49" s="22"/>
    </row>
    <row r="50" spans="1:4">
      <c r="A50" s="21"/>
      <c r="B50" s="21"/>
      <c r="C50" s="21"/>
      <c r="D50" s="22"/>
    </row>
    <row r="51" spans="1:4">
      <c r="A51" s="21"/>
      <c r="B51" s="21"/>
      <c r="C51" s="21"/>
      <c r="D51" s="22"/>
    </row>
    <row r="52" spans="1:4">
      <c r="A52" s="21"/>
      <c r="B52" s="21"/>
      <c r="C52" s="21"/>
      <c r="D52" s="22"/>
    </row>
    <row r="53" spans="1:4">
      <c r="A53" s="21"/>
      <c r="B53" s="21"/>
      <c r="C53" s="21"/>
      <c r="D53" s="22"/>
    </row>
    <row r="54" spans="1:4">
      <c r="A54" s="21"/>
      <c r="B54" s="21"/>
      <c r="C54" s="21"/>
      <c r="D54" s="22"/>
    </row>
    <row r="55" spans="1:4">
      <c r="A55" s="21"/>
      <c r="B55" s="21"/>
      <c r="C55" s="21"/>
      <c r="D55" s="22"/>
    </row>
    <row r="56" spans="1:4">
      <c r="A56" s="21"/>
      <c r="B56" s="21"/>
      <c r="C56" s="21"/>
      <c r="D56" s="22"/>
    </row>
    <row r="57" spans="1:4">
      <c r="A57" s="21"/>
      <c r="B57" s="21"/>
      <c r="C57" s="21"/>
      <c r="D57" s="22"/>
    </row>
    <row r="58" spans="1:4">
      <c r="A58" s="21"/>
      <c r="B58" s="21"/>
      <c r="C58" s="21"/>
      <c r="D58" s="22"/>
    </row>
    <row r="59" spans="1:4">
      <c r="A59" s="21"/>
      <c r="B59" s="21"/>
      <c r="C59" s="21"/>
      <c r="D59" s="22"/>
    </row>
    <row r="60" spans="1:4">
      <c r="A60" s="21"/>
      <c r="B60" s="21"/>
      <c r="C60" s="21"/>
      <c r="D60" s="22"/>
    </row>
    <row r="61" spans="1:4">
      <c r="A61" s="21"/>
      <c r="B61" s="21"/>
      <c r="C61" s="21"/>
      <c r="D61" s="22"/>
    </row>
    <row r="62" spans="1:4">
      <c r="A62" s="24" t="s">
        <v>4462</v>
      </c>
      <c r="B62" s="21"/>
      <c r="C62" s="21"/>
      <c r="D62" s="22"/>
    </row>
    <row r="63" spans="1:4">
      <c r="A63" s="21"/>
      <c r="B63" s="21"/>
      <c r="C63" s="21"/>
      <c r="D63" s="22"/>
    </row>
    <row r="64" spans="1:4">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1"/>
      <c r="B71" s="21"/>
      <c r="C71" s="21"/>
      <c r="D71" s="22"/>
    </row>
    <row r="72" spans="1:4">
      <c r="A72" s="21"/>
      <c r="B72" s="21"/>
      <c r="C72" s="21"/>
      <c r="D72" s="22"/>
    </row>
    <row r="73" spans="1:4">
      <c r="A73" s="21"/>
      <c r="B73" s="21"/>
      <c r="C73" s="21"/>
      <c r="D73" s="22"/>
    </row>
    <row r="74" spans="1:4">
      <c r="A74" s="21"/>
      <c r="B74" s="21"/>
      <c r="C74" s="21"/>
      <c r="D74" s="22"/>
    </row>
    <row r="75" spans="1:4">
      <c r="A75" s="21"/>
      <c r="B75" s="21"/>
      <c r="C75" s="21"/>
      <c r="D75" s="22"/>
    </row>
    <row r="76" spans="1:4">
      <c r="A76" s="21"/>
      <c r="B76" s="21"/>
      <c r="C76" s="21"/>
      <c r="D76" s="22"/>
    </row>
    <row r="77" spans="1:4">
      <c r="A77" s="21"/>
      <c r="B77" s="21"/>
      <c r="C77" s="21"/>
      <c r="D77" s="22"/>
    </row>
    <row r="78" spans="1:4">
      <c r="A78" s="21"/>
      <c r="B78" s="21"/>
      <c r="C78" s="21"/>
      <c r="D78" s="22"/>
    </row>
    <row r="79" spans="1:4">
      <c r="A79" s="21"/>
      <c r="B79" s="21"/>
      <c r="C79" s="21"/>
      <c r="D79" s="22"/>
    </row>
  </sheetData>
  <mergeCells count="4">
    <mergeCell ref="A2:C2"/>
    <mergeCell ref="A3:C3"/>
    <mergeCell ref="B4:C4"/>
    <mergeCell ref="B43:I4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9A-749B-4322-A1F3-2BDE07AF0141}">
  <dimension ref="A1:I12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4060</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101</v>
      </c>
      <c r="D5" s="6" t="s">
        <v>102</v>
      </c>
      <c r="E5" s="6" t="s">
        <v>103</v>
      </c>
      <c r="G5" s="6">
        <v>1800044</v>
      </c>
      <c r="H5" s="13">
        <v>3993.4</v>
      </c>
      <c r="I5" s="14">
        <v>3.74</v>
      </c>
    </row>
    <row r="6" spans="1:9">
      <c r="B6" s="15" t="s">
        <v>10</v>
      </c>
      <c r="C6" s="6" t="s">
        <v>2840</v>
      </c>
      <c r="D6" s="6" t="s">
        <v>2841</v>
      </c>
      <c r="E6" s="6" t="s">
        <v>43</v>
      </c>
      <c r="G6" s="6">
        <v>909544</v>
      </c>
      <c r="H6" s="13">
        <v>3728.2200000000003</v>
      </c>
      <c r="I6" s="14">
        <v>3.5000000000000004</v>
      </c>
    </row>
    <row r="7" spans="1:9">
      <c r="B7" s="15" t="s">
        <v>10</v>
      </c>
      <c r="C7" s="6" t="s">
        <v>1434</v>
      </c>
      <c r="D7" s="6" t="s">
        <v>1435</v>
      </c>
      <c r="E7" s="6" t="s">
        <v>30</v>
      </c>
      <c r="G7" s="6">
        <v>55304</v>
      </c>
      <c r="H7" s="13">
        <v>3596.14</v>
      </c>
      <c r="I7" s="14">
        <v>3.37</v>
      </c>
    </row>
    <row r="8" spans="1:9">
      <c r="B8" s="15" t="s">
        <v>10</v>
      </c>
      <c r="C8" s="6" t="s">
        <v>903</v>
      </c>
      <c r="D8" s="6" t="s">
        <v>904</v>
      </c>
      <c r="E8" s="6" t="s">
        <v>66</v>
      </c>
      <c r="G8" s="6">
        <v>82567</v>
      </c>
      <c r="H8" s="13">
        <v>3582.42</v>
      </c>
      <c r="I8" s="14">
        <v>3.3600000000000003</v>
      </c>
    </row>
    <row r="9" spans="1:9">
      <c r="B9" s="15" t="s">
        <v>10</v>
      </c>
      <c r="C9" s="6" t="s">
        <v>83</v>
      </c>
      <c r="D9" s="6" t="s">
        <v>84</v>
      </c>
      <c r="E9" s="6" t="s">
        <v>85</v>
      </c>
      <c r="G9" s="6">
        <v>102204</v>
      </c>
      <c r="H9" s="13">
        <v>3569.88</v>
      </c>
      <c r="I9" s="14">
        <v>3.35</v>
      </c>
    </row>
    <row r="10" spans="1:9">
      <c r="B10" s="15" t="s">
        <v>10</v>
      </c>
      <c r="C10" s="6" t="s">
        <v>669</v>
      </c>
      <c r="D10" s="6" t="s">
        <v>670</v>
      </c>
      <c r="E10" s="6" t="s">
        <v>103</v>
      </c>
      <c r="G10" s="6">
        <v>728561</v>
      </c>
      <c r="H10" s="13">
        <v>3238.82</v>
      </c>
      <c r="I10" s="14">
        <v>3.04</v>
      </c>
    </row>
    <row r="11" spans="1:9">
      <c r="B11" s="15" t="s">
        <v>10</v>
      </c>
      <c r="C11" s="6" t="s">
        <v>47</v>
      </c>
      <c r="D11" s="6" t="s">
        <v>48</v>
      </c>
      <c r="E11" s="6" t="s">
        <v>46</v>
      </c>
      <c r="G11" s="6">
        <v>58786</v>
      </c>
      <c r="H11" s="13">
        <v>3095.91</v>
      </c>
      <c r="I11" s="14">
        <v>2.9000000000000004</v>
      </c>
    </row>
    <row r="12" spans="1:9">
      <c r="B12" s="15" t="s">
        <v>10</v>
      </c>
      <c r="C12" s="6" t="s">
        <v>1315</v>
      </c>
      <c r="D12" s="6" t="s">
        <v>1316</v>
      </c>
      <c r="E12" s="6" t="s">
        <v>118</v>
      </c>
      <c r="G12" s="6">
        <v>595610</v>
      </c>
      <c r="H12" s="13">
        <v>3059.65</v>
      </c>
      <c r="I12" s="14">
        <v>2.87</v>
      </c>
    </row>
    <row r="13" spans="1:9">
      <c r="B13" s="15" t="s">
        <v>10</v>
      </c>
      <c r="C13" s="6" t="s">
        <v>1320</v>
      </c>
      <c r="D13" s="6" t="s">
        <v>1321</v>
      </c>
      <c r="E13" s="6" t="s">
        <v>82</v>
      </c>
      <c r="G13" s="6">
        <v>64073</v>
      </c>
      <c r="H13" s="13">
        <v>2938.32</v>
      </c>
      <c r="I13" s="14">
        <v>2.75</v>
      </c>
    </row>
    <row r="14" spans="1:9">
      <c r="B14" s="15" t="s">
        <v>10</v>
      </c>
      <c r="C14" s="6" t="s">
        <v>1307</v>
      </c>
      <c r="D14" s="6" t="s">
        <v>1308</v>
      </c>
      <c r="E14" s="6" t="s">
        <v>652</v>
      </c>
      <c r="G14" s="6">
        <v>51273</v>
      </c>
      <c r="H14" s="13">
        <v>2935.89</v>
      </c>
      <c r="I14" s="14">
        <v>2.75</v>
      </c>
    </row>
    <row r="15" spans="1:9">
      <c r="B15" s="15" t="s">
        <v>10</v>
      </c>
      <c r="C15" s="6" t="s">
        <v>630</v>
      </c>
      <c r="D15" s="6" t="s">
        <v>631</v>
      </c>
      <c r="E15" s="6" t="s">
        <v>24</v>
      </c>
      <c r="G15" s="6">
        <v>186381</v>
      </c>
      <c r="H15" s="13">
        <v>2912.9500000000003</v>
      </c>
      <c r="I15" s="14">
        <v>2.73</v>
      </c>
    </row>
    <row r="16" spans="1:9">
      <c r="B16" s="15" t="s">
        <v>10</v>
      </c>
      <c r="C16" s="6" t="s">
        <v>637</v>
      </c>
      <c r="D16" s="6" t="s">
        <v>638</v>
      </c>
      <c r="E16" s="6" t="s">
        <v>24</v>
      </c>
      <c r="G16" s="6">
        <v>633690</v>
      </c>
      <c r="H16" s="13">
        <v>2841.4700000000003</v>
      </c>
      <c r="I16" s="14">
        <v>2.66</v>
      </c>
    </row>
    <row r="17" spans="2:9">
      <c r="B17" s="15" t="s">
        <v>10</v>
      </c>
      <c r="C17" s="6" t="s">
        <v>698</v>
      </c>
      <c r="D17" s="6" t="s">
        <v>699</v>
      </c>
      <c r="E17" s="6" t="s">
        <v>684</v>
      </c>
      <c r="G17" s="6">
        <v>882014</v>
      </c>
      <c r="H17" s="13">
        <v>2650.01</v>
      </c>
      <c r="I17" s="14">
        <v>2.4800000000000004</v>
      </c>
    </row>
    <row r="18" spans="2:9">
      <c r="B18" s="15" t="s">
        <v>10</v>
      </c>
      <c r="C18" s="6" t="s">
        <v>1417</v>
      </c>
      <c r="D18" s="6" t="s">
        <v>1418</v>
      </c>
      <c r="E18" s="6" t="s">
        <v>936</v>
      </c>
      <c r="G18" s="6">
        <v>382152</v>
      </c>
      <c r="H18" s="13">
        <v>2429.91</v>
      </c>
      <c r="I18" s="14">
        <v>2.2800000000000002</v>
      </c>
    </row>
    <row r="19" spans="2:9">
      <c r="B19" s="15" t="s">
        <v>10</v>
      </c>
      <c r="C19" s="6" t="s">
        <v>1413</v>
      </c>
      <c r="D19" s="6" t="s">
        <v>1414</v>
      </c>
      <c r="E19" s="6" t="s">
        <v>13</v>
      </c>
      <c r="G19" s="6">
        <v>298584</v>
      </c>
      <c r="H19" s="13">
        <v>2428.5300000000002</v>
      </c>
      <c r="I19" s="14">
        <v>2.2800000000000002</v>
      </c>
    </row>
    <row r="20" spans="2:9">
      <c r="B20" s="15" t="s">
        <v>10</v>
      </c>
      <c r="C20" s="6" t="s">
        <v>107</v>
      </c>
      <c r="D20" s="6" t="s">
        <v>108</v>
      </c>
      <c r="E20" s="6" t="s">
        <v>21</v>
      </c>
      <c r="G20" s="6">
        <v>88664</v>
      </c>
      <c r="H20" s="13">
        <v>2405.1</v>
      </c>
      <c r="I20" s="14">
        <v>2.2600000000000002</v>
      </c>
    </row>
    <row r="21" spans="2:9">
      <c r="B21" s="15" t="s">
        <v>10</v>
      </c>
      <c r="C21" s="6" t="s">
        <v>1419</v>
      </c>
      <c r="D21" s="6" t="s">
        <v>1420</v>
      </c>
      <c r="E21" s="6" t="s">
        <v>59</v>
      </c>
      <c r="G21" s="6">
        <v>1926081</v>
      </c>
      <c r="H21" s="13">
        <v>2334.6</v>
      </c>
      <c r="I21" s="14">
        <v>2.19</v>
      </c>
    </row>
    <row r="22" spans="2:9">
      <c r="B22" s="15" t="s">
        <v>10</v>
      </c>
      <c r="C22" s="6" t="s">
        <v>905</v>
      </c>
      <c r="D22" s="6" t="s">
        <v>906</v>
      </c>
      <c r="E22" s="6" t="s">
        <v>684</v>
      </c>
      <c r="G22" s="6">
        <v>1626021</v>
      </c>
      <c r="H22" s="13">
        <v>2313.0100000000002</v>
      </c>
      <c r="I22" s="14">
        <v>2.17</v>
      </c>
    </row>
    <row r="23" spans="2:9">
      <c r="B23" s="15" t="s">
        <v>10</v>
      </c>
      <c r="C23" s="6" t="s">
        <v>550</v>
      </c>
      <c r="D23" s="6" t="s">
        <v>664</v>
      </c>
      <c r="E23" s="6" t="s">
        <v>27</v>
      </c>
      <c r="G23" s="6">
        <v>807394</v>
      </c>
      <c r="H23" s="13">
        <v>2127.16</v>
      </c>
      <c r="I23" s="14">
        <v>1.9900000000000002</v>
      </c>
    </row>
    <row r="24" spans="2:9">
      <c r="B24" s="15" t="s">
        <v>10</v>
      </c>
      <c r="C24" s="6" t="s">
        <v>1415</v>
      </c>
      <c r="D24" s="6" t="s">
        <v>1416</v>
      </c>
      <c r="E24" s="6" t="s">
        <v>103</v>
      </c>
      <c r="G24" s="6">
        <v>150976</v>
      </c>
      <c r="H24" s="13">
        <v>2026.48</v>
      </c>
      <c r="I24" s="14">
        <v>1.9</v>
      </c>
    </row>
    <row r="25" spans="2:9">
      <c r="B25" s="15" t="s">
        <v>10</v>
      </c>
      <c r="C25" s="6" t="s">
        <v>119</v>
      </c>
      <c r="D25" s="6" t="s">
        <v>120</v>
      </c>
      <c r="E25" s="6" t="s">
        <v>121</v>
      </c>
      <c r="G25" s="6">
        <v>739480</v>
      </c>
      <c r="H25" s="13">
        <v>2008.06</v>
      </c>
      <c r="I25" s="14">
        <v>1.8800000000000001</v>
      </c>
    </row>
    <row r="26" spans="2:9">
      <c r="B26" s="15" t="s">
        <v>10</v>
      </c>
      <c r="C26" s="6" t="s">
        <v>39</v>
      </c>
      <c r="D26" s="6" t="s">
        <v>40</v>
      </c>
      <c r="E26" s="6" t="s">
        <v>27</v>
      </c>
      <c r="G26" s="6">
        <v>1467261</v>
      </c>
      <c r="H26" s="13">
        <v>1975.67</v>
      </c>
      <c r="I26" s="14">
        <v>1.8500000000000003</v>
      </c>
    </row>
    <row r="27" spans="2:9">
      <c r="B27" s="15" t="s">
        <v>10</v>
      </c>
      <c r="C27" s="6" t="s">
        <v>653</v>
      </c>
      <c r="D27" s="6" t="s">
        <v>654</v>
      </c>
      <c r="E27" s="6" t="s">
        <v>135</v>
      </c>
      <c r="G27" s="6">
        <v>161177</v>
      </c>
      <c r="H27" s="13">
        <v>1971.3600000000001</v>
      </c>
      <c r="I27" s="14">
        <v>1.8500000000000003</v>
      </c>
    </row>
    <row r="28" spans="2:9">
      <c r="B28" s="15" t="s">
        <v>10</v>
      </c>
      <c r="C28" s="6" t="s">
        <v>1485</v>
      </c>
      <c r="D28" s="6" t="s">
        <v>1486</v>
      </c>
      <c r="E28" s="6" t="s">
        <v>24</v>
      </c>
      <c r="G28" s="6">
        <v>18841</v>
      </c>
      <c r="H28" s="13">
        <v>1934.41</v>
      </c>
      <c r="I28" s="14">
        <v>1.81</v>
      </c>
    </row>
    <row r="29" spans="2:9">
      <c r="B29" s="15" t="s">
        <v>10</v>
      </c>
      <c r="C29" s="6" t="s">
        <v>355</v>
      </c>
      <c r="D29" s="6" t="s">
        <v>687</v>
      </c>
      <c r="E29" s="6" t="s">
        <v>24</v>
      </c>
      <c r="G29" s="6">
        <v>543578</v>
      </c>
      <c r="H29" s="13">
        <v>1925.9</v>
      </c>
      <c r="I29" s="14">
        <v>1.81</v>
      </c>
    </row>
    <row r="30" spans="2:9">
      <c r="B30" s="15" t="s">
        <v>10</v>
      </c>
      <c r="C30" s="6" t="s">
        <v>909</v>
      </c>
      <c r="D30" s="6" t="s">
        <v>910</v>
      </c>
      <c r="E30" s="6" t="s">
        <v>911</v>
      </c>
      <c r="G30" s="6">
        <v>1173907</v>
      </c>
      <c r="H30" s="13">
        <v>1916.17</v>
      </c>
      <c r="I30" s="14">
        <v>1.8000000000000003</v>
      </c>
    </row>
    <row r="31" spans="2:9">
      <c r="B31" s="15" t="s">
        <v>10</v>
      </c>
      <c r="C31" s="6" t="s">
        <v>1512</v>
      </c>
      <c r="D31" s="6" t="s">
        <v>1513</v>
      </c>
      <c r="E31" s="6" t="s">
        <v>30</v>
      </c>
      <c r="G31" s="6">
        <v>45519</v>
      </c>
      <c r="H31" s="13">
        <v>1905.02</v>
      </c>
      <c r="I31" s="14">
        <v>1.79</v>
      </c>
    </row>
    <row r="32" spans="2:9">
      <c r="B32" s="15" t="s">
        <v>10</v>
      </c>
      <c r="C32" s="6" t="s">
        <v>1317</v>
      </c>
      <c r="D32" s="6" t="s">
        <v>1318</v>
      </c>
      <c r="E32" s="6" t="s">
        <v>1319</v>
      </c>
      <c r="G32" s="6">
        <v>175064</v>
      </c>
      <c r="H32" s="13">
        <v>1868.1100000000001</v>
      </c>
      <c r="I32" s="14">
        <v>1.7500000000000002</v>
      </c>
    </row>
    <row r="33" spans="2:9">
      <c r="B33" s="15" t="s">
        <v>10</v>
      </c>
      <c r="C33" s="6" t="s">
        <v>1269</v>
      </c>
      <c r="D33" s="6" t="s">
        <v>1270</v>
      </c>
      <c r="E33" s="6" t="s">
        <v>73</v>
      </c>
      <c r="G33" s="6">
        <v>134974</v>
      </c>
      <c r="H33" s="13">
        <v>1856.8400000000001</v>
      </c>
      <c r="I33" s="14">
        <v>1.7400000000000002</v>
      </c>
    </row>
    <row r="34" spans="2:9">
      <c r="B34" s="15" t="s">
        <v>10</v>
      </c>
      <c r="C34" s="6" t="s">
        <v>1411</v>
      </c>
      <c r="D34" s="6" t="s">
        <v>1412</v>
      </c>
      <c r="E34" s="6" t="s">
        <v>103</v>
      </c>
      <c r="G34" s="6">
        <v>145905</v>
      </c>
      <c r="H34" s="13">
        <v>1790.47</v>
      </c>
      <c r="I34" s="14">
        <v>1.6800000000000002</v>
      </c>
    </row>
    <row r="35" spans="2:9">
      <c r="B35" s="15" t="s">
        <v>10</v>
      </c>
      <c r="C35" s="6" t="s">
        <v>2797</v>
      </c>
      <c r="D35" s="6" t="s">
        <v>2798</v>
      </c>
      <c r="E35" s="6" t="s">
        <v>641</v>
      </c>
      <c r="G35" s="6">
        <v>40380</v>
      </c>
      <c r="H35" s="13">
        <v>1724.06</v>
      </c>
      <c r="I35" s="14">
        <v>1.6199999999999999</v>
      </c>
    </row>
    <row r="36" spans="2:9">
      <c r="B36" s="15" t="s">
        <v>10</v>
      </c>
      <c r="C36" s="6" t="s">
        <v>665</v>
      </c>
      <c r="D36" s="6" t="s">
        <v>666</v>
      </c>
      <c r="E36" s="6" t="s">
        <v>118</v>
      </c>
      <c r="G36" s="6">
        <v>128546</v>
      </c>
      <c r="H36" s="13">
        <v>1704.01</v>
      </c>
      <c r="I36" s="14">
        <v>1.6</v>
      </c>
    </row>
    <row r="37" spans="2:9">
      <c r="B37" s="15" t="s">
        <v>10</v>
      </c>
      <c r="C37" s="6" t="s">
        <v>1497</v>
      </c>
      <c r="D37" s="6" t="s">
        <v>1498</v>
      </c>
      <c r="E37" s="6" t="s">
        <v>13</v>
      </c>
      <c r="G37" s="6">
        <v>22826</v>
      </c>
      <c r="H37" s="13">
        <v>1650.32</v>
      </c>
      <c r="I37" s="14">
        <v>1.55</v>
      </c>
    </row>
    <row r="38" spans="2:9">
      <c r="B38" s="15" t="s">
        <v>10</v>
      </c>
      <c r="C38" s="6" t="s">
        <v>816</v>
      </c>
      <c r="D38" s="6" t="s">
        <v>817</v>
      </c>
      <c r="E38" s="6" t="s">
        <v>27</v>
      </c>
      <c r="G38" s="6">
        <v>1500582</v>
      </c>
      <c r="H38" s="13">
        <v>1641.04</v>
      </c>
      <c r="I38" s="14">
        <v>1.54</v>
      </c>
    </row>
    <row r="39" spans="2:9">
      <c r="B39" s="15" t="s">
        <v>10</v>
      </c>
      <c r="C39" s="6" t="s">
        <v>855</v>
      </c>
      <c r="D39" s="6" t="s">
        <v>856</v>
      </c>
      <c r="E39" s="6" t="s">
        <v>712</v>
      </c>
      <c r="G39" s="6">
        <v>279177</v>
      </c>
      <c r="H39" s="13">
        <v>1638.77</v>
      </c>
      <c r="I39" s="14">
        <v>1.54</v>
      </c>
    </row>
    <row r="40" spans="2:9">
      <c r="B40" s="15" t="s">
        <v>10</v>
      </c>
      <c r="C40" s="6" t="s">
        <v>90</v>
      </c>
      <c r="D40" s="6" t="s">
        <v>91</v>
      </c>
      <c r="E40" s="6" t="s">
        <v>73</v>
      </c>
      <c r="G40" s="6">
        <v>10601</v>
      </c>
      <c r="H40" s="13">
        <v>1636.69</v>
      </c>
      <c r="I40" s="14">
        <v>1.53</v>
      </c>
    </row>
    <row r="41" spans="2:9">
      <c r="B41" s="15" t="s">
        <v>10</v>
      </c>
      <c r="C41" s="6" t="s">
        <v>92</v>
      </c>
      <c r="D41" s="6" t="s">
        <v>93</v>
      </c>
      <c r="E41" s="6" t="s">
        <v>24</v>
      </c>
      <c r="G41" s="6">
        <v>46671</v>
      </c>
      <c r="H41" s="13">
        <v>1598.1100000000001</v>
      </c>
      <c r="I41" s="14">
        <v>1.5000000000000002</v>
      </c>
    </row>
    <row r="42" spans="2:9">
      <c r="B42" s="15" t="s">
        <v>10</v>
      </c>
      <c r="C42" s="6" t="s">
        <v>2260</v>
      </c>
      <c r="D42" s="6" t="s">
        <v>2261</v>
      </c>
      <c r="E42" s="6" t="s">
        <v>13</v>
      </c>
      <c r="G42" s="6">
        <v>38464</v>
      </c>
      <c r="H42" s="13">
        <v>1464.79</v>
      </c>
      <c r="I42" s="14">
        <v>1.37</v>
      </c>
    </row>
    <row r="43" spans="2:9">
      <c r="B43" s="15" t="s">
        <v>10</v>
      </c>
      <c r="C43" s="6" t="s">
        <v>859</v>
      </c>
      <c r="D43" s="6" t="s">
        <v>860</v>
      </c>
      <c r="E43" s="6" t="s">
        <v>634</v>
      </c>
      <c r="G43" s="6">
        <v>5820</v>
      </c>
      <c r="H43" s="13">
        <v>1408.15</v>
      </c>
      <c r="I43" s="14">
        <v>1.32</v>
      </c>
    </row>
    <row r="44" spans="2:9">
      <c r="B44" s="15" t="s">
        <v>10</v>
      </c>
      <c r="C44" s="6" t="s">
        <v>78</v>
      </c>
      <c r="D44" s="6" t="s">
        <v>79</v>
      </c>
      <c r="E44" s="6" t="s">
        <v>27</v>
      </c>
      <c r="G44" s="6">
        <v>840943</v>
      </c>
      <c r="H44" s="13">
        <v>1395.46</v>
      </c>
      <c r="I44" s="14">
        <v>1.31</v>
      </c>
    </row>
    <row r="45" spans="2:9">
      <c r="B45" s="15" t="s">
        <v>10</v>
      </c>
      <c r="C45" s="6" t="s">
        <v>1440</v>
      </c>
      <c r="D45" s="6" t="s">
        <v>1441</v>
      </c>
      <c r="E45" s="6" t="s">
        <v>59</v>
      </c>
      <c r="G45" s="6">
        <v>3774</v>
      </c>
      <c r="H45" s="13">
        <v>1358.45</v>
      </c>
      <c r="I45" s="14">
        <v>1.27</v>
      </c>
    </row>
    <row r="46" spans="2:9">
      <c r="B46" s="15" t="s">
        <v>10</v>
      </c>
      <c r="C46" s="6" t="s">
        <v>3925</v>
      </c>
      <c r="D46" s="6" t="s">
        <v>3926</v>
      </c>
      <c r="E46" s="6" t="s">
        <v>13</v>
      </c>
      <c r="G46" s="6">
        <v>38489</v>
      </c>
      <c r="H46" s="13">
        <v>1261.98</v>
      </c>
      <c r="I46" s="14">
        <v>1.18</v>
      </c>
    </row>
    <row r="47" spans="2:9">
      <c r="B47" s="15" t="s">
        <v>10</v>
      </c>
      <c r="C47" s="6" t="s">
        <v>865</v>
      </c>
      <c r="D47" s="6" t="s">
        <v>866</v>
      </c>
      <c r="E47" s="6" t="s">
        <v>634</v>
      </c>
      <c r="G47" s="6">
        <v>265413</v>
      </c>
      <c r="H47" s="13">
        <v>1178.96</v>
      </c>
      <c r="I47" s="14">
        <v>1.1100000000000001</v>
      </c>
    </row>
    <row r="48" spans="2:9">
      <c r="B48" s="15" t="s">
        <v>10</v>
      </c>
      <c r="C48" s="6" t="s">
        <v>2854</v>
      </c>
      <c r="D48" s="6" t="s">
        <v>2855</v>
      </c>
      <c r="E48" s="6" t="s">
        <v>85</v>
      </c>
      <c r="G48" s="6">
        <v>62054</v>
      </c>
      <c r="H48" s="13">
        <v>1127.8900000000001</v>
      </c>
      <c r="I48" s="14">
        <v>1.06</v>
      </c>
    </row>
    <row r="49" spans="1:9">
      <c r="B49" s="15" t="s">
        <v>10</v>
      </c>
      <c r="C49" s="6" t="s">
        <v>1407</v>
      </c>
      <c r="D49" s="6" t="s">
        <v>1408</v>
      </c>
      <c r="E49" s="6" t="s">
        <v>16</v>
      </c>
      <c r="G49" s="6">
        <v>188663</v>
      </c>
      <c r="H49" s="13">
        <v>1124.3399999999999</v>
      </c>
      <c r="I49" s="14">
        <v>1.05</v>
      </c>
    </row>
    <row r="50" spans="1:9">
      <c r="B50" s="15" t="s">
        <v>10</v>
      </c>
      <c r="C50" s="6" t="s">
        <v>869</v>
      </c>
      <c r="D50" s="6" t="s">
        <v>870</v>
      </c>
      <c r="E50" s="6" t="s">
        <v>712</v>
      </c>
      <c r="G50" s="6">
        <v>122532</v>
      </c>
      <c r="H50" s="13">
        <v>1100.21</v>
      </c>
      <c r="I50" s="14">
        <v>1.03</v>
      </c>
    </row>
    <row r="51" spans="1:9">
      <c r="B51" s="15" t="s">
        <v>10</v>
      </c>
      <c r="C51" s="6" t="s">
        <v>1466</v>
      </c>
      <c r="D51" s="6" t="s">
        <v>1467</v>
      </c>
      <c r="E51" s="6" t="s">
        <v>30</v>
      </c>
      <c r="G51" s="6">
        <v>108867</v>
      </c>
      <c r="H51" s="13">
        <v>970.98</v>
      </c>
      <c r="I51" s="14">
        <v>0.91</v>
      </c>
    </row>
    <row r="52" spans="1:9">
      <c r="B52" s="15" t="s">
        <v>10</v>
      </c>
      <c r="C52" s="6" t="s">
        <v>928</v>
      </c>
      <c r="D52" s="6" t="s">
        <v>929</v>
      </c>
      <c r="E52" s="6" t="s">
        <v>24</v>
      </c>
      <c r="G52" s="6">
        <v>875400</v>
      </c>
      <c r="H52" s="13">
        <v>912.25</v>
      </c>
      <c r="I52" s="14">
        <v>0.86</v>
      </c>
    </row>
    <row r="53" spans="1:9">
      <c r="B53" s="15" t="s">
        <v>10</v>
      </c>
      <c r="C53" s="6" t="s">
        <v>923</v>
      </c>
      <c r="D53" s="6" t="s">
        <v>924</v>
      </c>
      <c r="E53" s="6" t="s">
        <v>925</v>
      </c>
      <c r="G53" s="6">
        <v>33062</v>
      </c>
      <c r="H53" s="13">
        <v>903.65</v>
      </c>
      <c r="I53" s="14">
        <v>0.85000000000000009</v>
      </c>
    </row>
    <row r="54" spans="1:9">
      <c r="B54" s="15"/>
      <c r="C54" s="6" t="s">
        <v>4749</v>
      </c>
      <c r="D54" s="6" t="s">
        <v>137</v>
      </c>
      <c r="E54" s="6" t="s">
        <v>103</v>
      </c>
      <c r="G54" s="6">
        <v>735010</v>
      </c>
      <c r="H54" s="13">
        <v>889.58</v>
      </c>
      <c r="I54" s="14">
        <v>0.83</v>
      </c>
    </row>
    <row r="55" spans="1:9">
      <c r="B55" s="15"/>
      <c r="C55" s="6" t="s">
        <v>4746</v>
      </c>
      <c r="D55" s="6" t="s">
        <v>133</v>
      </c>
      <c r="E55" s="6" t="s">
        <v>103</v>
      </c>
      <c r="G55" s="6">
        <v>735010</v>
      </c>
      <c r="H55" s="13">
        <v>889.58</v>
      </c>
      <c r="I55" s="14">
        <v>0.83</v>
      </c>
    </row>
    <row r="56" spans="1:9">
      <c r="B56" s="15"/>
      <c r="C56" s="6" t="s">
        <v>4747</v>
      </c>
      <c r="D56" s="6" t="s">
        <v>134</v>
      </c>
      <c r="E56" s="6" t="s">
        <v>135</v>
      </c>
      <c r="G56" s="6">
        <v>735010</v>
      </c>
      <c r="H56" s="13">
        <v>889.58</v>
      </c>
      <c r="I56" s="14">
        <v>0.83</v>
      </c>
    </row>
    <row r="57" spans="1:9">
      <c r="B57" s="15"/>
      <c r="C57" s="6" t="s">
        <v>4748</v>
      </c>
      <c r="D57" s="6" t="s">
        <v>136</v>
      </c>
      <c r="E57" s="6" t="s">
        <v>16</v>
      </c>
      <c r="G57" s="6">
        <v>735010</v>
      </c>
      <c r="H57" s="13">
        <v>889.58</v>
      </c>
      <c r="I57" s="14">
        <v>0.83</v>
      </c>
    </row>
    <row r="58" spans="1:9">
      <c r="B58" s="15" t="s">
        <v>10</v>
      </c>
      <c r="C58" s="6" t="s">
        <v>706</v>
      </c>
      <c r="D58" s="6" t="s">
        <v>707</v>
      </c>
      <c r="E58" s="6" t="s">
        <v>24</v>
      </c>
      <c r="G58" s="6">
        <v>187989</v>
      </c>
      <c r="H58" s="13">
        <v>626.29</v>
      </c>
      <c r="I58" s="14">
        <v>0.59</v>
      </c>
    </row>
    <row r="59" spans="1:9" ht="9.5" thickBot="1">
      <c r="E59" s="16" t="s">
        <v>138</v>
      </c>
      <c r="H59" s="17">
        <v>107344.59999999998</v>
      </c>
      <c r="I59" s="18">
        <v>100.64000000000001</v>
      </c>
    </row>
    <row r="60" spans="1:9" ht="9.5" thickTop="1">
      <c r="I60" s="14"/>
    </row>
    <row r="61" spans="1:9">
      <c r="I61" s="14"/>
    </row>
    <row r="62" spans="1:9">
      <c r="C62" s="6" t="s">
        <v>242</v>
      </c>
      <c r="E62" s="6" t="s">
        <v>10</v>
      </c>
      <c r="F62" s="12">
        <v>5.22</v>
      </c>
      <c r="H62" s="13">
        <v>769.67000000000007</v>
      </c>
      <c r="I62" s="14">
        <v>0.72000000000000008</v>
      </c>
    </row>
    <row r="63" spans="1:9">
      <c r="I63" s="14"/>
    </row>
    <row r="64" spans="1:9">
      <c r="A64" s="11" t="s">
        <v>139</v>
      </c>
      <c r="H64" s="19">
        <v>-1458.41</v>
      </c>
      <c r="I64" s="20">
        <v>-1.36</v>
      </c>
    </row>
    <row r="65" spans="1:9">
      <c r="I65" s="14"/>
    </row>
    <row r="66" spans="1:9" ht="9.5" thickBot="1">
      <c r="E66" s="16" t="s">
        <v>140</v>
      </c>
      <c r="H66" s="17">
        <v>106655.86</v>
      </c>
      <c r="I66" s="18">
        <v>100</v>
      </c>
    </row>
    <row r="67" spans="1:9" ht="9.5" thickTop="1">
      <c r="I67" s="14"/>
    </row>
    <row r="68" spans="1:9">
      <c r="A68" s="16" t="s">
        <v>141</v>
      </c>
      <c r="I68" s="14"/>
    </row>
    <row r="69" spans="1:9">
      <c r="A69" s="6">
        <v>1</v>
      </c>
      <c r="B69" s="6" t="s">
        <v>142</v>
      </c>
      <c r="I69" s="14"/>
    </row>
    <row r="70" spans="1:9">
      <c r="I70" s="14"/>
    </row>
    <row r="71" spans="1:9">
      <c r="A71" s="6">
        <v>2</v>
      </c>
      <c r="B71" s="21" t="s">
        <v>4061</v>
      </c>
      <c r="C71" s="22"/>
      <c r="I71" s="14"/>
    </row>
    <row r="72" spans="1:9">
      <c r="B72" s="21"/>
      <c r="C72" s="22"/>
      <c r="I72" s="14"/>
    </row>
    <row r="73" spans="1:9">
      <c r="A73" s="6">
        <v>3</v>
      </c>
      <c r="B73" s="21" t="s">
        <v>144</v>
      </c>
      <c r="C73" s="22"/>
      <c r="I73" s="14"/>
    </row>
    <row r="74" spans="1:9">
      <c r="B74" s="22"/>
      <c r="C74" s="22"/>
      <c r="I74" s="14"/>
    </row>
    <row r="75" spans="1:9">
      <c r="B75" s="22"/>
      <c r="C75" s="25" t="s">
        <v>145</v>
      </c>
      <c r="I75" s="14"/>
    </row>
    <row r="76" spans="1:9">
      <c r="B76" s="22"/>
      <c r="C76" s="25" t="s">
        <v>146</v>
      </c>
      <c r="D76" s="16" t="s">
        <v>2139</v>
      </c>
      <c r="E76" s="16" t="s">
        <v>148</v>
      </c>
      <c r="I76" s="14"/>
    </row>
    <row r="77" spans="1:9">
      <c r="B77" s="22"/>
      <c r="C77" s="22" t="s">
        <v>4062</v>
      </c>
      <c r="D77" s="6">
        <v>17.213900000000002</v>
      </c>
      <c r="E77" s="6">
        <v>19.858900000000002</v>
      </c>
      <c r="I77" s="14"/>
    </row>
    <row r="78" spans="1:9">
      <c r="B78" s="22"/>
      <c r="C78" s="22" t="s">
        <v>4063</v>
      </c>
      <c r="D78" s="6">
        <v>17.214300000000001</v>
      </c>
      <c r="E78" s="6">
        <v>19.859400000000001</v>
      </c>
      <c r="I78" s="14"/>
    </row>
    <row r="79" spans="1:9">
      <c r="B79" s="22"/>
      <c r="C79" s="22" t="s">
        <v>4064</v>
      </c>
      <c r="D79" s="6">
        <v>17.6569</v>
      </c>
      <c r="E79" s="6">
        <v>20.3767</v>
      </c>
      <c r="I79" s="14"/>
    </row>
    <row r="80" spans="1:9">
      <c r="B80" s="22"/>
      <c r="C80" s="22" t="s">
        <v>4065</v>
      </c>
      <c r="D80" s="6">
        <v>17.656700000000001</v>
      </c>
      <c r="E80" s="6">
        <v>20.3764</v>
      </c>
      <c r="I80" s="14"/>
    </row>
    <row r="81" spans="1:9">
      <c r="I81" s="14"/>
    </row>
    <row r="82" spans="1:9">
      <c r="A82" s="6">
        <v>4</v>
      </c>
      <c r="B82" s="6" t="s">
        <v>4751</v>
      </c>
      <c r="I82" s="14"/>
    </row>
    <row r="83" spans="1:9">
      <c r="B83" s="6" t="s">
        <v>4750</v>
      </c>
      <c r="I83" s="14"/>
    </row>
    <row r="84" spans="1:9">
      <c r="I84" s="14"/>
    </row>
    <row r="85" spans="1:9" ht="20" customHeight="1">
      <c r="A85" s="6">
        <v>5</v>
      </c>
      <c r="B85" s="75" t="s">
        <v>153</v>
      </c>
      <c r="C85" s="75"/>
      <c r="D85" s="75"/>
      <c r="E85" s="75"/>
      <c r="F85" s="76"/>
      <c r="G85" s="75"/>
      <c r="H85" s="77"/>
      <c r="I85" s="78"/>
    </row>
    <row r="86" spans="1:9">
      <c r="A86" s="1"/>
      <c r="B86" s="1"/>
      <c r="C86" s="1"/>
      <c r="D86" s="1"/>
      <c r="E86" s="1"/>
      <c r="F86" s="3"/>
      <c r="G86" s="1"/>
      <c r="H86" s="4"/>
      <c r="I86" s="3"/>
    </row>
    <row r="87" spans="1:9">
      <c r="A87" s="24" t="s">
        <v>154</v>
      </c>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4" t="s">
        <v>4066</v>
      </c>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sheetData>
  <mergeCells count="4">
    <mergeCell ref="A2:C2"/>
    <mergeCell ref="A3:C3"/>
    <mergeCell ref="B4:C4"/>
    <mergeCell ref="B85:I8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4EE90-52FB-46B5-9BDA-ED85F0B78ADF}">
  <dimension ref="A1:I11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4056</v>
      </c>
      <c r="D1" s="1"/>
      <c r="E1" s="1"/>
      <c r="F1" s="3"/>
      <c r="G1" s="1"/>
      <c r="H1" s="4"/>
      <c r="I1" s="5"/>
    </row>
    <row r="2" spans="1:9" ht="19.5">
      <c r="A2" s="71" t="s">
        <v>1</v>
      </c>
      <c r="B2" s="72"/>
      <c r="C2" s="72"/>
      <c r="D2" s="7" t="s">
        <v>2</v>
      </c>
      <c r="E2" s="7" t="s">
        <v>3</v>
      </c>
      <c r="F2" s="8" t="s">
        <v>162</v>
      </c>
      <c r="G2" s="7" t="s">
        <v>5</v>
      </c>
      <c r="H2" s="9" t="s">
        <v>6</v>
      </c>
      <c r="I2" s="10" t="s">
        <v>7</v>
      </c>
    </row>
    <row r="3" spans="1:9" ht="14.5">
      <c r="A3" s="73" t="s">
        <v>8</v>
      </c>
      <c r="B3" s="74"/>
      <c r="C3" s="74"/>
      <c r="I3" s="14"/>
    </row>
    <row r="4" spans="1:9" ht="14.5">
      <c r="B4" s="73" t="s">
        <v>9</v>
      </c>
      <c r="C4" s="74"/>
      <c r="I4" s="14"/>
    </row>
    <row r="5" spans="1:9">
      <c r="B5" s="15" t="s">
        <v>10</v>
      </c>
      <c r="C5" s="6" t="s">
        <v>101</v>
      </c>
      <c r="D5" s="6" t="s">
        <v>102</v>
      </c>
      <c r="E5" s="6" t="s">
        <v>103</v>
      </c>
      <c r="G5" s="6">
        <v>25928</v>
      </c>
      <c r="H5" s="13">
        <v>57.52</v>
      </c>
      <c r="I5" s="14">
        <v>3.72</v>
      </c>
    </row>
    <row r="6" spans="1:9">
      <c r="B6" s="15" t="s">
        <v>10</v>
      </c>
      <c r="C6" s="6" t="s">
        <v>2840</v>
      </c>
      <c r="D6" s="6" t="s">
        <v>2841</v>
      </c>
      <c r="E6" s="6" t="s">
        <v>43</v>
      </c>
      <c r="G6" s="6">
        <v>13100</v>
      </c>
      <c r="H6" s="13">
        <v>53.7</v>
      </c>
      <c r="I6" s="14">
        <v>3.47</v>
      </c>
    </row>
    <row r="7" spans="1:9">
      <c r="B7" s="15" t="s">
        <v>10</v>
      </c>
      <c r="C7" s="6" t="s">
        <v>1434</v>
      </c>
      <c r="D7" s="6" t="s">
        <v>1435</v>
      </c>
      <c r="E7" s="6" t="s">
        <v>30</v>
      </c>
      <c r="G7" s="6">
        <v>795</v>
      </c>
      <c r="H7" s="13">
        <v>51.69</v>
      </c>
      <c r="I7" s="14">
        <v>3.34</v>
      </c>
    </row>
    <row r="8" spans="1:9">
      <c r="B8" s="15" t="s">
        <v>10</v>
      </c>
      <c r="C8" s="6" t="s">
        <v>903</v>
      </c>
      <c r="D8" s="6" t="s">
        <v>904</v>
      </c>
      <c r="E8" s="6" t="s">
        <v>66</v>
      </c>
      <c r="G8" s="6">
        <v>1190</v>
      </c>
      <c r="H8" s="13">
        <v>51.63</v>
      </c>
      <c r="I8" s="14">
        <v>3.34</v>
      </c>
    </row>
    <row r="9" spans="1:9">
      <c r="B9" s="15" t="s">
        <v>10</v>
      </c>
      <c r="C9" s="6" t="s">
        <v>83</v>
      </c>
      <c r="D9" s="6" t="s">
        <v>84</v>
      </c>
      <c r="E9" s="6" t="s">
        <v>85</v>
      </c>
      <c r="G9" s="6">
        <v>1473</v>
      </c>
      <c r="H9" s="13">
        <v>51.45</v>
      </c>
      <c r="I9" s="14">
        <v>3.32</v>
      </c>
    </row>
    <row r="10" spans="1:9">
      <c r="B10" s="15" t="s">
        <v>10</v>
      </c>
      <c r="C10" s="6" t="s">
        <v>669</v>
      </c>
      <c r="D10" s="6" t="s">
        <v>670</v>
      </c>
      <c r="E10" s="6" t="s">
        <v>103</v>
      </c>
      <c r="G10" s="6">
        <v>10495</v>
      </c>
      <c r="H10" s="13">
        <v>46.660000000000004</v>
      </c>
      <c r="I10" s="14">
        <v>3.0100000000000002</v>
      </c>
    </row>
    <row r="11" spans="1:9">
      <c r="B11" s="15" t="s">
        <v>10</v>
      </c>
      <c r="C11" s="6" t="s">
        <v>47</v>
      </c>
      <c r="D11" s="6" t="s">
        <v>48</v>
      </c>
      <c r="E11" s="6" t="s">
        <v>46</v>
      </c>
      <c r="G11" s="6">
        <v>846</v>
      </c>
      <c r="H11" s="13">
        <v>44.550000000000004</v>
      </c>
      <c r="I11" s="14">
        <v>2.8800000000000003</v>
      </c>
    </row>
    <row r="12" spans="1:9">
      <c r="B12" s="15" t="s">
        <v>10</v>
      </c>
      <c r="C12" s="6" t="s">
        <v>1315</v>
      </c>
      <c r="D12" s="6" t="s">
        <v>1316</v>
      </c>
      <c r="E12" s="6" t="s">
        <v>118</v>
      </c>
      <c r="G12" s="6">
        <v>8579</v>
      </c>
      <c r="H12" s="13">
        <v>44.07</v>
      </c>
      <c r="I12" s="14">
        <v>2.85</v>
      </c>
    </row>
    <row r="13" spans="1:9">
      <c r="B13" s="15" t="s">
        <v>10</v>
      </c>
      <c r="C13" s="6" t="s">
        <v>1307</v>
      </c>
      <c r="D13" s="6" t="s">
        <v>1308</v>
      </c>
      <c r="E13" s="6" t="s">
        <v>652</v>
      </c>
      <c r="G13" s="6">
        <v>740</v>
      </c>
      <c r="H13" s="13">
        <v>42.37</v>
      </c>
      <c r="I13" s="14">
        <v>2.74</v>
      </c>
    </row>
    <row r="14" spans="1:9">
      <c r="B14" s="15" t="s">
        <v>10</v>
      </c>
      <c r="C14" s="6" t="s">
        <v>1320</v>
      </c>
      <c r="D14" s="6" t="s">
        <v>1321</v>
      </c>
      <c r="E14" s="6" t="s">
        <v>82</v>
      </c>
      <c r="G14" s="6">
        <v>923</v>
      </c>
      <c r="H14" s="13">
        <v>42.33</v>
      </c>
      <c r="I14" s="14">
        <v>2.73</v>
      </c>
    </row>
    <row r="15" spans="1:9">
      <c r="B15" s="15" t="s">
        <v>10</v>
      </c>
      <c r="C15" s="6" t="s">
        <v>630</v>
      </c>
      <c r="D15" s="6" t="s">
        <v>631</v>
      </c>
      <c r="E15" s="6" t="s">
        <v>24</v>
      </c>
      <c r="G15" s="6">
        <v>2686</v>
      </c>
      <c r="H15" s="13">
        <v>41.980000000000004</v>
      </c>
      <c r="I15" s="14">
        <v>2.7100000000000004</v>
      </c>
    </row>
    <row r="16" spans="1:9">
      <c r="B16" s="15" t="s">
        <v>10</v>
      </c>
      <c r="C16" s="6" t="s">
        <v>637</v>
      </c>
      <c r="D16" s="6" t="s">
        <v>638</v>
      </c>
      <c r="E16" s="6" t="s">
        <v>24</v>
      </c>
      <c r="G16" s="6">
        <v>9127</v>
      </c>
      <c r="H16" s="13">
        <v>40.93</v>
      </c>
      <c r="I16" s="14">
        <v>2.64</v>
      </c>
    </row>
    <row r="17" spans="2:9">
      <c r="B17" s="15" t="s">
        <v>10</v>
      </c>
      <c r="C17" s="6" t="s">
        <v>698</v>
      </c>
      <c r="D17" s="6" t="s">
        <v>699</v>
      </c>
      <c r="E17" s="6" t="s">
        <v>684</v>
      </c>
      <c r="G17" s="6">
        <v>12705</v>
      </c>
      <c r="H17" s="13">
        <v>38.17</v>
      </c>
      <c r="I17" s="14">
        <v>2.4699999999999998</v>
      </c>
    </row>
    <row r="18" spans="2:9">
      <c r="B18" s="15" t="s">
        <v>10</v>
      </c>
      <c r="C18" s="6" t="s">
        <v>1417</v>
      </c>
      <c r="D18" s="6" t="s">
        <v>1418</v>
      </c>
      <c r="E18" s="6" t="s">
        <v>936</v>
      </c>
      <c r="G18" s="6">
        <v>5505</v>
      </c>
      <c r="H18" s="13">
        <v>35</v>
      </c>
      <c r="I18" s="14">
        <v>2.2600000000000002</v>
      </c>
    </row>
    <row r="19" spans="2:9">
      <c r="B19" s="15" t="s">
        <v>10</v>
      </c>
      <c r="C19" s="6" t="s">
        <v>1413</v>
      </c>
      <c r="D19" s="6" t="s">
        <v>1414</v>
      </c>
      <c r="E19" s="6" t="s">
        <v>13</v>
      </c>
      <c r="G19" s="6">
        <v>4301</v>
      </c>
      <c r="H19" s="13">
        <v>34.980000000000004</v>
      </c>
      <c r="I19" s="14">
        <v>2.2600000000000002</v>
      </c>
    </row>
    <row r="20" spans="2:9">
      <c r="B20" s="15" t="s">
        <v>10</v>
      </c>
      <c r="C20" s="6" t="s">
        <v>107</v>
      </c>
      <c r="D20" s="6" t="s">
        <v>108</v>
      </c>
      <c r="E20" s="6" t="s">
        <v>21</v>
      </c>
      <c r="G20" s="6">
        <v>1278</v>
      </c>
      <c r="H20" s="13">
        <v>34.67</v>
      </c>
      <c r="I20" s="14">
        <v>2.2399999999999998</v>
      </c>
    </row>
    <row r="21" spans="2:9">
      <c r="B21" s="15" t="s">
        <v>10</v>
      </c>
      <c r="C21" s="6" t="s">
        <v>1419</v>
      </c>
      <c r="D21" s="6" t="s">
        <v>1420</v>
      </c>
      <c r="E21" s="6" t="s">
        <v>59</v>
      </c>
      <c r="G21" s="6">
        <v>27742</v>
      </c>
      <c r="H21" s="13">
        <v>33.630000000000003</v>
      </c>
      <c r="I21" s="14">
        <v>2.17</v>
      </c>
    </row>
    <row r="22" spans="2:9">
      <c r="B22" s="15" t="s">
        <v>10</v>
      </c>
      <c r="C22" s="6" t="s">
        <v>905</v>
      </c>
      <c r="D22" s="6" t="s">
        <v>906</v>
      </c>
      <c r="E22" s="6" t="s">
        <v>684</v>
      </c>
      <c r="G22" s="6">
        <v>23421</v>
      </c>
      <c r="H22" s="13">
        <v>33.32</v>
      </c>
      <c r="I22" s="14">
        <v>2.1500000000000004</v>
      </c>
    </row>
    <row r="23" spans="2:9">
      <c r="B23" s="15" t="s">
        <v>10</v>
      </c>
      <c r="C23" s="6" t="s">
        <v>550</v>
      </c>
      <c r="D23" s="6" t="s">
        <v>664</v>
      </c>
      <c r="E23" s="6" t="s">
        <v>27</v>
      </c>
      <c r="G23" s="6">
        <v>11631</v>
      </c>
      <c r="H23" s="13">
        <v>30.64</v>
      </c>
      <c r="I23" s="14">
        <v>1.9800000000000002</v>
      </c>
    </row>
    <row r="24" spans="2:9">
      <c r="B24" s="15" t="s">
        <v>10</v>
      </c>
      <c r="C24" s="6" t="s">
        <v>1415</v>
      </c>
      <c r="D24" s="6" t="s">
        <v>1416</v>
      </c>
      <c r="E24" s="6" t="s">
        <v>103</v>
      </c>
      <c r="G24" s="6">
        <v>2175</v>
      </c>
      <c r="H24" s="13">
        <v>29.19</v>
      </c>
      <c r="I24" s="14">
        <v>1.8900000000000001</v>
      </c>
    </row>
    <row r="25" spans="2:9">
      <c r="B25" s="15" t="s">
        <v>10</v>
      </c>
      <c r="C25" s="6" t="s">
        <v>119</v>
      </c>
      <c r="D25" s="6" t="s">
        <v>120</v>
      </c>
      <c r="E25" s="6" t="s">
        <v>121</v>
      </c>
      <c r="G25" s="6">
        <v>10651</v>
      </c>
      <c r="H25" s="13">
        <v>28.92</v>
      </c>
      <c r="I25" s="14">
        <v>1.87</v>
      </c>
    </row>
    <row r="26" spans="2:9">
      <c r="B26" s="15" t="s">
        <v>10</v>
      </c>
      <c r="C26" s="6" t="s">
        <v>39</v>
      </c>
      <c r="D26" s="6" t="s">
        <v>40</v>
      </c>
      <c r="E26" s="6" t="s">
        <v>27</v>
      </c>
      <c r="G26" s="6">
        <v>21133</v>
      </c>
      <c r="H26" s="13">
        <v>28.46</v>
      </c>
      <c r="I26" s="14">
        <v>1.8399999999999999</v>
      </c>
    </row>
    <row r="27" spans="2:9">
      <c r="B27" s="15" t="s">
        <v>10</v>
      </c>
      <c r="C27" s="6" t="s">
        <v>653</v>
      </c>
      <c r="D27" s="6" t="s">
        <v>654</v>
      </c>
      <c r="E27" s="6" t="s">
        <v>135</v>
      </c>
      <c r="G27" s="6">
        <v>2321</v>
      </c>
      <c r="H27" s="13">
        <v>28.39</v>
      </c>
      <c r="I27" s="14">
        <v>1.83</v>
      </c>
    </row>
    <row r="28" spans="2:9">
      <c r="B28" s="15" t="s">
        <v>10</v>
      </c>
      <c r="C28" s="6" t="s">
        <v>1485</v>
      </c>
      <c r="D28" s="6" t="s">
        <v>1486</v>
      </c>
      <c r="E28" s="6" t="s">
        <v>24</v>
      </c>
      <c r="G28" s="6">
        <v>272</v>
      </c>
      <c r="H28" s="13">
        <v>27.93</v>
      </c>
      <c r="I28" s="14">
        <v>1.8000000000000003</v>
      </c>
    </row>
    <row r="29" spans="2:9">
      <c r="B29" s="15" t="s">
        <v>10</v>
      </c>
      <c r="C29" s="6" t="s">
        <v>355</v>
      </c>
      <c r="D29" s="6" t="s">
        <v>687</v>
      </c>
      <c r="E29" s="6" t="s">
        <v>24</v>
      </c>
      <c r="G29" s="6">
        <v>7829</v>
      </c>
      <c r="H29" s="13">
        <v>27.740000000000002</v>
      </c>
      <c r="I29" s="14">
        <v>1.79</v>
      </c>
    </row>
    <row r="30" spans="2:9">
      <c r="B30" s="15" t="s">
        <v>10</v>
      </c>
      <c r="C30" s="6" t="s">
        <v>909</v>
      </c>
      <c r="D30" s="6" t="s">
        <v>910</v>
      </c>
      <c r="E30" s="6" t="s">
        <v>911</v>
      </c>
      <c r="G30" s="6">
        <v>16908</v>
      </c>
      <c r="H30" s="13">
        <v>27.6</v>
      </c>
      <c r="I30" s="14">
        <v>1.78</v>
      </c>
    </row>
    <row r="31" spans="2:9">
      <c r="B31" s="15" t="s">
        <v>10</v>
      </c>
      <c r="C31" s="6" t="s">
        <v>1512</v>
      </c>
      <c r="D31" s="6" t="s">
        <v>1513</v>
      </c>
      <c r="E31" s="6" t="s">
        <v>30</v>
      </c>
      <c r="G31" s="6">
        <v>655</v>
      </c>
      <c r="H31" s="13">
        <v>27.41</v>
      </c>
      <c r="I31" s="14">
        <v>1.77</v>
      </c>
    </row>
    <row r="32" spans="2:9">
      <c r="B32" s="15" t="s">
        <v>10</v>
      </c>
      <c r="C32" s="6" t="s">
        <v>1317</v>
      </c>
      <c r="D32" s="6" t="s">
        <v>1318</v>
      </c>
      <c r="E32" s="6" t="s">
        <v>1319</v>
      </c>
      <c r="G32" s="6">
        <v>2522</v>
      </c>
      <c r="H32" s="13">
        <v>26.91</v>
      </c>
      <c r="I32" s="14">
        <v>1.7400000000000002</v>
      </c>
    </row>
    <row r="33" spans="2:9">
      <c r="B33" s="15" t="s">
        <v>10</v>
      </c>
      <c r="C33" s="6" t="s">
        <v>1269</v>
      </c>
      <c r="D33" s="6" t="s">
        <v>1270</v>
      </c>
      <c r="E33" s="6" t="s">
        <v>73</v>
      </c>
      <c r="G33" s="6">
        <v>1944</v>
      </c>
      <c r="H33" s="13">
        <v>26.740000000000002</v>
      </c>
      <c r="I33" s="14">
        <v>1.73</v>
      </c>
    </row>
    <row r="34" spans="2:9">
      <c r="B34" s="15" t="s">
        <v>10</v>
      </c>
      <c r="C34" s="6" t="s">
        <v>1411</v>
      </c>
      <c r="D34" s="6" t="s">
        <v>1412</v>
      </c>
      <c r="E34" s="6" t="s">
        <v>103</v>
      </c>
      <c r="G34" s="6">
        <v>2102</v>
      </c>
      <c r="H34" s="13">
        <v>25.79</v>
      </c>
      <c r="I34" s="14">
        <v>1.67</v>
      </c>
    </row>
    <row r="35" spans="2:9">
      <c r="B35" s="15" t="s">
        <v>10</v>
      </c>
      <c r="C35" s="6" t="s">
        <v>2797</v>
      </c>
      <c r="D35" s="6" t="s">
        <v>2798</v>
      </c>
      <c r="E35" s="6" t="s">
        <v>641</v>
      </c>
      <c r="G35" s="6">
        <v>580</v>
      </c>
      <c r="H35" s="13">
        <v>24.76</v>
      </c>
      <c r="I35" s="14">
        <v>1.6</v>
      </c>
    </row>
    <row r="36" spans="2:9">
      <c r="B36" s="15" t="s">
        <v>10</v>
      </c>
      <c r="C36" s="6" t="s">
        <v>665</v>
      </c>
      <c r="D36" s="6" t="s">
        <v>666</v>
      </c>
      <c r="E36" s="6" t="s">
        <v>118</v>
      </c>
      <c r="G36" s="6">
        <v>1851</v>
      </c>
      <c r="H36" s="13">
        <v>24.54</v>
      </c>
      <c r="I36" s="14">
        <v>1.59</v>
      </c>
    </row>
    <row r="37" spans="2:9">
      <c r="B37" s="15" t="s">
        <v>10</v>
      </c>
      <c r="C37" s="6" t="s">
        <v>1497</v>
      </c>
      <c r="D37" s="6" t="s">
        <v>1498</v>
      </c>
      <c r="E37" s="6" t="s">
        <v>13</v>
      </c>
      <c r="G37" s="6">
        <v>329</v>
      </c>
      <c r="H37" s="13">
        <v>23.79</v>
      </c>
      <c r="I37" s="14">
        <v>1.54</v>
      </c>
    </row>
    <row r="38" spans="2:9">
      <c r="B38" s="15" t="s">
        <v>10</v>
      </c>
      <c r="C38" s="6" t="s">
        <v>816</v>
      </c>
      <c r="D38" s="6" t="s">
        <v>817</v>
      </c>
      <c r="E38" s="6" t="s">
        <v>27</v>
      </c>
      <c r="G38" s="6">
        <v>21613</v>
      </c>
      <c r="H38" s="13">
        <v>23.64</v>
      </c>
      <c r="I38" s="14">
        <v>1.53</v>
      </c>
    </row>
    <row r="39" spans="2:9">
      <c r="B39" s="15" t="s">
        <v>10</v>
      </c>
      <c r="C39" s="6" t="s">
        <v>855</v>
      </c>
      <c r="D39" s="6" t="s">
        <v>856</v>
      </c>
      <c r="E39" s="6" t="s">
        <v>712</v>
      </c>
      <c r="G39" s="6">
        <v>4022</v>
      </c>
      <c r="H39" s="13">
        <v>23.61</v>
      </c>
      <c r="I39" s="14">
        <v>1.53</v>
      </c>
    </row>
    <row r="40" spans="2:9">
      <c r="B40" s="15" t="s">
        <v>10</v>
      </c>
      <c r="C40" s="6" t="s">
        <v>90</v>
      </c>
      <c r="D40" s="6" t="s">
        <v>91</v>
      </c>
      <c r="E40" s="6" t="s">
        <v>73</v>
      </c>
      <c r="G40" s="6">
        <v>152</v>
      </c>
      <c r="H40" s="13">
        <v>23.47</v>
      </c>
      <c r="I40" s="14">
        <v>1.52</v>
      </c>
    </row>
    <row r="41" spans="2:9">
      <c r="B41" s="15" t="s">
        <v>10</v>
      </c>
      <c r="C41" s="6" t="s">
        <v>92</v>
      </c>
      <c r="D41" s="6" t="s">
        <v>93</v>
      </c>
      <c r="E41" s="6" t="s">
        <v>24</v>
      </c>
      <c r="G41" s="6">
        <v>673</v>
      </c>
      <c r="H41" s="13">
        <v>23.04</v>
      </c>
      <c r="I41" s="14">
        <v>1.49</v>
      </c>
    </row>
    <row r="42" spans="2:9">
      <c r="B42" s="15" t="s">
        <v>10</v>
      </c>
      <c r="C42" s="6" t="s">
        <v>2260</v>
      </c>
      <c r="D42" s="6" t="s">
        <v>2261</v>
      </c>
      <c r="E42" s="6" t="s">
        <v>13</v>
      </c>
      <c r="G42" s="6">
        <v>554</v>
      </c>
      <c r="H42" s="13">
        <v>21.1</v>
      </c>
      <c r="I42" s="14">
        <v>1.36</v>
      </c>
    </row>
    <row r="43" spans="2:9">
      <c r="B43" s="15" t="s">
        <v>10</v>
      </c>
      <c r="C43" s="6" t="s">
        <v>78</v>
      </c>
      <c r="D43" s="6" t="s">
        <v>79</v>
      </c>
      <c r="E43" s="6" t="s">
        <v>27</v>
      </c>
      <c r="G43" s="6">
        <v>12112</v>
      </c>
      <c r="H43" s="13">
        <v>20.100000000000001</v>
      </c>
      <c r="I43" s="14">
        <v>1.3</v>
      </c>
    </row>
    <row r="44" spans="2:9">
      <c r="B44" s="15" t="s">
        <v>10</v>
      </c>
      <c r="C44" s="6" t="s">
        <v>859</v>
      </c>
      <c r="D44" s="6" t="s">
        <v>860</v>
      </c>
      <c r="E44" s="6" t="s">
        <v>634</v>
      </c>
      <c r="G44" s="6">
        <v>82</v>
      </c>
      <c r="H44" s="13">
        <v>19.84</v>
      </c>
      <c r="I44" s="14">
        <v>1.28</v>
      </c>
    </row>
    <row r="45" spans="2:9">
      <c r="B45" s="15" t="s">
        <v>10</v>
      </c>
      <c r="C45" s="6" t="s">
        <v>1440</v>
      </c>
      <c r="D45" s="6" t="s">
        <v>1441</v>
      </c>
      <c r="E45" s="6" t="s">
        <v>59</v>
      </c>
      <c r="G45" s="6">
        <v>55</v>
      </c>
      <c r="H45" s="13">
        <v>19.8</v>
      </c>
      <c r="I45" s="14">
        <v>1.28</v>
      </c>
    </row>
    <row r="46" spans="2:9">
      <c r="B46" s="15" t="s">
        <v>10</v>
      </c>
      <c r="C46" s="6" t="s">
        <v>3925</v>
      </c>
      <c r="D46" s="6" t="s">
        <v>3926</v>
      </c>
      <c r="E46" s="6" t="s">
        <v>13</v>
      </c>
      <c r="G46" s="6">
        <v>554</v>
      </c>
      <c r="H46" s="13">
        <v>18.16</v>
      </c>
      <c r="I46" s="14">
        <v>1.17</v>
      </c>
    </row>
    <row r="47" spans="2:9">
      <c r="B47" s="15" t="s">
        <v>10</v>
      </c>
      <c r="C47" s="6" t="s">
        <v>865</v>
      </c>
      <c r="D47" s="6" t="s">
        <v>866</v>
      </c>
      <c r="E47" s="6" t="s">
        <v>634</v>
      </c>
      <c r="G47" s="6">
        <v>3823</v>
      </c>
      <c r="H47" s="13">
        <v>16.98</v>
      </c>
      <c r="I47" s="14">
        <v>1.1000000000000001</v>
      </c>
    </row>
    <row r="48" spans="2:9">
      <c r="B48" s="15" t="s">
        <v>10</v>
      </c>
      <c r="C48" s="6" t="s">
        <v>2854</v>
      </c>
      <c r="D48" s="6" t="s">
        <v>2855</v>
      </c>
      <c r="E48" s="6" t="s">
        <v>85</v>
      </c>
      <c r="G48" s="6">
        <v>894</v>
      </c>
      <c r="H48" s="13">
        <v>16.25</v>
      </c>
      <c r="I48" s="14">
        <v>1.05</v>
      </c>
    </row>
    <row r="49" spans="1:9">
      <c r="B49" s="15" t="s">
        <v>10</v>
      </c>
      <c r="C49" s="6" t="s">
        <v>1407</v>
      </c>
      <c r="D49" s="6" t="s">
        <v>1408</v>
      </c>
      <c r="E49" s="6" t="s">
        <v>16</v>
      </c>
      <c r="G49" s="6">
        <v>2718</v>
      </c>
      <c r="H49" s="13">
        <v>16.2</v>
      </c>
      <c r="I49" s="14">
        <v>1.05</v>
      </c>
    </row>
    <row r="50" spans="1:9">
      <c r="B50" s="15" t="s">
        <v>10</v>
      </c>
      <c r="C50" s="6" t="s">
        <v>869</v>
      </c>
      <c r="D50" s="6" t="s">
        <v>870</v>
      </c>
      <c r="E50" s="6" t="s">
        <v>712</v>
      </c>
      <c r="G50" s="6">
        <v>1765</v>
      </c>
      <c r="H50" s="13">
        <v>15.85</v>
      </c>
      <c r="I50" s="14">
        <v>1.02</v>
      </c>
    </row>
    <row r="51" spans="1:9">
      <c r="B51" s="15" t="s">
        <v>10</v>
      </c>
      <c r="C51" s="6" t="s">
        <v>1466</v>
      </c>
      <c r="D51" s="6" t="s">
        <v>1467</v>
      </c>
      <c r="E51" s="6" t="s">
        <v>30</v>
      </c>
      <c r="G51" s="6">
        <v>1571</v>
      </c>
      <c r="H51" s="13">
        <v>14.01</v>
      </c>
      <c r="I51" s="14">
        <v>0.91</v>
      </c>
    </row>
    <row r="52" spans="1:9">
      <c r="B52" s="15" t="s">
        <v>10</v>
      </c>
      <c r="C52" s="6" t="s">
        <v>928</v>
      </c>
      <c r="D52" s="6" t="s">
        <v>929</v>
      </c>
      <c r="E52" s="6" t="s">
        <v>24</v>
      </c>
      <c r="G52" s="6">
        <v>12609</v>
      </c>
      <c r="H52" s="13">
        <v>13.14</v>
      </c>
      <c r="I52" s="14">
        <v>0.85000000000000009</v>
      </c>
    </row>
    <row r="53" spans="1:9">
      <c r="B53" s="15" t="s">
        <v>10</v>
      </c>
      <c r="C53" s="6" t="s">
        <v>923</v>
      </c>
      <c r="D53" s="6" t="s">
        <v>924</v>
      </c>
      <c r="E53" s="6" t="s">
        <v>925</v>
      </c>
      <c r="G53" s="6">
        <v>476</v>
      </c>
      <c r="H53" s="13">
        <v>13.01</v>
      </c>
      <c r="I53" s="14">
        <v>0.84000000000000008</v>
      </c>
    </row>
    <row r="54" spans="1:9">
      <c r="B54" s="15"/>
      <c r="C54" s="6" t="s">
        <v>4747</v>
      </c>
      <c r="D54" s="6" t="s">
        <v>134</v>
      </c>
      <c r="E54" s="6" t="s">
        <v>135</v>
      </c>
      <c r="G54" s="6">
        <v>10409</v>
      </c>
      <c r="H54" s="13">
        <v>12.6</v>
      </c>
      <c r="I54" s="14">
        <v>0.80999999999999994</v>
      </c>
    </row>
    <row r="55" spans="1:9">
      <c r="B55" s="15"/>
      <c r="C55" s="6" t="s">
        <v>4748</v>
      </c>
      <c r="D55" s="6" t="s">
        <v>136</v>
      </c>
      <c r="E55" s="6" t="s">
        <v>16</v>
      </c>
      <c r="G55" s="6">
        <v>10409</v>
      </c>
      <c r="H55" s="13">
        <v>12.6</v>
      </c>
      <c r="I55" s="14">
        <v>0.80999999999999994</v>
      </c>
    </row>
    <row r="56" spans="1:9">
      <c r="B56" s="15"/>
      <c r="C56" s="6" t="s">
        <v>4749</v>
      </c>
      <c r="D56" s="6" t="s">
        <v>137</v>
      </c>
      <c r="E56" s="6" t="s">
        <v>103</v>
      </c>
      <c r="G56" s="6">
        <v>10409</v>
      </c>
      <c r="H56" s="13">
        <v>12.6</v>
      </c>
      <c r="I56" s="14">
        <v>0.80999999999999994</v>
      </c>
    </row>
    <row r="57" spans="1:9">
      <c r="B57" s="15"/>
      <c r="C57" s="6" t="s">
        <v>4746</v>
      </c>
      <c r="D57" s="6" t="s">
        <v>133</v>
      </c>
      <c r="E57" s="6" t="s">
        <v>103</v>
      </c>
      <c r="G57" s="6">
        <v>10409</v>
      </c>
      <c r="H57" s="13">
        <v>12.6</v>
      </c>
      <c r="I57" s="14">
        <v>0.80999999999999994</v>
      </c>
    </row>
    <row r="58" spans="1:9">
      <c r="B58" s="15" t="s">
        <v>10</v>
      </c>
      <c r="C58" s="6" t="s">
        <v>706</v>
      </c>
      <c r="D58" s="6" t="s">
        <v>707</v>
      </c>
      <c r="E58" s="6" t="s">
        <v>24</v>
      </c>
      <c r="G58" s="6">
        <v>2707</v>
      </c>
      <c r="H58" s="13">
        <v>9.02</v>
      </c>
      <c r="I58" s="14">
        <v>0.58000000000000007</v>
      </c>
    </row>
    <row r="59" spans="1:9" ht="9.5" thickBot="1">
      <c r="E59" s="16" t="s">
        <v>138</v>
      </c>
      <c r="H59" s="17">
        <v>1545.0799999999995</v>
      </c>
      <c r="I59" s="18">
        <v>99.819999999999965</v>
      </c>
    </row>
    <row r="60" spans="1:9" ht="9.5" thickTop="1">
      <c r="I60" s="14"/>
    </row>
    <row r="61" spans="1:9">
      <c r="A61" s="11" t="s">
        <v>139</v>
      </c>
      <c r="H61" s="19">
        <v>2.57</v>
      </c>
      <c r="I61" s="20">
        <v>0.18</v>
      </c>
    </row>
    <row r="62" spans="1:9">
      <c r="I62" s="14"/>
    </row>
    <row r="63" spans="1:9" ht="9.5" thickBot="1">
      <c r="E63" s="16" t="s">
        <v>140</v>
      </c>
      <c r="H63" s="17">
        <v>1547.65</v>
      </c>
      <c r="I63" s="18">
        <v>100</v>
      </c>
    </row>
    <row r="64" spans="1:9" ht="9.5" thickTop="1">
      <c r="I64" s="14"/>
    </row>
    <row r="65" spans="1:9">
      <c r="A65" s="16" t="s">
        <v>141</v>
      </c>
      <c r="I65" s="14"/>
    </row>
    <row r="66" spans="1:9">
      <c r="A66" s="6">
        <v>1</v>
      </c>
      <c r="B66" s="6" t="s">
        <v>142</v>
      </c>
      <c r="I66" s="14"/>
    </row>
    <row r="67" spans="1:9">
      <c r="I67" s="14"/>
    </row>
    <row r="68" spans="1:9">
      <c r="A68" s="6">
        <v>2</v>
      </c>
      <c r="B68" s="21" t="s">
        <v>4057</v>
      </c>
      <c r="C68" s="22"/>
      <c r="I68" s="14"/>
    </row>
    <row r="69" spans="1:9">
      <c r="B69" s="21"/>
      <c r="C69" s="22"/>
      <c r="I69" s="14"/>
    </row>
    <row r="70" spans="1:9">
      <c r="A70" s="6">
        <v>3</v>
      </c>
      <c r="B70" s="21" t="s">
        <v>144</v>
      </c>
      <c r="C70" s="22"/>
      <c r="I70" s="14"/>
    </row>
    <row r="71" spans="1:9">
      <c r="I71" s="14"/>
    </row>
    <row r="72" spans="1:9">
      <c r="C72" s="16" t="s">
        <v>145</v>
      </c>
      <c r="I72" s="14"/>
    </row>
    <row r="73" spans="1:9">
      <c r="C73" s="16" t="s">
        <v>146</v>
      </c>
      <c r="D73" s="16" t="s">
        <v>2139</v>
      </c>
      <c r="E73" s="16" t="s">
        <v>148</v>
      </c>
      <c r="I73" s="14"/>
    </row>
    <row r="74" spans="1:9">
      <c r="C74" s="6" t="s">
        <v>4058</v>
      </c>
      <c r="D74" s="6">
        <v>60.655000000000001</v>
      </c>
      <c r="E74" s="6">
        <v>69.984000000000009</v>
      </c>
      <c r="I74" s="14"/>
    </row>
    <row r="75" spans="1:9">
      <c r="I75" s="14"/>
    </row>
    <row r="76" spans="1:9">
      <c r="A76" s="6">
        <v>4</v>
      </c>
      <c r="B76" s="6" t="s">
        <v>4751</v>
      </c>
      <c r="I76" s="14"/>
    </row>
    <row r="77" spans="1:9">
      <c r="B77" s="6" t="s">
        <v>4750</v>
      </c>
      <c r="I77" s="14"/>
    </row>
    <row r="78" spans="1:9">
      <c r="I78" s="14"/>
    </row>
    <row r="79" spans="1:9" ht="20" customHeight="1">
      <c r="A79" s="6">
        <v>5</v>
      </c>
      <c r="B79" s="75" t="s">
        <v>153</v>
      </c>
      <c r="C79" s="75"/>
      <c r="D79" s="75"/>
      <c r="E79" s="75"/>
      <c r="F79" s="76"/>
      <c r="G79" s="75"/>
      <c r="H79" s="77"/>
      <c r="I79" s="78"/>
    </row>
    <row r="80" spans="1:9">
      <c r="A80" s="1"/>
      <c r="B80" s="1"/>
      <c r="C80" s="1"/>
      <c r="D80" s="1"/>
      <c r="E80" s="1"/>
      <c r="F80" s="3"/>
      <c r="G80" s="1"/>
      <c r="H80" s="4"/>
      <c r="I80" s="3"/>
    </row>
    <row r="81" spans="1:4">
      <c r="A81" s="24" t="s">
        <v>154</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4" t="s">
        <v>4059</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2"/>
      <c r="B118" s="22"/>
      <c r="C118" s="22"/>
      <c r="D118" s="22"/>
    </row>
  </sheetData>
  <mergeCells count="4">
    <mergeCell ref="A2:C2"/>
    <mergeCell ref="A3:C3"/>
    <mergeCell ref="B4:C4"/>
    <mergeCell ref="B79:I7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43D8-414D-4EE1-9F45-AD7A24F9E6AA}">
  <dimension ref="A1:I21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4049</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v>
      </c>
      <c r="D5" s="6" t="s">
        <v>68</v>
      </c>
      <c r="E5" s="6" t="s">
        <v>21</v>
      </c>
      <c r="G5" s="6">
        <v>3246</v>
      </c>
      <c r="H5" s="13">
        <v>118.17</v>
      </c>
      <c r="I5" s="14">
        <v>3.85</v>
      </c>
    </row>
    <row r="6" spans="1:9">
      <c r="B6" s="15" t="s">
        <v>10</v>
      </c>
      <c r="C6" s="6" t="s">
        <v>19</v>
      </c>
      <c r="D6" s="6" t="s">
        <v>20</v>
      </c>
      <c r="E6" s="6" t="s">
        <v>21</v>
      </c>
      <c r="G6" s="6">
        <v>2026</v>
      </c>
      <c r="H6" s="13">
        <v>60.2</v>
      </c>
      <c r="I6" s="14">
        <v>1.96</v>
      </c>
    </row>
    <row r="7" spans="1:9">
      <c r="B7" s="15" t="s">
        <v>10</v>
      </c>
      <c r="C7" s="6" t="s">
        <v>69</v>
      </c>
      <c r="D7" s="6" t="s">
        <v>70</v>
      </c>
      <c r="E7" s="6" t="s">
        <v>27</v>
      </c>
      <c r="G7" s="6">
        <v>19554</v>
      </c>
      <c r="H7" s="13">
        <v>56.11</v>
      </c>
      <c r="I7" s="14">
        <v>1.83</v>
      </c>
    </row>
    <row r="8" spans="1:9">
      <c r="B8" s="15" t="s">
        <v>10</v>
      </c>
      <c r="C8" s="6" t="s">
        <v>1477</v>
      </c>
      <c r="D8" s="6" t="s">
        <v>1478</v>
      </c>
      <c r="E8" s="6" t="s">
        <v>13</v>
      </c>
      <c r="G8" s="6">
        <v>96425</v>
      </c>
      <c r="H8" s="13">
        <v>53.59</v>
      </c>
      <c r="I8" s="14">
        <v>1.7400000000000002</v>
      </c>
    </row>
    <row r="9" spans="1:9">
      <c r="B9" s="15" t="s">
        <v>10</v>
      </c>
      <c r="C9" s="6" t="s">
        <v>1303</v>
      </c>
      <c r="D9" s="6" t="s">
        <v>1304</v>
      </c>
      <c r="E9" s="6" t="s">
        <v>85</v>
      </c>
      <c r="G9" s="6">
        <v>1031</v>
      </c>
      <c r="H9" s="13">
        <v>52.57</v>
      </c>
      <c r="I9" s="14">
        <v>1.71</v>
      </c>
    </row>
    <row r="10" spans="1:9">
      <c r="B10" s="15" t="s">
        <v>10</v>
      </c>
      <c r="C10" s="6" t="s">
        <v>812</v>
      </c>
      <c r="D10" s="6" t="s">
        <v>813</v>
      </c>
      <c r="E10" s="6" t="s">
        <v>27</v>
      </c>
      <c r="G10" s="6">
        <v>5231</v>
      </c>
      <c r="H10" s="13">
        <v>47.92</v>
      </c>
      <c r="I10" s="14">
        <v>1.56</v>
      </c>
    </row>
    <row r="11" spans="1:9">
      <c r="B11" s="15" t="s">
        <v>10</v>
      </c>
      <c r="C11" s="6" t="s">
        <v>60</v>
      </c>
      <c r="D11" s="6" t="s">
        <v>61</v>
      </c>
      <c r="E11" s="6" t="s">
        <v>27</v>
      </c>
      <c r="G11" s="6">
        <v>4493</v>
      </c>
      <c r="H11" s="13">
        <v>45.65</v>
      </c>
      <c r="I11" s="14">
        <v>1.49</v>
      </c>
    </row>
    <row r="12" spans="1:9">
      <c r="B12" s="15" t="s">
        <v>10</v>
      </c>
      <c r="C12" s="6" t="s">
        <v>1423</v>
      </c>
      <c r="D12" s="6" t="s">
        <v>1424</v>
      </c>
      <c r="E12" s="6" t="s">
        <v>106</v>
      </c>
      <c r="G12" s="6">
        <v>2706</v>
      </c>
      <c r="H12" s="13">
        <v>45.09</v>
      </c>
      <c r="I12" s="14">
        <v>1.4700000000000002</v>
      </c>
    </row>
    <row r="13" spans="1:9">
      <c r="B13" s="15" t="s">
        <v>10</v>
      </c>
      <c r="C13" s="6" t="s">
        <v>1495</v>
      </c>
      <c r="D13" s="6" t="s">
        <v>1496</v>
      </c>
      <c r="E13" s="6" t="s">
        <v>30</v>
      </c>
      <c r="G13" s="6">
        <v>1926</v>
      </c>
      <c r="H13" s="13">
        <v>44.4</v>
      </c>
      <c r="I13" s="14">
        <v>1.4500000000000002</v>
      </c>
    </row>
    <row r="14" spans="1:9">
      <c r="B14" s="15" t="s">
        <v>10</v>
      </c>
      <c r="C14" s="6" t="s">
        <v>11</v>
      </c>
      <c r="D14" s="6" t="s">
        <v>12</v>
      </c>
      <c r="E14" s="6" t="s">
        <v>13</v>
      </c>
      <c r="G14" s="6">
        <v>984</v>
      </c>
      <c r="H14" s="13">
        <v>43.95</v>
      </c>
      <c r="I14" s="14">
        <v>1.43</v>
      </c>
    </row>
    <row r="15" spans="1:9">
      <c r="B15" s="15" t="s">
        <v>10</v>
      </c>
      <c r="C15" s="6" t="s">
        <v>1374</v>
      </c>
      <c r="D15" s="6" t="s">
        <v>1375</v>
      </c>
      <c r="E15" s="6" t="s">
        <v>627</v>
      </c>
      <c r="G15" s="6">
        <v>10282</v>
      </c>
      <c r="H15" s="13">
        <v>42.15</v>
      </c>
      <c r="I15" s="14">
        <v>1.37</v>
      </c>
    </row>
    <row r="16" spans="1:9">
      <c r="B16" s="15" t="s">
        <v>10</v>
      </c>
      <c r="C16" s="6" t="s">
        <v>1504</v>
      </c>
      <c r="D16" s="6" t="s">
        <v>1505</v>
      </c>
      <c r="E16" s="6" t="s">
        <v>641</v>
      </c>
      <c r="G16" s="6">
        <v>864</v>
      </c>
      <c r="H16" s="13">
        <v>41.47</v>
      </c>
      <c r="I16" s="14">
        <v>1.35</v>
      </c>
    </row>
    <row r="17" spans="2:9">
      <c r="B17" s="15" t="s">
        <v>10</v>
      </c>
      <c r="C17" s="6" t="s">
        <v>907</v>
      </c>
      <c r="D17" s="6" t="s">
        <v>908</v>
      </c>
      <c r="E17" s="6" t="s">
        <v>13</v>
      </c>
      <c r="G17" s="6">
        <v>11595</v>
      </c>
      <c r="H17" s="13">
        <v>40.86</v>
      </c>
      <c r="I17" s="14">
        <v>1.33</v>
      </c>
    </row>
    <row r="18" spans="2:9">
      <c r="B18" s="15" t="s">
        <v>10</v>
      </c>
      <c r="C18" s="6" t="s">
        <v>57</v>
      </c>
      <c r="D18" s="6" t="s">
        <v>58</v>
      </c>
      <c r="E18" s="6" t="s">
        <v>59</v>
      </c>
      <c r="G18" s="6">
        <v>2117</v>
      </c>
      <c r="H18" s="13">
        <v>39.83</v>
      </c>
      <c r="I18" s="14">
        <v>1.3</v>
      </c>
    </row>
    <row r="19" spans="2:9">
      <c r="B19" s="15" t="s">
        <v>10</v>
      </c>
      <c r="C19" s="6" t="s">
        <v>94</v>
      </c>
      <c r="D19" s="6" t="s">
        <v>95</v>
      </c>
      <c r="E19" s="6" t="s">
        <v>96</v>
      </c>
      <c r="G19" s="6">
        <v>4139</v>
      </c>
      <c r="H19" s="13">
        <v>38.200000000000003</v>
      </c>
      <c r="I19" s="14">
        <v>1.2400000000000002</v>
      </c>
    </row>
    <row r="20" spans="2:9">
      <c r="B20" s="15" t="s">
        <v>10</v>
      </c>
      <c r="C20" s="6" t="s">
        <v>41</v>
      </c>
      <c r="D20" s="6" t="s">
        <v>42</v>
      </c>
      <c r="E20" s="6" t="s">
        <v>43</v>
      </c>
      <c r="G20" s="6">
        <v>22728</v>
      </c>
      <c r="H20" s="13">
        <v>36.840000000000003</v>
      </c>
      <c r="I20" s="14">
        <v>1.2</v>
      </c>
    </row>
    <row r="21" spans="2:9">
      <c r="B21" s="15" t="s">
        <v>10</v>
      </c>
      <c r="C21" s="6" t="s">
        <v>814</v>
      </c>
      <c r="D21" s="6" t="s">
        <v>815</v>
      </c>
      <c r="E21" s="6" t="s">
        <v>27</v>
      </c>
      <c r="G21" s="6">
        <v>52623</v>
      </c>
      <c r="H21" s="13">
        <v>36.65</v>
      </c>
      <c r="I21" s="14">
        <v>1.1900000000000002</v>
      </c>
    </row>
    <row r="22" spans="2:9">
      <c r="B22" s="15" t="s">
        <v>10</v>
      </c>
      <c r="C22" s="6" t="s">
        <v>104</v>
      </c>
      <c r="D22" s="6" t="s">
        <v>105</v>
      </c>
      <c r="E22" s="6" t="s">
        <v>106</v>
      </c>
      <c r="G22" s="6">
        <v>3340</v>
      </c>
      <c r="H22" s="13">
        <v>36.6</v>
      </c>
      <c r="I22" s="14">
        <v>1.1900000000000002</v>
      </c>
    </row>
    <row r="23" spans="2:9">
      <c r="B23" s="15" t="s">
        <v>10</v>
      </c>
      <c r="C23" s="6" t="s">
        <v>853</v>
      </c>
      <c r="D23" s="6" t="s">
        <v>854</v>
      </c>
      <c r="E23" s="6" t="s">
        <v>115</v>
      </c>
      <c r="G23" s="6">
        <v>327</v>
      </c>
      <c r="H23" s="13">
        <v>36.51</v>
      </c>
      <c r="I23" s="14">
        <v>1.1900000000000002</v>
      </c>
    </row>
    <row r="24" spans="2:9">
      <c r="B24" s="15" t="s">
        <v>10</v>
      </c>
      <c r="C24" s="6" t="s">
        <v>28</v>
      </c>
      <c r="D24" s="6" t="s">
        <v>29</v>
      </c>
      <c r="E24" s="6" t="s">
        <v>30</v>
      </c>
      <c r="G24" s="6">
        <v>3090</v>
      </c>
      <c r="H24" s="13">
        <v>34.020000000000003</v>
      </c>
      <c r="I24" s="14">
        <v>1.1100000000000001</v>
      </c>
    </row>
    <row r="25" spans="2:9">
      <c r="B25" s="15" t="s">
        <v>10</v>
      </c>
      <c r="C25" s="6" t="s">
        <v>44</v>
      </c>
      <c r="D25" s="6" t="s">
        <v>45</v>
      </c>
      <c r="E25" s="6" t="s">
        <v>46</v>
      </c>
      <c r="G25" s="6">
        <v>419</v>
      </c>
      <c r="H25" s="13">
        <v>33.980000000000004</v>
      </c>
      <c r="I25" s="14">
        <v>1.1100000000000001</v>
      </c>
    </row>
    <row r="26" spans="2:9">
      <c r="B26" s="15" t="s">
        <v>10</v>
      </c>
      <c r="C26" s="6" t="s">
        <v>688</v>
      </c>
      <c r="D26" s="6" t="s">
        <v>689</v>
      </c>
      <c r="E26" s="6" t="s">
        <v>56</v>
      </c>
      <c r="G26" s="6">
        <v>1926</v>
      </c>
      <c r="H26" s="13">
        <v>33.96</v>
      </c>
      <c r="I26" s="14">
        <v>1.1100000000000001</v>
      </c>
    </row>
    <row r="27" spans="2:9">
      <c r="B27" s="15" t="s">
        <v>10</v>
      </c>
      <c r="C27" s="6" t="s">
        <v>17</v>
      </c>
      <c r="D27" s="6" t="s">
        <v>18</v>
      </c>
      <c r="E27" s="6" t="s">
        <v>13</v>
      </c>
      <c r="G27" s="6">
        <v>101</v>
      </c>
      <c r="H27" s="13">
        <v>33.89</v>
      </c>
      <c r="I27" s="14">
        <v>1.1000000000000001</v>
      </c>
    </row>
    <row r="28" spans="2:9">
      <c r="B28" s="15" t="s">
        <v>10</v>
      </c>
      <c r="C28" s="6" t="s">
        <v>54</v>
      </c>
      <c r="D28" s="6" t="s">
        <v>55</v>
      </c>
      <c r="E28" s="6" t="s">
        <v>56</v>
      </c>
      <c r="G28" s="6">
        <v>2106</v>
      </c>
      <c r="H28" s="13">
        <v>33.39</v>
      </c>
      <c r="I28" s="14">
        <v>1.0900000000000001</v>
      </c>
    </row>
    <row r="29" spans="2:9">
      <c r="B29" s="15" t="s">
        <v>10</v>
      </c>
      <c r="C29" s="6" t="s">
        <v>1472</v>
      </c>
      <c r="D29" s="6" t="s">
        <v>1473</v>
      </c>
      <c r="E29" s="6" t="s">
        <v>1431</v>
      </c>
      <c r="G29" s="6">
        <v>4204</v>
      </c>
      <c r="H29" s="13">
        <v>32.58</v>
      </c>
      <c r="I29" s="14">
        <v>1.06</v>
      </c>
    </row>
    <row r="30" spans="2:9">
      <c r="B30" s="15" t="s">
        <v>10</v>
      </c>
      <c r="C30" s="6" t="s">
        <v>1438</v>
      </c>
      <c r="D30" s="6" t="s">
        <v>1439</v>
      </c>
      <c r="E30" s="6" t="s">
        <v>641</v>
      </c>
      <c r="G30" s="6">
        <v>2668</v>
      </c>
      <c r="H30" s="13">
        <v>31.91</v>
      </c>
      <c r="I30" s="14">
        <v>1.04</v>
      </c>
    </row>
    <row r="31" spans="2:9">
      <c r="B31" s="15" t="s">
        <v>10</v>
      </c>
      <c r="C31" s="6" t="s">
        <v>1427</v>
      </c>
      <c r="D31" s="6" t="s">
        <v>1428</v>
      </c>
      <c r="E31" s="6" t="s">
        <v>30</v>
      </c>
      <c r="G31" s="6">
        <v>2220</v>
      </c>
      <c r="H31" s="13">
        <v>30.85</v>
      </c>
      <c r="I31" s="14">
        <v>1</v>
      </c>
    </row>
    <row r="32" spans="2:9">
      <c r="B32" s="15" t="s">
        <v>10</v>
      </c>
      <c r="C32" s="6" t="s">
        <v>1450</v>
      </c>
      <c r="D32" s="6" t="s">
        <v>1451</v>
      </c>
      <c r="E32" s="6" t="s">
        <v>82</v>
      </c>
      <c r="G32" s="6">
        <v>3035</v>
      </c>
      <c r="H32" s="13">
        <v>29.53</v>
      </c>
      <c r="I32" s="14">
        <v>0.96000000000000008</v>
      </c>
    </row>
    <row r="33" spans="2:9">
      <c r="B33" s="15" t="s">
        <v>10</v>
      </c>
      <c r="C33" s="6" t="s">
        <v>667</v>
      </c>
      <c r="D33" s="6" t="s">
        <v>668</v>
      </c>
      <c r="E33" s="6" t="s">
        <v>82</v>
      </c>
      <c r="G33" s="6">
        <v>10900</v>
      </c>
      <c r="H33" s="13">
        <v>29.46</v>
      </c>
      <c r="I33" s="14">
        <v>0.96000000000000008</v>
      </c>
    </row>
    <row r="34" spans="2:9">
      <c r="B34" s="15" t="s">
        <v>10</v>
      </c>
      <c r="C34" s="6" t="s">
        <v>662</v>
      </c>
      <c r="D34" s="6" t="s">
        <v>663</v>
      </c>
      <c r="E34" s="6" t="s">
        <v>73</v>
      </c>
      <c r="G34" s="6">
        <v>1153</v>
      </c>
      <c r="H34" s="13">
        <v>29.04</v>
      </c>
      <c r="I34" s="14">
        <v>0.95</v>
      </c>
    </row>
    <row r="35" spans="2:9">
      <c r="B35" s="15" t="s">
        <v>10</v>
      </c>
      <c r="C35" s="6" t="s">
        <v>62</v>
      </c>
      <c r="D35" s="6" t="s">
        <v>63</v>
      </c>
      <c r="E35" s="6" t="s">
        <v>30</v>
      </c>
      <c r="G35" s="6">
        <v>1196</v>
      </c>
      <c r="H35" s="13">
        <v>28.78</v>
      </c>
      <c r="I35" s="14">
        <v>0.94000000000000006</v>
      </c>
    </row>
    <row r="36" spans="2:9">
      <c r="B36" s="15" t="s">
        <v>10</v>
      </c>
      <c r="C36" s="6" t="s">
        <v>80</v>
      </c>
      <c r="D36" s="6" t="s">
        <v>81</v>
      </c>
      <c r="E36" s="6" t="s">
        <v>82</v>
      </c>
      <c r="G36" s="6">
        <v>10862</v>
      </c>
      <c r="H36" s="13">
        <v>28.76</v>
      </c>
      <c r="I36" s="14">
        <v>0.94000000000000006</v>
      </c>
    </row>
    <row r="37" spans="2:9">
      <c r="B37" s="15" t="s">
        <v>10</v>
      </c>
      <c r="C37" s="6" t="s">
        <v>1271</v>
      </c>
      <c r="D37" s="6" t="s">
        <v>1272</v>
      </c>
      <c r="E37" s="6" t="s">
        <v>681</v>
      </c>
      <c r="G37" s="6">
        <v>4454</v>
      </c>
      <c r="H37" s="13">
        <v>28.59</v>
      </c>
      <c r="I37" s="14">
        <v>0.93</v>
      </c>
    </row>
    <row r="38" spans="2:9">
      <c r="B38" s="15" t="s">
        <v>10</v>
      </c>
      <c r="C38" s="6" t="s">
        <v>912</v>
      </c>
      <c r="D38" s="6" t="s">
        <v>913</v>
      </c>
      <c r="E38" s="6" t="s">
        <v>684</v>
      </c>
      <c r="G38" s="6">
        <v>7628</v>
      </c>
      <c r="H38" s="13">
        <v>28.57</v>
      </c>
      <c r="I38" s="14">
        <v>0.93</v>
      </c>
    </row>
    <row r="39" spans="2:9">
      <c r="B39" s="15" t="s">
        <v>10</v>
      </c>
      <c r="C39" s="6" t="s">
        <v>37</v>
      </c>
      <c r="D39" s="6" t="s">
        <v>38</v>
      </c>
      <c r="E39" s="6" t="s">
        <v>16</v>
      </c>
      <c r="G39" s="6">
        <v>7123</v>
      </c>
      <c r="H39" s="13">
        <v>28.44</v>
      </c>
      <c r="I39" s="14">
        <v>0.93</v>
      </c>
    </row>
    <row r="40" spans="2:9">
      <c r="B40" s="15" t="s">
        <v>10</v>
      </c>
      <c r="C40" s="6" t="s">
        <v>818</v>
      </c>
      <c r="D40" s="6" t="s">
        <v>819</v>
      </c>
      <c r="E40" s="6" t="s">
        <v>27</v>
      </c>
      <c r="G40" s="6">
        <v>139502</v>
      </c>
      <c r="H40" s="13">
        <v>27.8</v>
      </c>
      <c r="I40" s="14">
        <v>0.91</v>
      </c>
    </row>
    <row r="41" spans="2:9">
      <c r="B41" s="15" t="s">
        <v>10</v>
      </c>
      <c r="C41" s="6" t="s">
        <v>1432</v>
      </c>
      <c r="D41" s="6" t="s">
        <v>1433</v>
      </c>
      <c r="E41" s="6" t="s">
        <v>46</v>
      </c>
      <c r="G41" s="6">
        <v>1445</v>
      </c>
      <c r="H41" s="13">
        <v>27.53</v>
      </c>
      <c r="I41" s="14">
        <v>0.90000000000000013</v>
      </c>
    </row>
    <row r="42" spans="2:9">
      <c r="B42" s="15" t="s">
        <v>10</v>
      </c>
      <c r="C42" s="6" t="s">
        <v>1448</v>
      </c>
      <c r="D42" s="6" t="s">
        <v>1449</v>
      </c>
      <c r="E42" s="6" t="s">
        <v>1001</v>
      </c>
      <c r="G42" s="6">
        <v>28345</v>
      </c>
      <c r="H42" s="13">
        <v>27.330000000000002</v>
      </c>
      <c r="I42" s="14">
        <v>0.89</v>
      </c>
    </row>
    <row r="43" spans="2:9">
      <c r="B43" s="15" t="s">
        <v>10</v>
      </c>
      <c r="C43" s="6" t="s">
        <v>3083</v>
      </c>
      <c r="D43" s="6" t="s">
        <v>3084</v>
      </c>
      <c r="E43" s="6" t="s">
        <v>103</v>
      </c>
      <c r="G43" s="6">
        <v>1510</v>
      </c>
      <c r="H43" s="13">
        <v>26.21</v>
      </c>
      <c r="I43" s="14">
        <v>0.85000000000000009</v>
      </c>
    </row>
    <row r="44" spans="2:9">
      <c r="B44" s="15" t="s">
        <v>10</v>
      </c>
      <c r="C44" s="6" t="s">
        <v>849</v>
      </c>
      <c r="D44" s="6" t="s">
        <v>850</v>
      </c>
      <c r="E44" s="6" t="s">
        <v>712</v>
      </c>
      <c r="G44" s="6">
        <v>1482</v>
      </c>
      <c r="H44" s="13">
        <v>26.16</v>
      </c>
      <c r="I44" s="14">
        <v>0.85000000000000009</v>
      </c>
    </row>
    <row r="45" spans="2:9">
      <c r="B45" s="15" t="s">
        <v>10</v>
      </c>
      <c r="C45" s="6" t="s">
        <v>863</v>
      </c>
      <c r="D45" s="6" t="s">
        <v>864</v>
      </c>
      <c r="E45" s="6" t="s">
        <v>115</v>
      </c>
      <c r="G45" s="6">
        <v>1809</v>
      </c>
      <c r="H45" s="13">
        <v>25.88</v>
      </c>
      <c r="I45" s="14">
        <v>0.84000000000000008</v>
      </c>
    </row>
    <row r="46" spans="2:9">
      <c r="B46" s="15" t="s">
        <v>10</v>
      </c>
      <c r="C46" s="6" t="s">
        <v>1518</v>
      </c>
      <c r="D46" s="6" t="s">
        <v>1519</v>
      </c>
      <c r="E46" s="6" t="s">
        <v>30</v>
      </c>
      <c r="G46" s="6">
        <v>464</v>
      </c>
      <c r="H46" s="13">
        <v>25.060000000000002</v>
      </c>
      <c r="I46" s="14">
        <v>0.82000000000000006</v>
      </c>
    </row>
    <row r="47" spans="2:9">
      <c r="B47" s="15" t="s">
        <v>10</v>
      </c>
      <c r="C47" s="6" t="s">
        <v>1487</v>
      </c>
      <c r="D47" s="6" t="s">
        <v>1488</v>
      </c>
      <c r="E47" s="6" t="s">
        <v>59</v>
      </c>
      <c r="G47" s="6">
        <v>848</v>
      </c>
      <c r="H47" s="13">
        <v>25</v>
      </c>
      <c r="I47" s="14">
        <v>0.80999999999999994</v>
      </c>
    </row>
    <row r="48" spans="2:9">
      <c r="B48" s="15" t="s">
        <v>10</v>
      </c>
      <c r="C48" s="6" t="s">
        <v>673</v>
      </c>
      <c r="D48" s="6" t="s">
        <v>674</v>
      </c>
      <c r="E48" s="6" t="s">
        <v>115</v>
      </c>
      <c r="G48" s="6">
        <v>2003</v>
      </c>
      <c r="H48" s="13">
        <v>24.85</v>
      </c>
      <c r="I48" s="14">
        <v>0.80999999999999994</v>
      </c>
    </row>
    <row r="49" spans="2:9">
      <c r="B49" s="15" t="s">
        <v>10</v>
      </c>
      <c r="C49" s="6" t="s">
        <v>3914</v>
      </c>
      <c r="D49" s="6" t="s">
        <v>3915</v>
      </c>
      <c r="E49" s="6" t="s">
        <v>24</v>
      </c>
      <c r="G49" s="6">
        <v>547</v>
      </c>
      <c r="H49" s="13">
        <v>24.810000000000002</v>
      </c>
      <c r="I49" s="14">
        <v>0.80999999999999994</v>
      </c>
    </row>
    <row r="50" spans="2:9">
      <c r="B50" s="15" t="s">
        <v>10</v>
      </c>
      <c r="C50" s="6" t="s">
        <v>914</v>
      </c>
      <c r="D50" s="6" t="s">
        <v>915</v>
      </c>
      <c r="E50" s="6" t="s">
        <v>916</v>
      </c>
      <c r="G50" s="6">
        <v>27457</v>
      </c>
      <c r="H50" s="13">
        <v>24.810000000000002</v>
      </c>
      <c r="I50" s="14">
        <v>0.80999999999999994</v>
      </c>
    </row>
    <row r="51" spans="2:9">
      <c r="B51" s="15" t="s">
        <v>10</v>
      </c>
      <c r="C51" s="6" t="s">
        <v>1470</v>
      </c>
      <c r="D51" s="6" t="s">
        <v>1471</v>
      </c>
      <c r="E51" s="6" t="s">
        <v>103</v>
      </c>
      <c r="G51" s="6">
        <v>4281</v>
      </c>
      <c r="H51" s="13">
        <v>24.02</v>
      </c>
      <c r="I51" s="14">
        <v>0.78</v>
      </c>
    </row>
    <row r="52" spans="2:9">
      <c r="B52" s="15" t="s">
        <v>10</v>
      </c>
      <c r="C52" s="6" t="s">
        <v>644</v>
      </c>
      <c r="D52" s="6" t="s">
        <v>645</v>
      </c>
      <c r="E52" s="6" t="s">
        <v>641</v>
      </c>
      <c r="G52" s="6">
        <v>1051</v>
      </c>
      <c r="H52" s="13">
        <v>23.93</v>
      </c>
      <c r="I52" s="14">
        <v>0.78</v>
      </c>
    </row>
    <row r="53" spans="2:9">
      <c r="B53" s="15" t="s">
        <v>10</v>
      </c>
      <c r="C53" s="6" t="s">
        <v>49</v>
      </c>
      <c r="D53" s="6" t="s">
        <v>50</v>
      </c>
      <c r="E53" s="6" t="s">
        <v>27</v>
      </c>
      <c r="G53" s="6">
        <v>2807</v>
      </c>
      <c r="H53" s="13">
        <v>23.91</v>
      </c>
      <c r="I53" s="14">
        <v>0.78</v>
      </c>
    </row>
    <row r="54" spans="2:9">
      <c r="B54" s="15" t="s">
        <v>10</v>
      </c>
      <c r="C54" s="6" t="s">
        <v>861</v>
      </c>
      <c r="D54" s="6" t="s">
        <v>862</v>
      </c>
      <c r="E54" s="6" t="s">
        <v>46</v>
      </c>
      <c r="G54" s="6">
        <v>490</v>
      </c>
      <c r="H54" s="13">
        <v>23.8</v>
      </c>
      <c r="I54" s="14">
        <v>0.77</v>
      </c>
    </row>
    <row r="55" spans="2:9">
      <c r="B55" s="15" t="s">
        <v>10</v>
      </c>
      <c r="C55" s="6" t="s">
        <v>1442</v>
      </c>
      <c r="D55" s="6" t="s">
        <v>1443</v>
      </c>
      <c r="E55" s="6" t="s">
        <v>13</v>
      </c>
      <c r="G55" s="6">
        <v>761</v>
      </c>
      <c r="H55" s="13">
        <v>23.73</v>
      </c>
      <c r="I55" s="14">
        <v>0.77</v>
      </c>
    </row>
    <row r="56" spans="2:9">
      <c r="B56" s="15" t="s">
        <v>10</v>
      </c>
      <c r="C56" s="6" t="s">
        <v>22</v>
      </c>
      <c r="D56" s="6" t="s">
        <v>23</v>
      </c>
      <c r="E56" s="6" t="s">
        <v>24</v>
      </c>
      <c r="G56" s="6">
        <v>6549</v>
      </c>
      <c r="H56" s="13">
        <v>22.63</v>
      </c>
      <c r="I56" s="14">
        <v>0.74</v>
      </c>
    </row>
    <row r="57" spans="2:9">
      <c r="B57" s="15" t="s">
        <v>10</v>
      </c>
      <c r="C57" s="6" t="s">
        <v>1400</v>
      </c>
      <c r="D57" s="6" t="s">
        <v>1401</v>
      </c>
      <c r="E57" s="6" t="s">
        <v>627</v>
      </c>
      <c r="G57" s="6">
        <v>219328</v>
      </c>
      <c r="H57" s="13">
        <v>22.42</v>
      </c>
      <c r="I57" s="14">
        <v>0.73</v>
      </c>
    </row>
    <row r="58" spans="2:9">
      <c r="B58" s="15" t="s">
        <v>10</v>
      </c>
      <c r="C58" s="6" t="s">
        <v>3817</v>
      </c>
      <c r="D58" s="6" t="s">
        <v>3818</v>
      </c>
      <c r="E58" s="6" t="s">
        <v>1319</v>
      </c>
      <c r="G58" s="6">
        <v>1046</v>
      </c>
      <c r="H58" s="13">
        <v>21.93</v>
      </c>
      <c r="I58" s="14">
        <v>0.71000000000000008</v>
      </c>
    </row>
    <row r="59" spans="2:9">
      <c r="B59" s="15" t="s">
        <v>10</v>
      </c>
      <c r="C59" s="6" t="s">
        <v>867</v>
      </c>
      <c r="D59" s="6" t="s">
        <v>868</v>
      </c>
      <c r="E59" s="6" t="s">
        <v>712</v>
      </c>
      <c r="G59" s="6">
        <v>1182</v>
      </c>
      <c r="H59" s="13">
        <v>21.69</v>
      </c>
      <c r="I59" s="14">
        <v>0.71000000000000008</v>
      </c>
    </row>
    <row r="60" spans="2:9">
      <c r="B60" s="15" t="s">
        <v>10</v>
      </c>
      <c r="C60" s="6" t="s">
        <v>1479</v>
      </c>
      <c r="D60" s="6" t="s">
        <v>1480</v>
      </c>
      <c r="E60" s="6" t="s">
        <v>21</v>
      </c>
      <c r="G60" s="6">
        <v>2064</v>
      </c>
      <c r="H60" s="13">
        <v>21.36</v>
      </c>
      <c r="I60" s="14">
        <v>0.70000000000000007</v>
      </c>
    </row>
    <row r="61" spans="2:9">
      <c r="B61" s="15" t="s">
        <v>10</v>
      </c>
      <c r="C61" s="6" t="s">
        <v>919</v>
      </c>
      <c r="D61" s="6" t="s">
        <v>920</v>
      </c>
      <c r="E61" s="6" t="s">
        <v>899</v>
      </c>
      <c r="G61" s="6">
        <v>4332</v>
      </c>
      <c r="H61" s="13">
        <v>21.26</v>
      </c>
      <c r="I61" s="14">
        <v>0.69000000000000006</v>
      </c>
    </row>
    <row r="62" spans="2:9">
      <c r="B62" s="15" t="s">
        <v>10</v>
      </c>
      <c r="C62" s="6" t="s">
        <v>116</v>
      </c>
      <c r="D62" s="6" t="s">
        <v>117</v>
      </c>
      <c r="E62" s="6" t="s">
        <v>118</v>
      </c>
      <c r="G62" s="6">
        <v>621</v>
      </c>
      <c r="H62" s="13">
        <v>21.26</v>
      </c>
      <c r="I62" s="14">
        <v>0.69000000000000006</v>
      </c>
    </row>
    <row r="63" spans="2:9">
      <c r="B63" s="15" t="s">
        <v>10</v>
      </c>
      <c r="C63" s="6" t="s">
        <v>917</v>
      </c>
      <c r="D63" s="6" t="s">
        <v>918</v>
      </c>
      <c r="E63" s="6" t="s">
        <v>135</v>
      </c>
      <c r="G63" s="6">
        <v>11484</v>
      </c>
      <c r="H63" s="13">
        <v>21.2</v>
      </c>
      <c r="I63" s="14">
        <v>0.69000000000000006</v>
      </c>
    </row>
    <row r="64" spans="2:9">
      <c r="B64" s="15" t="s">
        <v>10</v>
      </c>
      <c r="C64" s="6" t="s">
        <v>921</v>
      </c>
      <c r="D64" s="6" t="s">
        <v>922</v>
      </c>
      <c r="E64" s="6" t="s">
        <v>103</v>
      </c>
      <c r="G64" s="6">
        <v>25130</v>
      </c>
      <c r="H64" s="13">
        <v>20.91</v>
      </c>
      <c r="I64" s="14">
        <v>0.68</v>
      </c>
    </row>
    <row r="65" spans="2:9">
      <c r="B65" s="15" t="s">
        <v>10</v>
      </c>
      <c r="C65" s="6" t="s">
        <v>719</v>
      </c>
      <c r="D65" s="6" t="s">
        <v>720</v>
      </c>
      <c r="E65" s="6" t="s">
        <v>59</v>
      </c>
      <c r="G65" s="6">
        <v>16</v>
      </c>
      <c r="H65" s="13">
        <v>20.75</v>
      </c>
      <c r="I65" s="14">
        <v>0.68</v>
      </c>
    </row>
    <row r="66" spans="2:9">
      <c r="B66" s="15" t="s">
        <v>10</v>
      </c>
      <c r="C66" s="6" t="s">
        <v>1343</v>
      </c>
      <c r="D66" s="6" t="s">
        <v>1344</v>
      </c>
      <c r="E66" s="6" t="s">
        <v>1319</v>
      </c>
      <c r="G66" s="6">
        <v>4690</v>
      </c>
      <c r="H66" s="13">
        <v>20.71</v>
      </c>
      <c r="I66" s="14">
        <v>0.67</v>
      </c>
    </row>
    <row r="67" spans="2:9">
      <c r="B67" s="15" t="s">
        <v>10</v>
      </c>
      <c r="C67" s="6" t="s">
        <v>702</v>
      </c>
      <c r="D67" s="6" t="s">
        <v>703</v>
      </c>
      <c r="E67" s="6" t="s">
        <v>82</v>
      </c>
      <c r="G67" s="6">
        <v>16921</v>
      </c>
      <c r="H67" s="13">
        <v>20.69</v>
      </c>
      <c r="I67" s="14">
        <v>0.67</v>
      </c>
    </row>
    <row r="68" spans="2:9">
      <c r="B68" s="15" t="s">
        <v>10</v>
      </c>
      <c r="C68" s="6" t="s">
        <v>1489</v>
      </c>
      <c r="D68" s="6" t="s">
        <v>1490</v>
      </c>
      <c r="E68" s="6" t="s">
        <v>30</v>
      </c>
      <c r="G68" s="6">
        <v>5669</v>
      </c>
      <c r="H68" s="13">
        <v>20.39</v>
      </c>
      <c r="I68" s="14">
        <v>0.66</v>
      </c>
    </row>
    <row r="69" spans="2:9">
      <c r="B69" s="15" t="s">
        <v>10</v>
      </c>
      <c r="C69" s="6" t="s">
        <v>1508</v>
      </c>
      <c r="D69" s="6" t="s">
        <v>1509</v>
      </c>
      <c r="E69" s="6" t="s">
        <v>30</v>
      </c>
      <c r="G69" s="6">
        <v>898</v>
      </c>
      <c r="H69" s="13">
        <v>20.18</v>
      </c>
      <c r="I69" s="14">
        <v>0.66</v>
      </c>
    </row>
    <row r="70" spans="2:9">
      <c r="B70" s="15" t="s">
        <v>10</v>
      </c>
      <c r="C70" s="6" t="s">
        <v>679</v>
      </c>
      <c r="D70" s="6" t="s">
        <v>680</v>
      </c>
      <c r="E70" s="6" t="s">
        <v>681</v>
      </c>
      <c r="G70" s="6">
        <v>643</v>
      </c>
      <c r="H70" s="13">
        <v>19.64</v>
      </c>
      <c r="I70" s="14">
        <v>0.64</v>
      </c>
    </row>
    <row r="71" spans="2:9">
      <c r="B71" s="15" t="s">
        <v>10</v>
      </c>
      <c r="C71" s="6" t="s">
        <v>2826</v>
      </c>
      <c r="D71" s="6" t="s">
        <v>2827</v>
      </c>
      <c r="E71" s="6" t="s">
        <v>135</v>
      </c>
      <c r="G71" s="6">
        <v>2539</v>
      </c>
      <c r="H71" s="13">
        <v>19.48</v>
      </c>
      <c r="I71" s="14">
        <v>0.63</v>
      </c>
    </row>
    <row r="72" spans="2:9">
      <c r="B72" s="15" t="s">
        <v>10</v>
      </c>
      <c r="C72" s="6" t="s">
        <v>871</v>
      </c>
      <c r="D72" s="6" t="s">
        <v>872</v>
      </c>
      <c r="E72" s="6" t="s">
        <v>712</v>
      </c>
      <c r="G72" s="6">
        <v>1340</v>
      </c>
      <c r="H72" s="13">
        <v>18.95</v>
      </c>
      <c r="I72" s="14">
        <v>0.62000000000000011</v>
      </c>
    </row>
    <row r="73" spans="2:9">
      <c r="B73" s="15" t="s">
        <v>10</v>
      </c>
      <c r="C73" s="6" t="s">
        <v>31</v>
      </c>
      <c r="D73" s="6" t="s">
        <v>32</v>
      </c>
      <c r="E73" s="6" t="s">
        <v>24</v>
      </c>
      <c r="G73" s="6">
        <v>6768</v>
      </c>
      <c r="H73" s="13">
        <v>18.93</v>
      </c>
      <c r="I73" s="14">
        <v>0.62000000000000011</v>
      </c>
    </row>
    <row r="74" spans="2:9">
      <c r="B74" s="15" t="s">
        <v>10</v>
      </c>
      <c r="C74" s="6" t="s">
        <v>1273</v>
      </c>
      <c r="D74" s="6" t="s">
        <v>1274</v>
      </c>
      <c r="E74" s="6" t="s">
        <v>681</v>
      </c>
      <c r="G74" s="6">
        <v>939</v>
      </c>
      <c r="H74" s="13">
        <v>18.61</v>
      </c>
      <c r="I74" s="14">
        <v>0.61</v>
      </c>
    </row>
    <row r="75" spans="2:9">
      <c r="B75" s="15" t="s">
        <v>10</v>
      </c>
      <c r="C75" s="6" t="s">
        <v>873</v>
      </c>
      <c r="D75" s="6" t="s">
        <v>874</v>
      </c>
      <c r="E75" s="6" t="s">
        <v>46</v>
      </c>
      <c r="G75" s="6">
        <v>511</v>
      </c>
      <c r="H75" s="13">
        <v>18.510000000000002</v>
      </c>
      <c r="I75" s="14">
        <v>0.6</v>
      </c>
    </row>
    <row r="76" spans="2:9">
      <c r="B76" s="15" t="s">
        <v>10</v>
      </c>
      <c r="C76" s="6" t="s">
        <v>1474</v>
      </c>
      <c r="D76" s="6" t="s">
        <v>1475</v>
      </c>
      <c r="E76" s="6" t="s">
        <v>1476</v>
      </c>
      <c r="G76" s="6">
        <v>50</v>
      </c>
      <c r="H76" s="13">
        <v>18.39</v>
      </c>
      <c r="I76" s="14">
        <v>0.6</v>
      </c>
    </row>
    <row r="77" spans="2:9">
      <c r="B77" s="15" t="s">
        <v>10</v>
      </c>
      <c r="C77" s="6" t="s">
        <v>642</v>
      </c>
      <c r="D77" s="6" t="s">
        <v>643</v>
      </c>
      <c r="E77" s="6" t="s">
        <v>641</v>
      </c>
      <c r="G77" s="6">
        <v>189</v>
      </c>
      <c r="H77" s="13">
        <v>18.38</v>
      </c>
      <c r="I77" s="14">
        <v>0.6</v>
      </c>
    </row>
    <row r="78" spans="2:9">
      <c r="B78" s="15" t="s">
        <v>10</v>
      </c>
      <c r="C78" s="6" t="s">
        <v>875</v>
      </c>
      <c r="D78" s="6" t="s">
        <v>876</v>
      </c>
      <c r="E78" s="6" t="s">
        <v>115</v>
      </c>
      <c r="G78" s="6">
        <v>1030</v>
      </c>
      <c r="H78" s="13">
        <v>18.34</v>
      </c>
      <c r="I78" s="14">
        <v>0.6</v>
      </c>
    </row>
    <row r="79" spans="2:9">
      <c r="B79" s="15" t="s">
        <v>10</v>
      </c>
      <c r="C79" s="6" t="s">
        <v>4022</v>
      </c>
      <c r="D79" s="6" t="s">
        <v>4023</v>
      </c>
      <c r="E79" s="6" t="s">
        <v>916</v>
      </c>
      <c r="G79" s="6">
        <v>1001</v>
      </c>
      <c r="H79" s="13">
        <v>17.66</v>
      </c>
      <c r="I79" s="14">
        <v>0.57000000000000006</v>
      </c>
    </row>
    <row r="80" spans="2:9">
      <c r="B80" s="15" t="s">
        <v>10</v>
      </c>
      <c r="C80" s="6" t="s">
        <v>692</v>
      </c>
      <c r="D80" s="6" t="s">
        <v>693</v>
      </c>
      <c r="E80" s="6" t="s">
        <v>634</v>
      </c>
      <c r="G80" s="6">
        <v>332</v>
      </c>
      <c r="H80" s="13">
        <v>17.55</v>
      </c>
      <c r="I80" s="14">
        <v>0.57000000000000006</v>
      </c>
    </row>
    <row r="81" spans="2:9">
      <c r="B81" s="15" t="s">
        <v>10</v>
      </c>
      <c r="C81" s="6" t="s">
        <v>658</v>
      </c>
      <c r="D81" s="6" t="s">
        <v>659</v>
      </c>
      <c r="E81" s="6" t="s">
        <v>30</v>
      </c>
      <c r="G81" s="6">
        <v>1103</v>
      </c>
      <c r="H81" s="13">
        <v>16.89</v>
      </c>
      <c r="I81" s="14">
        <v>0.55000000000000004</v>
      </c>
    </row>
    <row r="82" spans="2:9">
      <c r="B82" s="15" t="s">
        <v>10</v>
      </c>
      <c r="C82" s="6" t="s">
        <v>33</v>
      </c>
      <c r="D82" s="6" t="s">
        <v>34</v>
      </c>
      <c r="E82" s="6" t="s">
        <v>13</v>
      </c>
      <c r="G82" s="6">
        <v>134</v>
      </c>
      <c r="H82" s="13">
        <v>16.52</v>
      </c>
      <c r="I82" s="14">
        <v>0.54</v>
      </c>
    </row>
    <row r="83" spans="2:9">
      <c r="B83" s="15" t="s">
        <v>10</v>
      </c>
      <c r="C83" s="6" t="s">
        <v>1516</v>
      </c>
      <c r="D83" s="6" t="s">
        <v>1517</v>
      </c>
      <c r="E83" s="6" t="s">
        <v>911</v>
      </c>
      <c r="G83" s="6">
        <v>5953</v>
      </c>
      <c r="H83" s="13">
        <v>16.48</v>
      </c>
      <c r="I83" s="14">
        <v>0.54</v>
      </c>
    </row>
    <row r="84" spans="2:9">
      <c r="B84" s="15" t="s">
        <v>10</v>
      </c>
      <c r="C84" s="6" t="s">
        <v>3490</v>
      </c>
      <c r="D84" s="6" t="s">
        <v>3491</v>
      </c>
      <c r="E84" s="6" t="s">
        <v>24</v>
      </c>
      <c r="G84" s="6">
        <v>5255</v>
      </c>
      <c r="H84" s="13">
        <v>16.330000000000002</v>
      </c>
      <c r="I84" s="14">
        <v>0.53</v>
      </c>
    </row>
    <row r="85" spans="2:9">
      <c r="B85" s="15" t="s">
        <v>10</v>
      </c>
      <c r="C85" s="6" t="s">
        <v>1425</v>
      </c>
      <c r="D85" s="6" t="s">
        <v>1426</v>
      </c>
      <c r="E85" s="6" t="s">
        <v>56</v>
      </c>
      <c r="G85" s="6">
        <v>3130</v>
      </c>
      <c r="H85" s="13">
        <v>16.080000000000002</v>
      </c>
      <c r="I85" s="14">
        <v>0.52</v>
      </c>
    </row>
    <row r="86" spans="2:9">
      <c r="B86" s="15" t="s">
        <v>10</v>
      </c>
      <c r="C86" s="6" t="s">
        <v>685</v>
      </c>
      <c r="D86" s="6" t="s">
        <v>686</v>
      </c>
      <c r="E86" s="6" t="s">
        <v>59</v>
      </c>
      <c r="G86" s="6">
        <v>1443</v>
      </c>
      <c r="H86" s="13">
        <v>16.05</v>
      </c>
      <c r="I86" s="14">
        <v>0.52</v>
      </c>
    </row>
    <row r="87" spans="2:9">
      <c r="B87" s="15" t="s">
        <v>10</v>
      </c>
      <c r="C87" s="6" t="s">
        <v>710</v>
      </c>
      <c r="D87" s="6" t="s">
        <v>711</v>
      </c>
      <c r="E87" s="6" t="s">
        <v>712</v>
      </c>
      <c r="G87" s="6">
        <v>935</v>
      </c>
      <c r="H87" s="13">
        <v>15.610000000000001</v>
      </c>
      <c r="I87" s="14">
        <v>0.51</v>
      </c>
    </row>
    <row r="88" spans="2:9">
      <c r="B88" s="15" t="s">
        <v>10</v>
      </c>
      <c r="C88" s="6" t="s">
        <v>1506</v>
      </c>
      <c r="D88" s="6" t="s">
        <v>1507</v>
      </c>
      <c r="E88" s="6" t="s">
        <v>24</v>
      </c>
      <c r="G88" s="6">
        <v>2381</v>
      </c>
      <c r="H88" s="13">
        <v>15.33</v>
      </c>
      <c r="I88" s="14">
        <v>0.5</v>
      </c>
    </row>
    <row r="89" spans="2:9">
      <c r="B89" s="15" t="s">
        <v>10</v>
      </c>
      <c r="C89" s="6" t="s">
        <v>1326</v>
      </c>
      <c r="D89" s="6" t="s">
        <v>1327</v>
      </c>
      <c r="E89" s="6" t="s">
        <v>936</v>
      </c>
      <c r="G89" s="6">
        <v>3109</v>
      </c>
      <c r="H89" s="13">
        <v>14.88</v>
      </c>
      <c r="I89" s="14">
        <v>0.48000000000000004</v>
      </c>
    </row>
    <row r="90" spans="2:9">
      <c r="B90" s="15" t="s">
        <v>10</v>
      </c>
      <c r="C90" s="6" t="s">
        <v>877</v>
      </c>
      <c r="D90" s="6" t="s">
        <v>878</v>
      </c>
      <c r="E90" s="6" t="s">
        <v>46</v>
      </c>
      <c r="G90" s="6">
        <v>972</v>
      </c>
      <c r="H90" s="13">
        <v>14.870000000000001</v>
      </c>
      <c r="I90" s="14">
        <v>0.48000000000000004</v>
      </c>
    </row>
    <row r="91" spans="2:9">
      <c r="B91" s="15" t="s">
        <v>10</v>
      </c>
      <c r="C91" s="6" t="s">
        <v>2848</v>
      </c>
      <c r="D91" s="6" t="s">
        <v>2849</v>
      </c>
      <c r="E91" s="6" t="s">
        <v>627</v>
      </c>
      <c r="G91" s="6">
        <v>932</v>
      </c>
      <c r="H91" s="13">
        <v>14.73</v>
      </c>
      <c r="I91" s="14">
        <v>0.48000000000000004</v>
      </c>
    </row>
    <row r="92" spans="2:9">
      <c r="B92" s="15" t="s">
        <v>10</v>
      </c>
      <c r="C92" s="6" t="s">
        <v>4024</v>
      </c>
      <c r="D92" s="6" t="s">
        <v>4025</v>
      </c>
      <c r="E92" s="6" t="s">
        <v>936</v>
      </c>
      <c r="G92" s="6">
        <v>8900</v>
      </c>
      <c r="H92" s="13">
        <v>14.290000000000001</v>
      </c>
      <c r="I92" s="14">
        <v>0.47000000000000003</v>
      </c>
    </row>
    <row r="93" spans="2:9">
      <c r="B93" s="15" t="s">
        <v>10</v>
      </c>
      <c r="C93" s="6" t="s">
        <v>660</v>
      </c>
      <c r="D93" s="6" t="s">
        <v>661</v>
      </c>
      <c r="E93" s="6" t="s">
        <v>21</v>
      </c>
      <c r="G93" s="6">
        <v>1414</v>
      </c>
      <c r="H93" s="13">
        <v>14.280000000000001</v>
      </c>
      <c r="I93" s="14">
        <v>0.45999999999999996</v>
      </c>
    </row>
    <row r="94" spans="2:9">
      <c r="B94" s="15" t="s">
        <v>10</v>
      </c>
      <c r="C94" s="6" t="s">
        <v>926</v>
      </c>
      <c r="D94" s="6" t="s">
        <v>927</v>
      </c>
      <c r="E94" s="6" t="s">
        <v>56</v>
      </c>
      <c r="G94" s="6">
        <v>1763</v>
      </c>
      <c r="H94" s="13">
        <v>14.07</v>
      </c>
      <c r="I94" s="14">
        <v>0.45999999999999996</v>
      </c>
    </row>
    <row r="95" spans="2:9">
      <c r="B95" s="15" t="s">
        <v>10</v>
      </c>
      <c r="C95" s="6" t="s">
        <v>4026</v>
      </c>
      <c r="D95" s="6" t="s">
        <v>4027</v>
      </c>
      <c r="E95" s="6" t="s">
        <v>911</v>
      </c>
      <c r="G95" s="6">
        <v>2203</v>
      </c>
      <c r="H95" s="13">
        <v>13.98</v>
      </c>
      <c r="I95" s="14">
        <v>0.45999999999999996</v>
      </c>
    </row>
    <row r="96" spans="2:9">
      <c r="B96" s="15" t="s">
        <v>10</v>
      </c>
      <c r="C96" s="6" t="s">
        <v>930</v>
      </c>
      <c r="D96" s="6" t="s">
        <v>931</v>
      </c>
      <c r="E96" s="6" t="s">
        <v>53</v>
      </c>
      <c r="G96" s="6">
        <v>2742</v>
      </c>
      <c r="H96" s="13">
        <v>13.950000000000001</v>
      </c>
      <c r="I96" s="14">
        <v>0.45000000000000007</v>
      </c>
    </row>
    <row r="97" spans="2:9">
      <c r="B97" s="15" t="s">
        <v>10</v>
      </c>
      <c r="C97" s="6" t="s">
        <v>3939</v>
      </c>
      <c r="D97" s="6" t="s">
        <v>3940</v>
      </c>
      <c r="E97" s="6" t="s">
        <v>59</v>
      </c>
      <c r="G97" s="6">
        <v>638</v>
      </c>
      <c r="H97" s="13">
        <v>13.790000000000001</v>
      </c>
      <c r="I97" s="14">
        <v>0.45000000000000007</v>
      </c>
    </row>
    <row r="98" spans="2:9">
      <c r="B98" s="15" t="s">
        <v>10</v>
      </c>
      <c r="C98" s="6" t="s">
        <v>74</v>
      </c>
      <c r="D98" s="6" t="s">
        <v>75</v>
      </c>
      <c r="E98" s="6" t="s">
        <v>27</v>
      </c>
      <c r="G98" s="6">
        <v>9653</v>
      </c>
      <c r="H98" s="13">
        <v>13.5</v>
      </c>
      <c r="I98" s="14">
        <v>0.44</v>
      </c>
    </row>
    <row r="99" spans="2:9">
      <c r="B99" s="15" t="s">
        <v>10</v>
      </c>
      <c r="C99" s="6" t="s">
        <v>932</v>
      </c>
      <c r="D99" s="6" t="s">
        <v>933</v>
      </c>
      <c r="E99" s="6" t="s">
        <v>657</v>
      </c>
      <c r="G99" s="6">
        <v>4509</v>
      </c>
      <c r="H99" s="13">
        <v>13.42</v>
      </c>
      <c r="I99" s="14">
        <v>0.44</v>
      </c>
    </row>
    <row r="100" spans="2:9">
      <c r="B100" s="15" t="s">
        <v>10</v>
      </c>
      <c r="C100" s="6" t="s">
        <v>503</v>
      </c>
      <c r="D100" s="6" t="s">
        <v>879</v>
      </c>
      <c r="E100" s="6" t="s">
        <v>24</v>
      </c>
      <c r="G100" s="6">
        <v>2388</v>
      </c>
      <c r="H100" s="13">
        <v>13.25</v>
      </c>
      <c r="I100" s="14">
        <v>0.43</v>
      </c>
    </row>
    <row r="101" spans="2:9">
      <c r="B101" s="15" t="s">
        <v>10</v>
      </c>
      <c r="C101" s="6" t="s">
        <v>696</v>
      </c>
      <c r="D101" s="6" t="s">
        <v>697</v>
      </c>
      <c r="E101" s="6" t="s">
        <v>59</v>
      </c>
      <c r="G101" s="6">
        <v>319</v>
      </c>
      <c r="H101" s="13">
        <v>13.16</v>
      </c>
      <c r="I101" s="14">
        <v>0.43</v>
      </c>
    </row>
    <row r="102" spans="2:9">
      <c r="B102" s="15" t="s">
        <v>10</v>
      </c>
      <c r="C102" s="6" t="s">
        <v>1483</v>
      </c>
      <c r="D102" s="6" t="s">
        <v>1484</v>
      </c>
      <c r="E102" s="6" t="s">
        <v>59</v>
      </c>
      <c r="G102" s="6">
        <v>3614</v>
      </c>
      <c r="H102" s="13">
        <v>13.030000000000001</v>
      </c>
      <c r="I102" s="14">
        <v>0.42000000000000004</v>
      </c>
    </row>
    <row r="103" spans="2:9">
      <c r="B103" s="15" t="s">
        <v>10</v>
      </c>
      <c r="C103" s="6" t="s">
        <v>934</v>
      </c>
      <c r="D103" s="6" t="s">
        <v>935</v>
      </c>
      <c r="E103" s="6" t="s">
        <v>936</v>
      </c>
      <c r="G103" s="6">
        <v>2396</v>
      </c>
      <c r="H103" s="13">
        <v>12.93</v>
      </c>
      <c r="I103" s="14">
        <v>0.42000000000000004</v>
      </c>
    </row>
    <row r="104" spans="2:9">
      <c r="B104" s="15" t="s">
        <v>10</v>
      </c>
      <c r="C104" s="6" t="s">
        <v>675</v>
      </c>
      <c r="D104" s="6" t="s">
        <v>676</v>
      </c>
      <c r="E104" s="6" t="s">
        <v>27</v>
      </c>
      <c r="G104" s="6">
        <v>16175</v>
      </c>
      <c r="H104" s="13">
        <v>12.68</v>
      </c>
      <c r="I104" s="14">
        <v>0.41000000000000003</v>
      </c>
    </row>
    <row r="105" spans="2:9">
      <c r="B105" s="15" t="s">
        <v>10</v>
      </c>
      <c r="C105" s="6" t="s">
        <v>1436</v>
      </c>
      <c r="D105" s="6" t="s">
        <v>1437</v>
      </c>
      <c r="E105" s="6" t="s">
        <v>115</v>
      </c>
      <c r="G105" s="6">
        <v>3061</v>
      </c>
      <c r="H105" s="13">
        <v>12.63</v>
      </c>
      <c r="I105" s="14">
        <v>0.41000000000000003</v>
      </c>
    </row>
    <row r="106" spans="2:9">
      <c r="B106" s="15" t="s">
        <v>10</v>
      </c>
      <c r="C106" s="6" t="s">
        <v>1429</v>
      </c>
      <c r="D106" s="6" t="s">
        <v>1430</v>
      </c>
      <c r="E106" s="6" t="s">
        <v>1431</v>
      </c>
      <c r="G106" s="6">
        <v>2750</v>
      </c>
      <c r="H106" s="13">
        <v>12.63</v>
      </c>
      <c r="I106" s="14">
        <v>0.41000000000000003</v>
      </c>
    </row>
    <row r="107" spans="2:9">
      <c r="B107" s="15" t="s">
        <v>10</v>
      </c>
      <c r="C107" s="6" t="s">
        <v>3089</v>
      </c>
      <c r="D107" s="6" t="s">
        <v>3090</v>
      </c>
      <c r="E107" s="6" t="s">
        <v>13</v>
      </c>
      <c r="G107" s="6">
        <v>307</v>
      </c>
      <c r="H107" s="13">
        <v>12.52</v>
      </c>
      <c r="I107" s="14">
        <v>0.41000000000000003</v>
      </c>
    </row>
    <row r="108" spans="2:9">
      <c r="B108" s="15" t="s">
        <v>10</v>
      </c>
      <c r="C108" s="6" t="s">
        <v>1275</v>
      </c>
      <c r="D108" s="6" t="s">
        <v>1276</v>
      </c>
      <c r="E108" s="6" t="s">
        <v>73</v>
      </c>
      <c r="G108" s="6">
        <v>167</v>
      </c>
      <c r="H108" s="13">
        <v>12.22</v>
      </c>
      <c r="I108" s="14">
        <v>0.4</v>
      </c>
    </row>
    <row r="109" spans="2:9">
      <c r="B109" s="15" t="s">
        <v>10</v>
      </c>
      <c r="C109" s="6" t="s">
        <v>3275</v>
      </c>
      <c r="D109" s="6" t="s">
        <v>3276</v>
      </c>
      <c r="E109" s="6" t="s">
        <v>46</v>
      </c>
      <c r="G109" s="6">
        <v>308</v>
      </c>
      <c r="H109" s="13">
        <v>12.16</v>
      </c>
      <c r="I109" s="14">
        <v>0.4</v>
      </c>
    </row>
    <row r="110" spans="2:9">
      <c r="B110" s="15" t="s">
        <v>10</v>
      </c>
      <c r="C110" s="6" t="s">
        <v>880</v>
      </c>
      <c r="D110" s="6" t="s">
        <v>881</v>
      </c>
      <c r="E110" s="6" t="s">
        <v>634</v>
      </c>
      <c r="G110" s="6">
        <v>633</v>
      </c>
      <c r="H110" s="13">
        <v>12.07</v>
      </c>
      <c r="I110" s="14">
        <v>0.39</v>
      </c>
    </row>
    <row r="111" spans="2:9">
      <c r="B111" s="15" t="s">
        <v>10</v>
      </c>
      <c r="C111" s="6" t="s">
        <v>1277</v>
      </c>
      <c r="D111" s="6" t="s">
        <v>1278</v>
      </c>
      <c r="E111" s="6" t="s">
        <v>73</v>
      </c>
      <c r="G111" s="6">
        <v>334</v>
      </c>
      <c r="H111" s="13">
        <v>12.030000000000001</v>
      </c>
      <c r="I111" s="14">
        <v>0.39</v>
      </c>
    </row>
    <row r="112" spans="2:9">
      <c r="B112" s="15" t="s">
        <v>10</v>
      </c>
      <c r="C112" s="6" t="s">
        <v>2192</v>
      </c>
      <c r="D112" s="6" t="s">
        <v>2193</v>
      </c>
      <c r="E112" s="6" t="s">
        <v>82</v>
      </c>
      <c r="G112" s="6">
        <v>2325</v>
      </c>
      <c r="H112" s="13">
        <v>12</v>
      </c>
      <c r="I112" s="14">
        <v>0.39</v>
      </c>
    </row>
    <row r="113" spans="2:9">
      <c r="B113" s="15" t="s">
        <v>10</v>
      </c>
      <c r="C113" s="6" t="s">
        <v>937</v>
      </c>
      <c r="D113" s="6" t="s">
        <v>938</v>
      </c>
      <c r="E113" s="6" t="s">
        <v>925</v>
      </c>
      <c r="G113" s="6">
        <v>672</v>
      </c>
      <c r="H113" s="13">
        <v>11.65</v>
      </c>
      <c r="I113" s="14">
        <v>0.38</v>
      </c>
    </row>
    <row r="114" spans="2:9">
      <c r="B114" s="15" t="s">
        <v>10</v>
      </c>
      <c r="C114" s="6" t="s">
        <v>4028</v>
      </c>
      <c r="D114" s="6" t="s">
        <v>4029</v>
      </c>
      <c r="E114" s="6" t="s">
        <v>641</v>
      </c>
      <c r="G114" s="6">
        <v>273</v>
      </c>
      <c r="H114" s="13">
        <v>11.27</v>
      </c>
      <c r="I114" s="14">
        <v>0.37</v>
      </c>
    </row>
    <row r="115" spans="2:9">
      <c r="B115" s="15" t="s">
        <v>10</v>
      </c>
      <c r="C115" s="6" t="s">
        <v>671</v>
      </c>
      <c r="D115" s="6" t="s">
        <v>672</v>
      </c>
      <c r="E115" s="6" t="s">
        <v>115</v>
      </c>
      <c r="G115" s="6">
        <v>689</v>
      </c>
      <c r="H115" s="13">
        <v>10.98</v>
      </c>
      <c r="I115" s="14">
        <v>0.36000000000000004</v>
      </c>
    </row>
    <row r="116" spans="2:9">
      <c r="B116" s="15" t="s">
        <v>10</v>
      </c>
      <c r="C116" s="6" t="s">
        <v>882</v>
      </c>
      <c r="D116" s="6" t="s">
        <v>883</v>
      </c>
      <c r="E116" s="6" t="s">
        <v>115</v>
      </c>
      <c r="G116" s="6">
        <v>2262</v>
      </c>
      <c r="H116" s="13">
        <v>10.700000000000001</v>
      </c>
      <c r="I116" s="14">
        <v>0.35000000000000003</v>
      </c>
    </row>
    <row r="117" spans="2:9">
      <c r="B117" s="15" t="s">
        <v>10</v>
      </c>
      <c r="C117" s="6" t="s">
        <v>2216</v>
      </c>
      <c r="D117" s="6" t="s">
        <v>2217</v>
      </c>
      <c r="E117" s="6" t="s">
        <v>59</v>
      </c>
      <c r="G117" s="6">
        <v>2569</v>
      </c>
      <c r="H117" s="13">
        <v>10.49</v>
      </c>
      <c r="I117" s="14">
        <v>0.34</v>
      </c>
    </row>
    <row r="118" spans="2:9">
      <c r="B118" s="15" t="s">
        <v>10</v>
      </c>
      <c r="C118" s="6" t="s">
        <v>836</v>
      </c>
      <c r="D118" s="6" t="s">
        <v>837</v>
      </c>
      <c r="E118" s="6" t="s">
        <v>21</v>
      </c>
      <c r="G118" s="6">
        <v>4852</v>
      </c>
      <c r="H118" s="13">
        <v>10.43</v>
      </c>
      <c r="I118" s="14">
        <v>0.34</v>
      </c>
    </row>
    <row r="119" spans="2:9">
      <c r="B119" s="15" t="s">
        <v>10</v>
      </c>
      <c r="C119" s="6" t="s">
        <v>2277</v>
      </c>
      <c r="D119" s="6" t="s">
        <v>2278</v>
      </c>
      <c r="E119" s="6" t="s">
        <v>30</v>
      </c>
      <c r="G119" s="6">
        <v>41</v>
      </c>
      <c r="H119" s="13">
        <v>10.43</v>
      </c>
      <c r="I119" s="14">
        <v>0.34</v>
      </c>
    </row>
    <row r="120" spans="2:9">
      <c r="B120" s="15" t="s">
        <v>10</v>
      </c>
      <c r="C120" s="6" t="s">
        <v>126</v>
      </c>
      <c r="D120" s="6" t="s">
        <v>127</v>
      </c>
      <c r="E120" s="6" t="s">
        <v>66</v>
      </c>
      <c r="G120" s="6">
        <v>732</v>
      </c>
      <c r="H120" s="13">
        <v>9.99</v>
      </c>
      <c r="I120" s="14">
        <v>0.33</v>
      </c>
    </row>
    <row r="121" spans="2:9">
      <c r="B121" s="15" t="s">
        <v>10</v>
      </c>
      <c r="C121" s="6" t="s">
        <v>4030</v>
      </c>
      <c r="D121" s="6" t="s">
        <v>4031</v>
      </c>
      <c r="E121" s="6" t="s">
        <v>24</v>
      </c>
      <c r="G121" s="6">
        <v>2104</v>
      </c>
      <c r="H121" s="13">
        <v>9.93</v>
      </c>
      <c r="I121" s="14">
        <v>0.32</v>
      </c>
    </row>
    <row r="122" spans="2:9">
      <c r="B122" s="15" t="s">
        <v>10</v>
      </c>
      <c r="C122" s="6" t="s">
        <v>1499</v>
      </c>
      <c r="D122" s="6" t="s">
        <v>1500</v>
      </c>
      <c r="E122" s="6" t="s">
        <v>21</v>
      </c>
      <c r="G122" s="6">
        <v>1237</v>
      </c>
      <c r="H122" s="13">
        <v>9.9</v>
      </c>
      <c r="I122" s="14">
        <v>0.32</v>
      </c>
    </row>
    <row r="123" spans="2:9">
      <c r="B123" s="15" t="s">
        <v>10</v>
      </c>
      <c r="C123" s="6" t="s">
        <v>1481</v>
      </c>
      <c r="D123" s="6" t="s">
        <v>1482</v>
      </c>
      <c r="E123" s="6" t="s">
        <v>641</v>
      </c>
      <c r="G123" s="6">
        <v>1302</v>
      </c>
      <c r="H123" s="13">
        <v>9.8800000000000008</v>
      </c>
      <c r="I123" s="14">
        <v>0.32</v>
      </c>
    </row>
    <row r="124" spans="2:9">
      <c r="B124" s="15" t="s">
        <v>10</v>
      </c>
      <c r="C124" s="6" t="s">
        <v>939</v>
      </c>
      <c r="D124" s="6" t="s">
        <v>940</v>
      </c>
      <c r="E124" s="6" t="s">
        <v>56</v>
      </c>
      <c r="G124" s="6">
        <v>2456</v>
      </c>
      <c r="H124" s="13">
        <v>9.66</v>
      </c>
      <c r="I124" s="14">
        <v>0.31000000000000005</v>
      </c>
    </row>
    <row r="125" spans="2:9">
      <c r="B125" s="15" t="s">
        <v>10</v>
      </c>
      <c r="C125" s="6" t="s">
        <v>2206</v>
      </c>
      <c r="D125" s="6" t="s">
        <v>2207</v>
      </c>
      <c r="E125" s="6" t="s">
        <v>24</v>
      </c>
      <c r="G125" s="6">
        <v>1442</v>
      </c>
      <c r="H125" s="13">
        <v>9.4700000000000006</v>
      </c>
      <c r="I125" s="14">
        <v>0.31000000000000005</v>
      </c>
    </row>
    <row r="126" spans="2:9">
      <c r="B126" s="15" t="s">
        <v>10</v>
      </c>
      <c r="C126" s="6" t="s">
        <v>1331</v>
      </c>
      <c r="D126" s="6" t="s">
        <v>1332</v>
      </c>
      <c r="E126" s="6" t="s">
        <v>30</v>
      </c>
      <c r="G126" s="6">
        <v>334</v>
      </c>
      <c r="H126" s="13">
        <v>9.43</v>
      </c>
      <c r="I126" s="14">
        <v>0.31000000000000005</v>
      </c>
    </row>
    <row r="127" spans="2:9">
      <c r="B127" s="15" t="s">
        <v>10</v>
      </c>
      <c r="C127" s="6" t="s">
        <v>4032</v>
      </c>
      <c r="D127" s="6" t="s">
        <v>4033</v>
      </c>
      <c r="E127" s="6" t="s">
        <v>13</v>
      </c>
      <c r="G127" s="6">
        <v>926</v>
      </c>
      <c r="H127" s="13">
        <v>9.43</v>
      </c>
      <c r="I127" s="14">
        <v>0.31000000000000005</v>
      </c>
    </row>
    <row r="128" spans="2:9">
      <c r="B128" s="15" t="s">
        <v>10</v>
      </c>
      <c r="C128" s="6" t="s">
        <v>2194</v>
      </c>
      <c r="D128" s="6" t="s">
        <v>2195</v>
      </c>
      <c r="E128" s="6" t="s">
        <v>21</v>
      </c>
      <c r="G128" s="6">
        <v>277</v>
      </c>
      <c r="H128" s="13">
        <v>9.11</v>
      </c>
      <c r="I128" s="14">
        <v>0.3</v>
      </c>
    </row>
    <row r="129" spans="2:9">
      <c r="B129" s="15" t="s">
        <v>10</v>
      </c>
      <c r="C129" s="6" t="s">
        <v>2204</v>
      </c>
      <c r="D129" s="6" t="s">
        <v>2205</v>
      </c>
      <c r="E129" s="6" t="s">
        <v>627</v>
      </c>
      <c r="G129" s="6">
        <v>597</v>
      </c>
      <c r="H129" s="13">
        <v>9.06</v>
      </c>
      <c r="I129" s="14">
        <v>0.29000000000000004</v>
      </c>
    </row>
    <row r="130" spans="2:9">
      <c r="B130" s="15" t="s">
        <v>10</v>
      </c>
      <c r="C130" s="6" t="s">
        <v>941</v>
      </c>
      <c r="D130" s="6" t="s">
        <v>942</v>
      </c>
      <c r="E130" s="6" t="s">
        <v>24</v>
      </c>
      <c r="G130" s="6">
        <v>3986</v>
      </c>
      <c r="H130" s="13">
        <v>8.8000000000000007</v>
      </c>
      <c r="I130" s="14">
        <v>0.29000000000000004</v>
      </c>
    </row>
    <row r="131" spans="2:9">
      <c r="B131" s="15" t="s">
        <v>10</v>
      </c>
      <c r="C131" s="6" t="s">
        <v>3927</v>
      </c>
      <c r="D131" s="6" t="s">
        <v>3928</v>
      </c>
      <c r="E131" s="6" t="s">
        <v>1431</v>
      </c>
      <c r="G131" s="6">
        <v>4423</v>
      </c>
      <c r="H131" s="13">
        <v>8.69</v>
      </c>
      <c r="I131" s="14">
        <v>0.27999999999999997</v>
      </c>
    </row>
    <row r="132" spans="2:9">
      <c r="B132" s="15" t="s">
        <v>10</v>
      </c>
      <c r="C132" s="6" t="s">
        <v>943</v>
      </c>
      <c r="D132" s="6" t="s">
        <v>944</v>
      </c>
      <c r="E132" s="6" t="s">
        <v>24</v>
      </c>
      <c r="G132" s="6">
        <v>6320</v>
      </c>
      <c r="H132" s="13">
        <v>8.5400000000000009</v>
      </c>
      <c r="I132" s="14">
        <v>0.27999999999999997</v>
      </c>
    </row>
    <row r="133" spans="2:9">
      <c r="B133" s="15" t="s">
        <v>10</v>
      </c>
      <c r="C133" s="6" t="s">
        <v>3929</v>
      </c>
      <c r="D133" s="6" t="s">
        <v>3930</v>
      </c>
      <c r="E133" s="6" t="s">
        <v>43</v>
      </c>
      <c r="G133" s="6">
        <v>263</v>
      </c>
      <c r="H133" s="13">
        <v>8.5299999999999994</v>
      </c>
      <c r="I133" s="14">
        <v>0.27999999999999997</v>
      </c>
    </row>
    <row r="134" spans="2:9">
      <c r="B134" s="15" t="s">
        <v>10</v>
      </c>
      <c r="C134" s="6" t="s">
        <v>3797</v>
      </c>
      <c r="D134" s="6" t="s">
        <v>3798</v>
      </c>
      <c r="E134" s="6" t="s">
        <v>118</v>
      </c>
      <c r="G134" s="6">
        <v>573</v>
      </c>
      <c r="H134" s="13">
        <v>8.36</v>
      </c>
      <c r="I134" s="14">
        <v>0.27</v>
      </c>
    </row>
    <row r="135" spans="2:9">
      <c r="B135" s="15" t="s">
        <v>10</v>
      </c>
      <c r="C135" s="6" t="s">
        <v>2188</v>
      </c>
      <c r="D135" s="6" t="s">
        <v>2189</v>
      </c>
      <c r="E135" s="6" t="s">
        <v>24</v>
      </c>
      <c r="G135" s="6">
        <v>193</v>
      </c>
      <c r="H135" s="13">
        <v>8.2799999999999994</v>
      </c>
      <c r="I135" s="14">
        <v>0.27</v>
      </c>
    </row>
    <row r="136" spans="2:9">
      <c r="B136" s="15" t="s">
        <v>10</v>
      </c>
      <c r="C136" s="6" t="s">
        <v>4034</v>
      </c>
      <c r="D136" s="6" t="s">
        <v>4035</v>
      </c>
      <c r="E136" s="6" t="s">
        <v>1476</v>
      </c>
      <c r="G136" s="6">
        <v>883</v>
      </c>
      <c r="H136" s="13">
        <v>8.27</v>
      </c>
      <c r="I136" s="14">
        <v>0.27</v>
      </c>
    </row>
    <row r="137" spans="2:9">
      <c r="B137" s="15" t="s">
        <v>10</v>
      </c>
      <c r="C137" s="6" t="s">
        <v>947</v>
      </c>
      <c r="D137" s="6" t="s">
        <v>948</v>
      </c>
      <c r="E137" s="6" t="s">
        <v>103</v>
      </c>
      <c r="G137" s="6">
        <v>2591</v>
      </c>
      <c r="H137" s="13">
        <v>8.1999999999999993</v>
      </c>
      <c r="I137" s="14">
        <v>0.27</v>
      </c>
    </row>
    <row r="138" spans="2:9">
      <c r="B138" s="15" t="s">
        <v>10</v>
      </c>
      <c r="C138" s="6" t="s">
        <v>945</v>
      </c>
      <c r="D138" s="6" t="s">
        <v>946</v>
      </c>
      <c r="E138" s="6" t="s">
        <v>103</v>
      </c>
      <c r="G138" s="6">
        <v>7379</v>
      </c>
      <c r="H138" s="13">
        <v>8.11</v>
      </c>
      <c r="I138" s="14">
        <v>0.26</v>
      </c>
    </row>
    <row r="139" spans="2:9">
      <c r="B139" s="15" t="s">
        <v>10</v>
      </c>
      <c r="C139" s="6" t="s">
        <v>4036</v>
      </c>
      <c r="D139" s="6" t="s">
        <v>4037</v>
      </c>
      <c r="E139" s="6" t="s">
        <v>2980</v>
      </c>
      <c r="G139" s="6">
        <v>218</v>
      </c>
      <c r="H139" s="13">
        <v>7.91</v>
      </c>
      <c r="I139" s="14">
        <v>0.26</v>
      </c>
    </row>
    <row r="140" spans="2:9">
      <c r="B140" s="15" t="s">
        <v>10</v>
      </c>
      <c r="C140" s="6" t="s">
        <v>884</v>
      </c>
      <c r="D140" s="6" t="s">
        <v>885</v>
      </c>
      <c r="E140" s="6" t="s">
        <v>24</v>
      </c>
      <c r="G140" s="6">
        <v>8795</v>
      </c>
      <c r="H140" s="13">
        <v>7.67</v>
      </c>
      <c r="I140" s="14">
        <v>0.25</v>
      </c>
    </row>
    <row r="141" spans="2:9">
      <c r="B141" s="15" t="s">
        <v>10</v>
      </c>
      <c r="C141" s="6" t="s">
        <v>2256</v>
      </c>
      <c r="D141" s="6" t="s">
        <v>2257</v>
      </c>
      <c r="E141" s="6" t="s">
        <v>30</v>
      </c>
      <c r="G141" s="6">
        <v>328</v>
      </c>
      <c r="H141" s="13">
        <v>7.66</v>
      </c>
      <c r="I141" s="14">
        <v>0.25</v>
      </c>
    </row>
    <row r="142" spans="2:9">
      <c r="B142" s="15" t="s">
        <v>10</v>
      </c>
      <c r="C142" s="6" t="s">
        <v>1376</v>
      </c>
      <c r="D142" s="6" t="s">
        <v>1377</v>
      </c>
      <c r="E142" s="6" t="s">
        <v>96</v>
      </c>
      <c r="G142" s="6">
        <v>672</v>
      </c>
      <c r="H142" s="13">
        <v>7.51</v>
      </c>
      <c r="I142" s="14">
        <v>0.24000000000000002</v>
      </c>
    </row>
    <row r="143" spans="2:9">
      <c r="B143" s="15" t="s">
        <v>10</v>
      </c>
      <c r="C143" s="6" t="s">
        <v>4038</v>
      </c>
      <c r="D143" s="6" t="s">
        <v>4039</v>
      </c>
      <c r="E143" s="6" t="s">
        <v>24</v>
      </c>
      <c r="G143" s="6">
        <v>1036</v>
      </c>
      <c r="H143" s="13">
        <v>7.45</v>
      </c>
      <c r="I143" s="14">
        <v>0.24000000000000002</v>
      </c>
    </row>
    <row r="144" spans="2:9">
      <c r="B144" s="15" t="s">
        <v>10</v>
      </c>
      <c r="C144" s="6" t="s">
        <v>3424</v>
      </c>
      <c r="D144" s="6" t="s">
        <v>3425</v>
      </c>
      <c r="E144" s="6" t="s">
        <v>3426</v>
      </c>
      <c r="G144" s="6">
        <v>22</v>
      </c>
      <c r="H144" s="13">
        <v>7.33</v>
      </c>
      <c r="I144" s="14">
        <v>0.24000000000000002</v>
      </c>
    </row>
    <row r="145" spans="1:9">
      <c r="B145" s="15" t="s">
        <v>10</v>
      </c>
      <c r="C145" s="6" t="s">
        <v>1501</v>
      </c>
      <c r="D145" s="6" t="s">
        <v>1502</v>
      </c>
      <c r="E145" s="6" t="s">
        <v>1503</v>
      </c>
      <c r="G145" s="6">
        <v>323</v>
      </c>
      <c r="H145" s="13">
        <v>7.2700000000000005</v>
      </c>
      <c r="I145" s="14">
        <v>0.24000000000000002</v>
      </c>
    </row>
    <row r="146" spans="1:9">
      <c r="B146" s="15" t="s">
        <v>10</v>
      </c>
      <c r="C146" s="6" t="s">
        <v>4040</v>
      </c>
      <c r="D146" s="6" t="s">
        <v>4041</v>
      </c>
      <c r="E146" s="6" t="s">
        <v>1001</v>
      </c>
      <c r="G146" s="6">
        <v>2580</v>
      </c>
      <c r="H146" s="13">
        <v>7.0200000000000005</v>
      </c>
      <c r="I146" s="14">
        <v>0.22999999999999998</v>
      </c>
    </row>
    <row r="147" spans="1:9">
      <c r="B147" s="15" t="s">
        <v>10</v>
      </c>
      <c r="C147" s="6" t="s">
        <v>886</v>
      </c>
      <c r="D147" s="6" t="s">
        <v>887</v>
      </c>
      <c r="E147" s="6" t="s">
        <v>634</v>
      </c>
      <c r="G147" s="6">
        <v>476</v>
      </c>
      <c r="H147" s="13">
        <v>6.7700000000000005</v>
      </c>
      <c r="I147" s="14">
        <v>0.22</v>
      </c>
    </row>
    <row r="148" spans="1:9">
      <c r="B148" s="15" t="s">
        <v>10</v>
      </c>
      <c r="C148" s="6" t="s">
        <v>4042</v>
      </c>
      <c r="D148" s="6" t="s">
        <v>4043</v>
      </c>
      <c r="E148" s="6" t="s">
        <v>59</v>
      </c>
      <c r="G148" s="6">
        <v>280</v>
      </c>
      <c r="H148" s="13">
        <v>6.53</v>
      </c>
      <c r="I148" s="14">
        <v>0.21000000000000002</v>
      </c>
    </row>
    <row r="149" spans="1:9">
      <c r="B149" s="15" t="s">
        <v>10</v>
      </c>
      <c r="C149" s="6" t="s">
        <v>3457</v>
      </c>
      <c r="D149" s="6" t="s">
        <v>3458</v>
      </c>
      <c r="E149" s="6" t="s">
        <v>925</v>
      </c>
      <c r="G149" s="6">
        <v>17</v>
      </c>
      <c r="H149" s="13">
        <v>5.28</v>
      </c>
      <c r="I149" s="14">
        <v>0.17</v>
      </c>
    </row>
    <row r="150" spans="1:9">
      <c r="B150" s="15" t="s">
        <v>10</v>
      </c>
      <c r="C150" s="6" t="s">
        <v>2983</v>
      </c>
      <c r="D150" s="6" t="s">
        <v>2984</v>
      </c>
      <c r="E150" s="6" t="s">
        <v>641</v>
      </c>
      <c r="G150" s="6">
        <v>1178</v>
      </c>
      <c r="H150" s="13">
        <v>5.2700000000000005</v>
      </c>
      <c r="I150" s="14">
        <v>0.17</v>
      </c>
    </row>
    <row r="151" spans="1:9">
      <c r="B151" s="15" t="s">
        <v>10</v>
      </c>
      <c r="C151" s="6" t="s">
        <v>963</v>
      </c>
      <c r="D151" s="6" t="s">
        <v>964</v>
      </c>
      <c r="E151" s="6" t="s">
        <v>103</v>
      </c>
      <c r="G151" s="6">
        <v>5682</v>
      </c>
      <c r="H151" s="13">
        <v>4.49</v>
      </c>
      <c r="I151" s="14">
        <v>0.15</v>
      </c>
    </row>
    <row r="152" spans="1:9">
      <c r="B152" s="15" t="s">
        <v>10</v>
      </c>
      <c r="C152" s="6" t="s">
        <v>2771</v>
      </c>
      <c r="D152" s="6" t="s">
        <v>2772</v>
      </c>
      <c r="E152" s="6" t="s">
        <v>30</v>
      </c>
      <c r="G152" s="6">
        <v>494</v>
      </c>
      <c r="H152" s="13">
        <v>3.75</v>
      </c>
      <c r="I152" s="14">
        <v>0.12000000000000001</v>
      </c>
    </row>
    <row r="153" spans="1:9">
      <c r="B153" s="15" t="s">
        <v>10</v>
      </c>
      <c r="C153" s="6" t="s">
        <v>4044</v>
      </c>
      <c r="D153" s="6" t="s">
        <v>4045</v>
      </c>
      <c r="E153" s="6" t="s">
        <v>3426</v>
      </c>
      <c r="G153" s="6">
        <v>342</v>
      </c>
      <c r="H153" s="13">
        <v>3.2800000000000002</v>
      </c>
      <c r="I153" s="14">
        <v>0.11</v>
      </c>
    </row>
    <row r="154" spans="1:9">
      <c r="B154" s="15" t="s">
        <v>10</v>
      </c>
      <c r="C154" s="6" t="s">
        <v>973</v>
      </c>
      <c r="D154" s="6" t="s">
        <v>974</v>
      </c>
      <c r="E154" s="6" t="s">
        <v>56</v>
      </c>
      <c r="G154" s="6">
        <v>1911</v>
      </c>
      <c r="H154" s="13">
        <v>3.0700000000000003</v>
      </c>
      <c r="I154" s="14">
        <v>0.1</v>
      </c>
    </row>
    <row r="155" spans="1:9" ht="9.5" thickBot="1">
      <c r="E155" s="16" t="s">
        <v>138</v>
      </c>
      <c r="H155" s="28">
        <v>3113.37</v>
      </c>
      <c r="I155" s="29">
        <v>101.39</v>
      </c>
    </row>
    <row r="156" spans="1:9" ht="9.5" thickTop="1">
      <c r="I156" s="14"/>
    </row>
    <row r="157" spans="1:9">
      <c r="I157" s="14"/>
    </row>
    <row r="158" spans="1:9">
      <c r="C158" s="6" t="s">
        <v>242</v>
      </c>
      <c r="E158" s="6" t="s">
        <v>10</v>
      </c>
      <c r="F158" s="12">
        <v>5.22</v>
      </c>
      <c r="H158" s="13">
        <v>89.960000000000008</v>
      </c>
      <c r="I158" s="14">
        <v>2.93</v>
      </c>
    </row>
    <row r="159" spans="1:9">
      <c r="I159" s="14"/>
    </row>
    <row r="160" spans="1:9">
      <c r="A160" s="11" t="s">
        <v>139</v>
      </c>
      <c r="H160" s="19">
        <v>-131.22</v>
      </c>
      <c r="I160" s="20">
        <v>-4.32</v>
      </c>
    </row>
    <row r="161" spans="1:9">
      <c r="I161" s="14"/>
    </row>
    <row r="162" spans="1:9" ht="9.5" thickBot="1">
      <c r="E162" s="16" t="s">
        <v>140</v>
      </c>
      <c r="H162" s="17">
        <v>3072.11</v>
      </c>
      <c r="I162" s="18">
        <v>100</v>
      </c>
    </row>
    <row r="163" spans="1:9" ht="9.5" thickTop="1">
      <c r="I163" s="14"/>
    </row>
    <row r="164" spans="1:9">
      <c r="A164" s="16" t="s">
        <v>141</v>
      </c>
      <c r="I164" s="14"/>
    </row>
    <row r="165" spans="1:9">
      <c r="A165" s="6">
        <v>1</v>
      </c>
      <c r="B165" s="6" t="s">
        <v>142</v>
      </c>
      <c r="I165" s="14"/>
    </row>
    <row r="166" spans="1:9">
      <c r="I166" s="14"/>
    </row>
    <row r="167" spans="1:9">
      <c r="A167" s="6">
        <v>2</v>
      </c>
      <c r="B167" s="21" t="s">
        <v>4050</v>
      </c>
      <c r="C167" s="22"/>
      <c r="I167" s="14"/>
    </row>
    <row r="168" spans="1:9">
      <c r="B168" s="21"/>
      <c r="C168" s="22"/>
      <c r="I168" s="14"/>
    </row>
    <row r="169" spans="1:9">
      <c r="A169" s="6">
        <v>3</v>
      </c>
      <c r="B169" s="21" t="s">
        <v>144</v>
      </c>
      <c r="C169" s="22"/>
      <c r="I169" s="14"/>
    </row>
    <row r="170" spans="1:9">
      <c r="B170" s="22"/>
      <c r="C170" s="22"/>
      <c r="I170" s="14"/>
    </row>
    <row r="171" spans="1:9">
      <c r="B171" s="22"/>
      <c r="C171" s="25" t="s">
        <v>145</v>
      </c>
      <c r="I171" s="14"/>
    </row>
    <row r="172" spans="1:9">
      <c r="B172" s="22"/>
      <c r="C172" s="25" t="s">
        <v>146</v>
      </c>
      <c r="D172" s="16" t="s">
        <v>2139</v>
      </c>
      <c r="E172" s="16" t="s">
        <v>148</v>
      </c>
      <c r="I172" s="14"/>
    </row>
    <row r="173" spans="1:9">
      <c r="B173" s="22"/>
      <c r="C173" s="22" t="s">
        <v>4051</v>
      </c>
      <c r="D173" s="6">
        <v>9.9749999999999996</v>
      </c>
      <c r="E173" s="6">
        <v>11.291</v>
      </c>
      <c r="I173" s="14"/>
    </row>
    <row r="174" spans="1:9">
      <c r="B174" s="22"/>
      <c r="C174" s="22" t="s">
        <v>4052</v>
      </c>
      <c r="D174" s="6">
        <v>9.9740000000000002</v>
      </c>
      <c r="E174" s="23">
        <v>11.290000000000001</v>
      </c>
      <c r="I174" s="14"/>
    </row>
    <row r="175" spans="1:9">
      <c r="B175" s="22"/>
      <c r="C175" s="22" t="s">
        <v>4053</v>
      </c>
      <c r="D175" s="6">
        <v>9.9250000000000007</v>
      </c>
      <c r="E175" s="23">
        <v>11.23</v>
      </c>
      <c r="I175" s="14"/>
    </row>
    <row r="176" spans="1:9">
      <c r="B176" s="22"/>
      <c r="C176" s="22" t="s">
        <v>4054</v>
      </c>
      <c r="D176" s="6">
        <v>9.9250000000000007</v>
      </c>
      <c r="E176" s="23">
        <v>11.23</v>
      </c>
      <c r="I176" s="14"/>
    </row>
    <row r="177" spans="1:9">
      <c r="I177" s="14"/>
    </row>
    <row r="178" spans="1:9" ht="20" customHeight="1">
      <c r="A178" s="6">
        <v>4</v>
      </c>
      <c r="B178" s="75" t="s">
        <v>153</v>
      </c>
      <c r="C178" s="75"/>
      <c r="D178" s="75"/>
      <c r="E178" s="75"/>
      <c r="F178" s="76"/>
      <c r="G178" s="75"/>
      <c r="H178" s="77"/>
      <c r="I178" s="78"/>
    </row>
    <row r="179" spans="1:9">
      <c r="A179" s="1"/>
      <c r="B179" s="1"/>
      <c r="C179" s="1"/>
      <c r="D179" s="1"/>
      <c r="E179" s="1"/>
      <c r="F179" s="3"/>
      <c r="G179" s="1"/>
      <c r="H179" s="4"/>
      <c r="I179" s="3"/>
    </row>
    <row r="180" spans="1:9">
      <c r="A180" s="24" t="s">
        <v>154</v>
      </c>
      <c r="B180" s="21"/>
      <c r="C180" s="21"/>
      <c r="D180" s="21"/>
    </row>
    <row r="181" spans="1:9">
      <c r="A181" s="21"/>
      <c r="B181" s="21"/>
      <c r="C181" s="21"/>
      <c r="D181" s="21"/>
    </row>
    <row r="182" spans="1:9">
      <c r="A182" s="21"/>
      <c r="B182" s="21"/>
      <c r="C182" s="21"/>
      <c r="D182" s="21"/>
    </row>
    <row r="183" spans="1:9">
      <c r="A183" s="21"/>
      <c r="B183" s="21"/>
      <c r="C183" s="21"/>
      <c r="D183" s="21"/>
    </row>
    <row r="184" spans="1:9">
      <c r="A184" s="21"/>
      <c r="B184" s="21"/>
      <c r="C184" s="21"/>
      <c r="D184" s="21"/>
    </row>
    <row r="185" spans="1:9">
      <c r="A185" s="21"/>
      <c r="B185" s="21"/>
      <c r="C185" s="21"/>
      <c r="D185" s="21"/>
    </row>
    <row r="186" spans="1:9">
      <c r="A186" s="21"/>
      <c r="B186" s="21"/>
      <c r="C186" s="21"/>
      <c r="D186" s="21"/>
    </row>
    <row r="187" spans="1:9">
      <c r="A187" s="21"/>
      <c r="B187" s="21"/>
      <c r="C187" s="21"/>
      <c r="D187" s="21"/>
    </row>
    <row r="188" spans="1:9">
      <c r="A188" s="21"/>
      <c r="B188" s="21"/>
      <c r="C188" s="21"/>
      <c r="D188" s="21"/>
    </row>
    <row r="189" spans="1:9">
      <c r="A189" s="21"/>
      <c r="B189" s="21"/>
      <c r="C189" s="21"/>
      <c r="D189" s="21"/>
    </row>
    <row r="190" spans="1:9">
      <c r="A190" s="21"/>
      <c r="B190" s="21"/>
      <c r="C190" s="21"/>
      <c r="D190" s="21"/>
    </row>
    <row r="191" spans="1:9">
      <c r="A191" s="21"/>
      <c r="B191" s="21"/>
      <c r="C191" s="21"/>
      <c r="D191" s="21"/>
    </row>
    <row r="192" spans="1:9">
      <c r="A192" s="21"/>
      <c r="B192" s="21"/>
      <c r="C192" s="21"/>
      <c r="D192" s="21"/>
    </row>
    <row r="193" spans="1:4">
      <c r="A193" s="21"/>
      <c r="B193" s="21"/>
      <c r="C193" s="21"/>
      <c r="D193" s="21"/>
    </row>
    <row r="194" spans="1:4">
      <c r="A194" s="21"/>
      <c r="B194" s="21"/>
      <c r="C194" s="21"/>
      <c r="D194" s="21"/>
    </row>
    <row r="195" spans="1:4">
      <c r="A195" s="21"/>
      <c r="B195" s="21"/>
      <c r="C195" s="21"/>
      <c r="D195" s="21"/>
    </row>
    <row r="196" spans="1:4">
      <c r="A196" s="81" t="s">
        <v>4055</v>
      </c>
      <c r="B196" s="81"/>
      <c r="C196" s="81"/>
      <c r="D196" s="81"/>
    </row>
    <row r="197" spans="1:4">
      <c r="A197" s="21"/>
      <c r="B197" s="21"/>
      <c r="C197" s="21"/>
      <c r="D197" s="21"/>
    </row>
    <row r="198" spans="1:4">
      <c r="A198" s="21"/>
      <c r="B198" s="21"/>
      <c r="C198" s="21"/>
      <c r="D198" s="21"/>
    </row>
    <row r="199" spans="1:4">
      <c r="A199" s="21"/>
      <c r="B199" s="21"/>
      <c r="C199" s="21"/>
      <c r="D199" s="21"/>
    </row>
    <row r="200" spans="1:4">
      <c r="A200" s="21"/>
      <c r="B200" s="21"/>
      <c r="C200" s="21"/>
      <c r="D200" s="21"/>
    </row>
    <row r="201" spans="1:4">
      <c r="A201" s="21"/>
      <c r="B201" s="21"/>
      <c r="C201" s="21"/>
      <c r="D201" s="21"/>
    </row>
    <row r="202" spans="1:4">
      <c r="A202" s="21"/>
      <c r="B202" s="21"/>
      <c r="C202" s="21"/>
      <c r="D202" s="21"/>
    </row>
    <row r="203" spans="1:4">
      <c r="A203" s="21"/>
      <c r="B203" s="21"/>
      <c r="C203" s="21"/>
      <c r="D203" s="21"/>
    </row>
    <row r="204" spans="1:4">
      <c r="A204" s="21"/>
      <c r="B204" s="21"/>
      <c r="C204" s="21"/>
      <c r="D204" s="21"/>
    </row>
    <row r="205" spans="1:4">
      <c r="A205" s="21"/>
      <c r="B205" s="21"/>
      <c r="C205" s="21"/>
      <c r="D205" s="21"/>
    </row>
    <row r="206" spans="1:4">
      <c r="A206" s="21"/>
      <c r="B206" s="21"/>
      <c r="C206" s="21"/>
      <c r="D206" s="21"/>
    </row>
    <row r="207" spans="1:4">
      <c r="A207" s="21"/>
      <c r="B207" s="21"/>
      <c r="C207" s="21"/>
      <c r="D207" s="21"/>
    </row>
    <row r="208" spans="1:4">
      <c r="A208" s="21"/>
      <c r="B208" s="21"/>
      <c r="C208" s="21"/>
      <c r="D208" s="21"/>
    </row>
    <row r="209" spans="1:4">
      <c r="A209" s="21"/>
      <c r="B209" s="21"/>
      <c r="C209" s="21"/>
      <c r="D209" s="21"/>
    </row>
    <row r="210" spans="1:4">
      <c r="A210" s="21"/>
      <c r="B210" s="21"/>
      <c r="C210" s="21"/>
      <c r="D210" s="21"/>
    </row>
    <row r="211" spans="1:4">
      <c r="A211" s="21"/>
      <c r="B211" s="21"/>
      <c r="C211" s="21"/>
      <c r="D211" s="21"/>
    </row>
    <row r="212" spans="1:4">
      <c r="A212" s="21"/>
      <c r="B212" s="21"/>
      <c r="C212" s="21"/>
      <c r="D212" s="21"/>
    </row>
    <row r="213" spans="1:4">
      <c r="A213" s="21"/>
      <c r="B213" s="21"/>
      <c r="C213" s="21"/>
      <c r="D213" s="21"/>
    </row>
    <row r="214" spans="1:4">
      <c r="A214" s="21"/>
      <c r="B214" s="21"/>
      <c r="C214" s="21"/>
      <c r="D214" s="21"/>
    </row>
    <row r="215" spans="1:4">
      <c r="A215" s="21"/>
      <c r="B215" s="21"/>
      <c r="C215" s="21"/>
      <c r="D215" s="21"/>
    </row>
    <row r="216" spans="1:4">
      <c r="A216" s="21"/>
      <c r="B216" s="21"/>
      <c r="C216" s="21"/>
      <c r="D216" s="21"/>
    </row>
    <row r="217" spans="1:4">
      <c r="A217" s="22"/>
      <c r="B217" s="22"/>
      <c r="C217" s="22"/>
      <c r="D217" s="22"/>
    </row>
  </sheetData>
  <mergeCells count="5">
    <mergeCell ref="A2:C2"/>
    <mergeCell ref="A3:C3"/>
    <mergeCell ref="B4:C4"/>
    <mergeCell ref="B178:I178"/>
    <mergeCell ref="A196:D19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7422-D557-4D26-975B-434453BEF142}">
  <dimension ref="A1:I21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4021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v>
      </c>
      <c r="D5" s="6" t="s">
        <v>68</v>
      </c>
      <c r="E5" s="6" t="s">
        <v>21</v>
      </c>
      <c r="G5" s="6">
        <v>1239</v>
      </c>
      <c r="H5" s="13">
        <v>45.11</v>
      </c>
      <c r="I5" s="14">
        <v>3.7900000000000005</v>
      </c>
    </row>
    <row r="6" spans="1:9">
      <c r="B6" s="15" t="s">
        <v>10</v>
      </c>
      <c r="C6" s="6" t="s">
        <v>19</v>
      </c>
      <c r="D6" s="6" t="s">
        <v>20</v>
      </c>
      <c r="E6" s="6" t="s">
        <v>21</v>
      </c>
      <c r="G6" s="6">
        <v>773</v>
      </c>
      <c r="H6" s="13">
        <v>22.97</v>
      </c>
      <c r="I6" s="14">
        <v>1.9300000000000002</v>
      </c>
    </row>
    <row r="7" spans="1:9">
      <c r="B7" s="15" t="s">
        <v>10</v>
      </c>
      <c r="C7" s="6" t="s">
        <v>69</v>
      </c>
      <c r="D7" s="6" t="s">
        <v>70</v>
      </c>
      <c r="E7" s="6" t="s">
        <v>27</v>
      </c>
      <c r="G7" s="6">
        <v>7460</v>
      </c>
      <c r="H7" s="13">
        <v>21.41</v>
      </c>
      <c r="I7" s="14">
        <v>1.8000000000000003</v>
      </c>
    </row>
    <row r="8" spans="1:9">
      <c r="B8" s="15" t="s">
        <v>10</v>
      </c>
      <c r="C8" s="6" t="s">
        <v>1477</v>
      </c>
      <c r="D8" s="6" t="s">
        <v>1478</v>
      </c>
      <c r="E8" s="6" t="s">
        <v>13</v>
      </c>
      <c r="G8" s="6">
        <v>36788</v>
      </c>
      <c r="H8" s="13">
        <v>20.45</v>
      </c>
      <c r="I8" s="14">
        <v>1.72</v>
      </c>
    </row>
    <row r="9" spans="1:9">
      <c r="B9" s="15" t="s">
        <v>10</v>
      </c>
      <c r="C9" s="6" t="s">
        <v>1303</v>
      </c>
      <c r="D9" s="6" t="s">
        <v>1304</v>
      </c>
      <c r="E9" s="6" t="s">
        <v>85</v>
      </c>
      <c r="G9" s="6">
        <v>392</v>
      </c>
      <c r="H9" s="13">
        <v>19.990000000000002</v>
      </c>
      <c r="I9" s="14">
        <v>1.6800000000000002</v>
      </c>
    </row>
    <row r="10" spans="1:9">
      <c r="B10" s="15" t="s">
        <v>10</v>
      </c>
      <c r="C10" s="6" t="s">
        <v>812</v>
      </c>
      <c r="D10" s="6" t="s">
        <v>813</v>
      </c>
      <c r="E10" s="6" t="s">
        <v>27</v>
      </c>
      <c r="G10" s="6">
        <v>1996</v>
      </c>
      <c r="H10" s="13">
        <v>18.28</v>
      </c>
      <c r="I10" s="14">
        <v>1.54</v>
      </c>
    </row>
    <row r="11" spans="1:9">
      <c r="B11" s="15" t="s">
        <v>10</v>
      </c>
      <c r="C11" s="6" t="s">
        <v>60</v>
      </c>
      <c r="D11" s="6" t="s">
        <v>61</v>
      </c>
      <c r="E11" s="6" t="s">
        <v>27</v>
      </c>
      <c r="G11" s="6">
        <v>1714</v>
      </c>
      <c r="H11" s="13">
        <v>17.41</v>
      </c>
      <c r="I11" s="14">
        <v>1.46</v>
      </c>
    </row>
    <row r="12" spans="1:9">
      <c r="B12" s="15" t="s">
        <v>10</v>
      </c>
      <c r="C12" s="6" t="s">
        <v>1423</v>
      </c>
      <c r="D12" s="6" t="s">
        <v>1424</v>
      </c>
      <c r="E12" s="6" t="s">
        <v>106</v>
      </c>
      <c r="G12" s="6">
        <v>1033</v>
      </c>
      <c r="H12" s="13">
        <v>17.21</v>
      </c>
      <c r="I12" s="14">
        <v>1.4500000000000002</v>
      </c>
    </row>
    <row r="13" spans="1:9">
      <c r="B13" s="15" t="s">
        <v>10</v>
      </c>
      <c r="C13" s="6" t="s">
        <v>1495</v>
      </c>
      <c r="D13" s="6" t="s">
        <v>1496</v>
      </c>
      <c r="E13" s="6" t="s">
        <v>30</v>
      </c>
      <c r="G13" s="6">
        <v>735</v>
      </c>
      <c r="H13" s="13">
        <v>16.940000000000001</v>
      </c>
      <c r="I13" s="14">
        <v>1.4200000000000002</v>
      </c>
    </row>
    <row r="14" spans="1:9">
      <c r="B14" s="15" t="s">
        <v>10</v>
      </c>
      <c r="C14" s="6" t="s">
        <v>11</v>
      </c>
      <c r="D14" s="6" t="s">
        <v>12</v>
      </c>
      <c r="E14" s="6" t="s">
        <v>13</v>
      </c>
      <c r="G14" s="6">
        <v>376</v>
      </c>
      <c r="H14" s="13">
        <v>16.79</v>
      </c>
      <c r="I14" s="14">
        <v>1.4100000000000001</v>
      </c>
    </row>
    <row r="15" spans="1:9">
      <c r="B15" s="15" t="s">
        <v>10</v>
      </c>
      <c r="C15" s="6" t="s">
        <v>1374</v>
      </c>
      <c r="D15" s="6" t="s">
        <v>1375</v>
      </c>
      <c r="E15" s="6" t="s">
        <v>627</v>
      </c>
      <c r="G15" s="6">
        <v>3923</v>
      </c>
      <c r="H15" s="13">
        <v>16.080000000000002</v>
      </c>
      <c r="I15" s="14">
        <v>1.35</v>
      </c>
    </row>
    <row r="16" spans="1:9">
      <c r="B16" s="15" t="s">
        <v>10</v>
      </c>
      <c r="C16" s="6" t="s">
        <v>1504</v>
      </c>
      <c r="D16" s="6" t="s">
        <v>1505</v>
      </c>
      <c r="E16" s="6" t="s">
        <v>641</v>
      </c>
      <c r="G16" s="6">
        <v>330</v>
      </c>
      <c r="H16" s="13">
        <v>15.84</v>
      </c>
      <c r="I16" s="14">
        <v>1.33</v>
      </c>
    </row>
    <row r="17" spans="2:9">
      <c r="B17" s="15" t="s">
        <v>10</v>
      </c>
      <c r="C17" s="6" t="s">
        <v>907</v>
      </c>
      <c r="D17" s="6" t="s">
        <v>908</v>
      </c>
      <c r="E17" s="6" t="s">
        <v>13</v>
      </c>
      <c r="G17" s="6">
        <v>4424</v>
      </c>
      <c r="H17" s="13">
        <v>15.59</v>
      </c>
      <c r="I17" s="14">
        <v>1.31</v>
      </c>
    </row>
    <row r="18" spans="2:9">
      <c r="B18" s="15" t="s">
        <v>10</v>
      </c>
      <c r="C18" s="6" t="s">
        <v>57</v>
      </c>
      <c r="D18" s="6" t="s">
        <v>58</v>
      </c>
      <c r="E18" s="6" t="s">
        <v>59</v>
      </c>
      <c r="G18" s="6">
        <v>808</v>
      </c>
      <c r="H18" s="13">
        <v>15.200000000000001</v>
      </c>
      <c r="I18" s="14">
        <v>1.28</v>
      </c>
    </row>
    <row r="19" spans="2:9">
      <c r="B19" s="15" t="s">
        <v>10</v>
      </c>
      <c r="C19" s="6" t="s">
        <v>94</v>
      </c>
      <c r="D19" s="6" t="s">
        <v>95</v>
      </c>
      <c r="E19" s="6" t="s">
        <v>96</v>
      </c>
      <c r="G19" s="6">
        <v>1578</v>
      </c>
      <c r="H19" s="13">
        <v>14.56</v>
      </c>
      <c r="I19" s="14">
        <v>1.22</v>
      </c>
    </row>
    <row r="20" spans="2:9">
      <c r="B20" s="15" t="s">
        <v>10</v>
      </c>
      <c r="C20" s="6" t="s">
        <v>853</v>
      </c>
      <c r="D20" s="6" t="s">
        <v>854</v>
      </c>
      <c r="E20" s="6" t="s">
        <v>115</v>
      </c>
      <c r="G20" s="6">
        <v>126</v>
      </c>
      <c r="H20" s="13">
        <v>14.07</v>
      </c>
      <c r="I20" s="14">
        <v>1.18</v>
      </c>
    </row>
    <row r="21" spans="2:9">
      <c r="B21" s="15" t="s">
        <v>10</v>
      </c>
      <c r="C21" s="6" t="s">
        <v>41</v>
      </c>
      <c r="D21" s="6" t="s">
        <v>42</v>
      </c>
      <c r="E21" s="6" t="s">
        <v>43</v>
      </c>
      <c r="G21" s="6">
        <v>8672</v>
      </c>
      <c r="H21" s="13">
        <v>14.06</v>
      </c>
      <c r="I21" s="14">
        <v>1.18</v>
      </c>
    </row>
    <row r="22" spans="2:9">
      <c r="B22" s="15" t="s">
        <v>10</v>
      </c>
      <c r="C22" s="6" t="s">
        <v>814</v>
      </c>
      <c r="D22" s="6" t="s">
        <v>815</v>
      </c>
      <c r="E22" s="6" t="s">
        <v>27</v>
      </c>
      <c r="G22" s="6">
        <v>20078</v>
      </c>
      <c r="H22" s="13">
        <v>13.98</v>
      </c>
      <c r="I22" s="14">
        <v>1.18</v>
      </c>
    </row>
    <row r="23" spans="2:9">
      <c r="B23" s="15" t="s">
        <v>10</v>
      </c>
      <c r="C23" s="6" t="s">
        <v>104</v>
      </c>
      <c r="D23" s="6" t="s">
        <v>105</v>
      </c>
      <c r="E23" s="6" t="s">
        <v>106</v>
      </c>
      <c r="G23" s="6">
        <v>1275</v>
      </c>
      <c r="H23" s="13">
        <v>13.97</v>
      </c>
      <c r="I23" s="14">
        <v>1.18</v>
      </c>
    </row>
    <row r="24" spans="2:9">
      <c r="B24" s="15" t="s">
        <v>10</v>
      </c>
      <c r="C24" s="6" t="s">
        <v>17</v>
      </c>
      <c r="D24" s="6" t="s">
        <v>18</v>
      </c>
      <c r="E24" s="6" t="s">
        <v>13</v>
      </c>
      <c r="G24" s="6">
        <v>39</v>
      </c>
      <c r="H24" s="13">
        <v>13.08</v>
      </c>
      <c r="I24" s="14">
        <v>1.1000000000000001</v>
      </c>
    </row>
    <row r="25" spans="2:9">
      <c r="B25" s="15" t="s">
        <v>10</v>
      </c>
      <c r="C25" s="6" t="s">
        <v>688</v>
      </c>
      <c r="D25" s="6" t="s">
        <v>689</v>
      </c>
      <c r="E25" s="6" t="s">
        <v>56</v>
      </c>
      <c r="G25" s="6">
        <v>736</v>
      </c>
      <c r="H25" s="13">
        <v>12.98</v>
      </c>
      <c r="I25" s="14">
        <v>1.0900000000000001</v>
      </c>
    </row>
    <row r="26" spans="2:9">
      <c r="B26" s="15" t="s">
        <v>10</v>
      </c>
      <c r="C26" s="6" t="s">
        <v>28</v>
      </c>
      <c r="D26" s="6" t="s">
        <v>29</v>
      </c>
      <c r="E26" s="6" t="s">
        <v>30</v>
      </c>
      <c r="G26" s="6">
        <v>1179</v>
      </c>
      <c r="H26" s="13">
        <v>12.98</v>
      </c>
      <c r="I26" s="14">
        <v>1.0900000000000001</v>
      </c>
    </row>
    <row r="27" spans="2:9">
      <c r="B27" s="15" t="s">
        <v>10</v>
      </c>
      <c r="C27" s="6" t="s">
        <v>44</v>
      </c>
      <c r="D27" s="6" t="s">
        <v>45</v>
      </c>
      <c r="E27" s="6" t="s">
        <v>46</v>
      </c>
      <c r="G27" s="6">
        <v>159</v>
      </c>
      <c r="H27" s="13">
        <v>12.9</v>
      </c>
      <c r="I27" s="14">
        <v>1.08</v>
      </c>
    </row>
    <row r="28" spans="2:9">
      <c r="B28" s="15" t="s">
        <v>10</v>
      </c>
      <c r="C28" s="6" t="s">
        <v>54</v>
      </c>
      <c r="D28" s="6" t="s">
        <v>55</v>
      </c>
      <c r="E28" s="6" t="s">
        <v>56</v>
      </c>
      <c r="G28" s="6">
        <v>804</v>
      </c>
      <c r="H28" s="13">
        <v>12.75</v>
      </c>
      <c r="I28" s="14">
        <v>1.07</v>
      </c>
    </row>
    <row r="29" spans="2:9">
      <c r="B29" s="15" t="s">
        <v>10</v>
      </c>
      <c r="C29" s="6" t="s">
        <v>1472</v>
      </c>
      <c r="D29" s="6" t="s">
        <v>1473</v>
      </c>
      <c r="E29" s="6" t="s">
        <v>1431</v>
      </c>
      <c r="G29" s="6">
        <v>1604</v>
      </c>
      <c r="H29" s="13">
        <v>12.43</v>
      </c>
      <c r="I29" s="14">
        <v>1.05</v>
      </c>
    </row>
    <row r="30" spans="2:9">
      <c r="B30" s="15" t="s">
        <v>10</v>
      </c>
      <c r="C30" s="6" t="s">
        <v>1438</v>
      </c>
      <c r="D30" s="6" t="s">
        <v>1439</v>
      </c>
      <c r="E30" s="6" t="s">
        <v>641</v>
      </c>
      <c r="G30" s="6">
        <v>1018</v>
      </c>
      <c r="H30" s="13">
        <v>12.17</v>
      </c>
      <c r="I30" s="14">
        <v>1.02</v>
      </c>
    </row>
    <row r="31" spans="2:9">
      <c r="B31" s="15" t="s">
        <v>10</v>
      </c>
      <c r="C31" s="6" t="s">
        <v>1427</v>
      </c>
      <c r="D31" s="6" t="s">
        <v>1428</v>
      </c>
      <c r="E31" s="6" t="s">
        <v>30</v>
      </c>
      <c r="G31" s="6">
        <v>847</v>
      </c>
      <c r="H31" s="13">
        <v>11.77</v>
      </c>
      <c r="I31" s="14">
        <v>0.9900000000000001</v>
      </c>
    </row>
    <row r="32" spans="2:9">
      <c r="B32" s="15" t="s">
        <v>10</v>
      </c>
      <c r="C32" s="6" t="s">
        <v>1450</v>
      </c>
      <c r="D32" s="6" t="s">
        <v>1451</v>
      </c>
      <c r="E32" s="6" t="s">
        <v>82</v>
      </c>
      <c r="G32" s="6">
        <v>1158</v>
      </c>
      <c r="H32" s="13">
        <v>11.27</v>
      </c>
      <c r="I32" s="14">
        <v>0.95</v>
      </c>
    </row>
    <row r="33" spans="2:9">
      <c r="B33" s="15" t="s">
        <v>10</v>
      </c>
      <c r="C33" s="6" t="s">
        <v>667</v>
      </c>
      <c r="D33" s="6" t="s">
        <v>668</v>
      </c>
      <c r="E33" s="6" t="s">
        <v>82</v>
      </c>
      <c r="G33" s="6">
        <v>4159</v>
      </c>
      <c r="H33" s="13">
        <v>11.24</v>
      </c>
      <c r="I33" s="14">
        <v>0.95</v>
      </c>
    </row>
    <row r="34" spans="2:9">
      <c r="B34" s="15" t="s">
        <v>10</v>
      </c>
      <c r="C34" s="6" t="s">
        <v>662</v>
      </c>
      <c r="D34" s="6" t="s">
        <v>663</v>
      </c>
      <c r="E34" s="6" t="s">
        <v>73</v>
      </c>
      <c r="G34" s="6">
        <v>440</v>
      </c>
      <c r="H34" s="13">
        <v>11.08</v>
      </c>
      <c r="I34" s="14">
        <v>0.93</v>
      </c>
    </row>
    <row r="35" spans="2:9">
      <c r="B35" s="15" t="s">
        <v>10</v>
      </c>
      <c r="C35" s="6" t="s">
        <v>80</v>
      </c>
      <c r="D35" s="6" t="s">
        <v>81</v>
      </c>
      <c r="E35" s="6" t="s">
        <v>82</v>
      </c>
      <c r="G35" s="6">
        <v>4143</v>
      </c>
      <c r="H35" s="13">
        <v>10.97</v>
      </c>
      <c r="I35" s="14">
        <v>0.91999999999999993</v>
      </c>
    </row>
    <row r="36" spans="2:9">
      <c r="B36" s="15" t="s">
        <v>10</v>
      </c>
      <c r="C36" s="6" t="s">
        <v>62</v>
      </c>
      <c r="D36" s="6" t="s">
        <v>63</v>
      </c>
      <c r="E36" s="6" t="s">
        <v>30</v>
      </c>
      <c r="G36" s="6">
        <v>456</v>
      </c>
      <c r="H36" s="13">
        <v>10.97</v>
      </c>
      <c r="I36" s="14">
        <v>0.91999999999999993</v>
      </c>
    </row>
    <row r="37" spans="2:9">
      <c r="B37" s="15" t="s">
        <v>10</v>
      </c>
      <c r="C37" s="6" t="s">
        <v>1271</v>
      </c>
      <c r="D37" s="6" t="s">
        <v>1272</v>
      </c>
      <c r="E37" s="6" t="s">
        <v>681</v>
      </c>
      <c r="G37" s="6">
        <v>1700</v>
      </c>
      <c r="H37" s="13">
        <v>10.91</v>
      </c>
      <c r="I37" s="14">
        <v>0.91999999999999993</v>
      </c>
    </row>
    <row r="38" spans="2:9">
      <c r="B38" s="15" t="s">
        <v>10</v>
      </c>
      <c r="C38" s="6" t="s">
        <v>912</v>
      </c>
      <c r="D38" s="6" t="s">
        <v>913</v>
      </c>
      <c r="E38" s="6" t="s">
        <v>684</v>
      </c>
      <c r="G38" s="6">
        <v>2911</v>
      </c>
      <c r="H38" s="13">
        <v>10.9</v>
      </c>
      <c r="I38" s="14">
        <v>0.91999999999999993</v>
      </c>
    </row>
    <row r="39" spans="2:9">
      <c r="B39" s="15" t="s">
        <v>10</v>
      </c>
      <c r="C39" s="6" t="s">
        <v>37</v>
      </c>
      <c r="D39" s="6" t="s">
        <v>38</v>
      </c>
      <c r="E39" s="6" t="s">
        <v>16</v>
      </c>
      <c r="G39" s="6">
        <v>2718</v>
      </c>
      <c r="H39" s="13">
        <v>10.85</v>
      </c>
      <c r="I39" s="14">
        <v>0.91</v>
      </c>
    </row>
    <row r="40" spans="2:9">
      <c r="B40" s="15" t="s">
        <v>10</v>
      </c>
      <c r="C40" s="6" t="s">
        <v>818</v>
      </c>
      <c r="D40" s="6" t="s">
        <v>819</v>
      </c>
      <c r="E40" s="6" t="s">
        <v>27</v>
      </c>
      <c r="G40" s="6">
        <v>53224</v>
      </c>
      <c r="H40" s="13">
        <v>10.61</v>
      </c>
      <c r="I40" s="14">
        <v>0.89</v>
      </c>
    </row>
    <row r="41" spans="2:9">
      <c r="B41" s="15" t="s">
        <v>10</v>
      </c>
      <c r="C41" s="6" t="s">
        <v>1432</v>
      </c>
      <c r="D41" s="6" t="s">
        <v>1433</v>
      </c>
      <c r="E41" s="6" t="s">
        <v>46</v>
      </c>
      <c r="G41" s="6">
        <v>550</v>
      </c>
      <c r="H41" s="13">
        <v>10.48</v>
      </c>
      <c r="I41" s="14">
        <v>0.88</v>
      </c>
    </row>
    <row r="42" spans="2:9">
      <c r="B42" s="15" t="s">
        <v>10</v>
      </c>
      <c r="C42" s="6" t="s">
        <v>1448</v>
      </c>
      <c r="D42" s="6" t="s">
        <v>1449</v>
      </c>
      <c r="E42" s="6" t="s">
        <v>1001</v>
      </c>
      <c r="G42" s="6">
        <v>10815</v>
      </c>
      <c r="H42" s="13">
        <v>10.43</v>
      </c>
      <c r="I42" s="14">
        <v>0.88</v>
      </c>
    </row>
    <row r="43" spans="2:9">
      <c r="B43" s="15" t="s">
        <v>10</v>
      </c>
      <c r="C43" s="6" t="s">
        <v>3083</v>
      </c>
      <c r="D43" s="6" t="s">
        <v>3084</v>
      </c>
      <c r="E43" s="6" t="s">
        <v>103</v>
      </c>
      <c r="G43" s="6">
        <v>576</v>
      </c>
      <c r="H43" s="13">
        <v>10</v>
      </c>
      <c r="I43" s="14">
        <v>0.84000000000000008</v>
      </c>
    </row>
    <row r="44" spans="2:9">
      <c r="B44" s="15" t="s">
        <v>10</v>
      </c>
      <c r="C44" s="6" t="s">
        <v>849</v>
      </c>
      <c r="D44" s="6" t="s">
        <v>850</v>
      </c>
      <c r="E44" s="6" t="s">
        <v>712</v>
      </c>
      <c r="G44" s="6">
        <v>565</v>
      </c>
      <c r="H44" s="13">
        <v>9.9700000000000006</v>
      </c>
      <c r="I44" s="14">
        <v>0.84000000000000008</v>
      </c>
    </row>
    <row r="45" spans="2:9">
      <c r="B45" s="15" t="s">
        <v>10</v>
      </c>
      <c r="C45" s="6" t="s">
        <v>863</v>
      </c>
      <c r="D45" s="6" t="s">
        <v>864</v>
      </c>
      <c r="E45" s="6" t="s">
        <v>115</v>
      </c>
      <c r="G45" s="6">
        <v>690</v>
      </c>
      <c r="H45" s="13">
        <v>9.870000000000001</v>
      </c>
      <c r="I45" s="14">
        <v>0.83</v>
      </c>
    </row>
    <row r="46" spans="2:9">
      <c r="B46" s="15" t="s">
        <v>10</v>
      </c>
      <c r="C46" s="6" t="s">
        <v>1518</v>
      </c>
      <c r="D46" s="6" t="s">
        <v>1519</v>
      </c>
      <c r="E46" s="6" t="s">
        <v>30</v>
      </c>
      <c r="G46" s="6">
        <v>178</v>
      </c>
      <c r="H46" s="13">
        <v>9.61</v>
      </c>
      <c r="I46" s="14">
        <v>0.80999999999999994</v>
      </c>
    </row>
    <row r="47" spans="2:9">
      <c r="B47" s="15" t="s">
        <v>10</v>
      </c>
      <c r="C47" s="6" t="s">
        <v>1487</v>
      </c>
      <c r="D47" s="6" t="s">
        <v>1488</v>
      </c>
      <c r="E47" s="6" t="s">
        <v>59</v>
      </c>
      <c r="G47" s="6">
        <v>323</v>
      </c>
      <c r="H47" s="13">
        <v>9.52</v>
      </c>
      <c r="I47" s="14">
        <v>0.8</v>
      </c>
    </row>
    <row r="48" spans="2:9">
      <c r="B48" s="15" t="s">
        <v>10</v>
      </c>
      <c r="C48" s="6" t="s">
        <v>673</v>
      </c>
      <c r="D48" s="6" t="s">
        <v>674</v>
      </c>
      <c r="E48" s="6" t="s">
        <v>115</v>
      </c>
      <c r="G48" s="6">
        <v>764</v>
      </c>
      <c r="H48" s="13">
        <v>9.48</v>
      </c>
      <c r="I48" s="14">
        <v>0.8</v>
      </c>
    </row>
    <row r="49" spans="2:9">
      <c r="B49" s="15" t="s">
        <v>10</v>
      </c>
      <c r="C49" s="6" t="s">
        <v>914</v>
      </c>
      <c r="D49" s="6" t="s">
        <v>915</v>
      </c>
      <c r="E49" s="6" t="s">
        <v>916</v>
      </c>
      <c r="G49" s="6">
        <v>10477</v>
      </c>
      <c r="H49" s="13">
        <v>9.4700000000000006</v>
      </c>
      <c r="I49" s="14">
        <v>0.8</v>
      </c>
    </row>
    <row r="50" spans="2:9">
      <c r="B50" s="15" t="s">
        <v>10</v>
      </c>
      <c r="C50" s="6" t="s">
        <v>3914</v>
      </c>
      <c r="D50" s="6" t="s">
        <v>3915</v>
      </c>
      <c r="E50" s="6" t="s">
        <v>24</v>
      </c>
      <c r="G50" s="6">
        <v>208</v>
      </c>
      <c r="H50" s="13">
        <v>9.43</v>
      </c>
      <c r="I50" s="14">
        <v>0.79</v>
      </c>
    </row>
    <row r="51" spans="2:9">
      <c r="B51" s="15" t="s">
        <v>10</v>
      </c>
      <c r="C51" s="6" t="s">
        <v>1470</v>
      </c>
      <c r="D51" s="6" t="s">
        <v>1471</v>
      </c>
      <c r="E51" s="6" t="s">
        <v>103</v>
      </c>
      <c r="G51" s="6">
        <v>1633</v>
      </c>
      <c r="H51" s="13">
        <v>9.16</v>
      </c>
      <c r="I51" s="14">
        <v>0.77</v>
      </c>
    </row>
    <row r="52" spans="2:9">
      <c r="B52" s="15" t="s">
        <v>10</v>
      </c>
      <c r="C52" s="6" t="s">
        <v>644</v>
      </c>
      <c r="D52" s="6" t="s">
        <v>645</v>
      </c>
      <c r="E52" s="6" t="s">
        <v>641</v>
      </c>
      <c r="G52" s="6">
        <v>401</v>
      </c>
      <c r="H52" s="13">
        <v>9.1300000000000008</v>
      </c>
      <c r="I52" s="14">
        <v>0.77</v>
      </c>
    </row>
    <row r="53" spans="2:9">
      <c r="B53" s="15" t="s">
        <v>10</v>
      </c>
      <c r="C53" s="6" t="s">
        <v>49</v>
      </c>
      <c r="D53" s="6" t="s">
        <v>50</v>
      </c>
      <c r="E53" s="6" t="s">
        <v>27</v>
      </c>
      <c r="G53" s="6">
        <v>1071</v>
      </c>
      <c r="H53" s="13">
        <v>9.120000000000001</v>
      </c>
      <c r="I53" s="14">
        <v>0.77</v>
      </c>
    </row>
    <row r="54" spans="2:9">
      <c r="B54" s="15" t="s">
        <v>10</v>
      </c>
      <c r="C54" s="6" t="s">
        <v>861</v>
      </c>
      <c r="D54" s="6" t="s">
        <v>862</v>
      </c>
      <c r="E54" s="6" t="s">
        <v>46</v>
      </c>
      <c r="G54" s="6">
        <v>187</v>
      </c>
      <c r="H54" s="13">
        <v>9.08</v>
      </c>
      <c r="I54" s="14">
        <v>0.76</v>
      </c>
    </row>
    <row r="55" spans="2:9">
      <c r="B55" s="15" t="s">
        <v>10</v>
      </c>
      <c r="C55" s="6" t="s">
        <v>1442</v>
      </c>
      <c r="D55" s="6" t="s">
        <v>1443</v>
      </c>
      <c r="E55" s="6" t="s">
        <v>13</v>
      </c>
      <c r="G55" s="6">
        <v>290</v>
      </c>
      <c r="H55" s="13">
        <v>9.0400000000000009</v>
      </c>
      <c r="I55" s="14">
        <v>0.76</v>
      </c>
    </row>
    <row r="56" spans="2:9">
      <c r="B56" s="15" t="s">
        <v>10</v>
      </c>
      <c r="C56" s="6" t="s">
        <v>22</v>
      </c>
      <c r="D56" s="6" t="s">
        <v>23</v>
      </c>
      <c r="E56" s="6" t="s">
        <v>24</v>
      </c>
      <c r="G56" s="6">
        <v>2499</v>
      </c>
      <c r="H56" s="13">
        <v>8.6300000000000008</v>
      </c>
      <c r="I56" s="14">
        <v>0.73</v>
      </c>
    </row>
    <row r="57" spans="2:9">
      <c r="B57" s="15" t="s">
        <v>10</v>
      </c>
      <c r="C57" s="6" t="s">
        <v>1400</v>
      </c>
      <c r="D57" s="6" t="s">
        <v>1401</v>
      </c>
      <c r="E57" s="6" t="s">
        <v>627</v>
      </c>
      <c r="G57" s="6">
        <v>83680</v>
      </c>
      <c r="H57" s="13">
        <v>8.5500000000000007</v>
      </c>
      <c r="I57" s="14">
        <v>0.72000000000000008</v>
      </c>
    </row>
    <row r="58" spans="2:9">
      <c r="B58" s="15" t="s">
        <v>10</v>
      </c>
      <c r="C58" s="6" t="s">
        <v>3817</v>
      </c>
      <c r="D58" s="6" t="s">
        <v>3818</v>
      </c>
      <c r="E58" s="6" t="s">
        <v>1319</v>
      </c>
      <c r="G58" s="6">
        <v>399</v>
      </c>
      <c r="H58" s="13">
        <v>8.36</v>
      </c>
      <c r="I58" s="14">
        <v>0.70000000000000007</v>
      </c>
    </row>
    <row r="59" spans="2:9">
      <c r="B59" s="15" t="s">
        <v>10</v>
      </c>
      <c r="C59" s="6" t="s">
        <v>867</v>
      </c>
      <c r="D59" s="6" t="s">
        <v>868</v>
      </c>
      <c r="E59" s="6" t="s">
        <v>712</v>
      </c>
      <c r="G59" s="6">
        <v>452</v>
      </c>
      <c r="H59" s="13">
        <v>8.3000000000000007</v>
      </c>
      <c r="I59" s="14">
        <v>0.70000000000000007</v>
      </c>
    </row>
    <row r="60" spans="2:9">
      <c r="B60" s="15" t="s">
        <v>10</v>
      </c>
      <c r="C60" s="6" t="s">
        <v>1479</v>
      </c>
      <c r="D60" s="6" t="s">
        <v>1480</v>
      </c>
      <c r="E60" s="6" t="s">
        <v>21</v>
      </c>
      <c r="G60" s="6">
        <v>786</v>
      </c>
      <c r="H60" s="13">
        <v>8.1300000000000008</v>
      </c>
      <c r="I60" s="14">
        <v>0.68</v>
      </c>
    </row>
    <row r="61" spans="2:9">
      <c r="B61" s="15" t="s">
        <v>10</v>
      </c>
      <c r="C61" s="6" t="s">
        <v>919</v>
      </c>
      <c r="D61" s="6" t="s">
        <v>920</v>
      </c>
      <c r="E61" s="6" t="s">
        <v>899</v>
      </c>
      <c r="G61" s="6">
        <v>1654</v>
      </c>
      <c r="H61" s="13">
        <v>8.120000000000001</v>
      </c>
      <c r="I61" s="14">
        <v>0.68</v>
      </c>
    </row>
    <row r="62" spans="2:9">
      <c r="B62" s="15" t="s">
        <v>10</v>
      </c>
      <c r="C62" s="6" t="s">
        <v>116</v>
      </c>
      <c r="D62" s="6" t="s">
        <v>117</v>
      </c>
      <c r="E62" s="6" t="s">
        <v>118</v>
      </c>
      <c r="G62" s="6">
        <v>237</v>
      </c>
      <c r="H62" s="13">
        <v>8.11</v>
      </c>
      <c r="I62" s="14">
        <v>0.68</v>
      </c>
    </row>
    <row r="63" spans="2:9">
      <c r="B63" s="15" t="s">
        <v>10</v>
      </c>
      <c r="C63" s="6" t="s">
        <v>917</v>
      </c>
      <c r="D63" s="6" t="s">
        <v>918</v>
      </c>
      <c r="E63" s="6" t="s">
        <v>135</v>
      </c>
      <c r="G63" s="6">
        <v>4382</v>
      </c>
      <c r="H63" s="13">
        <v>8.09</v>
      </c>
      <c r="I63" s="14">
        <v>0.68</v>
      </c>
    </row>
    <row r="64" spans="2:9">
      <c r="B64" s="15" t="s">
        <v>10</v>
      </c>
      <c r="C64" s="6" t="s">
        <v>921</v>
      </c>
      <c r="D64" s="6" t="s">
        <v>922</v>
      </c>
      <c r="E64" s="6" t="s">
        <v>103</v>
      </c>
      <c r="G64" s="6">
        <v>9588</v>
      </c>
      <c r="H64" s="13">
        <v>7.98</v>
      </c>
      <c r="I64" s="14">
        <v>0.67</v>
      </c>
    </row>
    <row r="65" spans="2:9">
      <c r="B65" s="15" t="s">
        <v>10</v>
      </c>
      <c r="C65" s="6" t="s">
        <v>702</v>
      </c>
      <c r="D65" s="6" t="s">
        <v>703</v>
      </c>
      <c r="E65" s="6" t="s">
        <v>82</v>
      </c>
      <c r="G65" s="6">
        <v>6457</v>
      </c>
      <c r="H65" s="13">
        <v>7.9</v>
      </c>
      <c r="I65" s="14">
        <v>0.66</v>
      </c>
    </row>
    <row r="66" spans="2:9">
      <c r="B66" s="15" t="s">
        <v>10</v>
      </c>
      <c r="C66" s="6" t="s">
        <v>1343</v>
      </c>
      <c r="D66" s="6" t="s">
        <v>1344</v>
      </c>
      <c r="E66" s="6" t="s">
        <v>1319</v>
      </c>
      <c r="G66" s="6">
        <v>1790</v>
      </c>
      <c r="H66" s="13">
        <v>7.9</v>
      </c>
      <c r="I66" s="14">
        <v>0.66</v>
      </c>
    </row>
    <row r="67" spans="2:9">
      <c r="B67" s="15" t="s">
        <v>10</v>
      </c>
      <c r="C67" s="6" t="s">
        <v>719</v>
      </c>
      <c r="D67" s="6" t="s">
        <v>720</v>
      </c>
      <c r="E67" s="6" t="s">
        <v>59</v>
      </c>
      <c r="G67" s="6">
        <v>6</v>
      </c>
      <c r="H67" s="13">
        <v>7.78</v>
      </c>
      <c r="I67" s="14">
        <v>0.65</v>
      </c>
    </row>
    <row r="68" spans="2:9">
      <c r="B68" s="15" t="s">
        <v>10</v>
      </c>
      <c r="C68" s="6" t="s">
        <v>1489</v>
      </c>
      <c r="D68" s="6" t="s">
        <v>1490</v>
      </c>
      <c r="E68" s="6" t="s">
        <v>30</v>
      </c>
      <c r="G68" s="6">
        <v>2162</v>
      </c>
      <c r="H68" s="13">
        <v>7.78</v>
      </c>
      <c r="I68" s="14">
        <v>0.65</v>
      </c>
    </row>
    <row r="69" spans="2:9">
      <c r="B69" s="15" t="s">
        <v>10</v>
      </c>
      <c r="C69" s="6" t="s">
        <v>1508</v>
      </c>
      <c r="D69" s="6" t="s">
        <v>1509</v>
      </c>
      <c r="E69" s="6" t="s">
        <v>30</v>
      </c>
      <c r="G69" s="6">
        <v>342</v>
      </c>
      <c r="H69" s="13">
        <v>7.68</v>
      </c>
      <c r="I69" s="14">
        <v>0.65</v>
      </c>
    </row>
    <row r="70" spans="2:9">
      <c r="B70" s="15" t="s">
        <v>10</v>
      </c>
      <c r="C70" s="6" t="s">
        <v>679</v>
      </c>
      <c r="D70" s="6" t="s">
        <v>680</v>
      </c>
      <c r="E70" s="6" t="s">
        <v>681</v>
      </c>
      <c r="G70" s="6">
        <v>245</v>
      </c>
      <c r="H70" s="13">
        <v>7.48</v>
      </c>
      <c r="I70" s="14">
        <v>0.63</v>
      </c>
    </row>
    <row r="71" spans="2:9">
      <c r="B71" s="15" t="s">
        <v>10</v>
      </c>
      <c r="C71" s="6" t="s">
        <v>2826</v>
      </c>
      <c r="D71" s="6" t="s">
        <v>2827</v>
      </c>
      <c r="E71" s="6" t="s">
        <v>135</v>
      </c>
      <c r="G71" s="6">
        <v>969</v>
      </c>
      <c r="H71" s="13">
        <v>7.44</v>
      </c>
      <c r="I71" s="14">
        <v>0.63</v>
      </c>
    </row>
    <row r="72" spans="2:9">
      <c r="B72" s="15" t="s">
        <v>10</v>
      </c>
      <c r="C72" s="6" t="s">
        <v>1474</v>
      </c>
      <c r="D72" s="6" t="s">
        <v>1475</v>
      </c>
      <c r="E72" s="6" t="s">
        <v>1476</v>
      </c>
      <c r="G72" s="6">
        <v>20</v>
      </c>
      <c r="H72" s="13">
        <v>7.36</v>
      </c>
      <c r="I72" s="14">
        <v>0.62000000000000011</v>
      </c>
    </row>
    <row r="73" spans="2:9">
      <c r="B73" s="15" t="s">
        <v>10</v>
      </c>
      <c r="C73" s="6" t="s">
        <v>871</v>
      </c>
      <c r="D73" s="6" t="s">
        <v>872</v>
      </c>
      <c r="E73" s="6" t="s">
        <v>712</v>
      </c>
      <c r="G73" s="6">
        <v>511</v>
      </c>
      <c r="H73" s="13">
        <v>7.23</v>
      </c>
      <c r="I73" s="14">
        <v>0.61</v>
      </c>
    </row>
    <row r="74" spans="2:9">
      <c r="B74" s="15" t="s">
        <v>10</v>
      </c>
      <c r="C74" s="6" t="s">
        <v>31</v>
      </c>
      <c r="D74" s="6" t="s">
        <v>32</v>
      </c>
      <c r="E74" s="6" t="s">
        <v>24</v>
      </c>
      <c r="G74" s="6">
        <v>2581</v>
      </c>
      <c r="H74" s="13">
        <v>7.22</v>
      </c>
      <c r="I74" s="14">
        <v>0.61</v>
      </c>
    </row>
    <row r="75" spans="2:9">
      <c r="B75" s="15" t="s">
        <v>10</v>
      </c>
      <c r="C75" s="6" t="s">
        <v>1273</v>
      </c>
      <c r="D75" s="6" t="s">
        <v>1274</v>
      </c>
      <c r="E75" s="6" t="s">
        <v>681</v>
      </c>
      <c r="G75" s="6">
        <v>359</v>
      </c>
      <c r="H75" s="13">
        <v>7.11</v>
      </c>
      <c r="I75" s="14">
        <v>0.6</v>
      </c>
    </row>
    <row r="76" spans="2:9">
      <c r="B76" s="15" t="s">
        <v>10</v>
      </c>
      <c r="C76" s="6" t="s">
        <v>642</v>
      </c>
      <c r="D76" s="6" t="s">
        <v>643</v>
      </c>
      <c r="E76" s="6" t="s">
        <v>641</v>
      </c>
      <c r="G76" s="6">
        <v>73</v>
      </c>
      <c r="H76" s="13">
        <v>7.1000000000000005</v>
      </c>
      <c r="I76" s="14">
        <v>0.6</v>
      </c>
    </row>
    <row r="77" spans="2:9">
      <c r="B77" s="15" t="s">
        <v>10</v>
      </c>
      <c r="C77" s="6" t="s">
        <v>873</v>
      </c>
      <c r="D77" s="6" t="s">
        <v>874</v>
      </c>
      <c r="E77" s="6" t="s">
        <v>46</v>
      </c>
      <c r="G77" s="6">
        <v>195</v>
      </c>
      <c r="H77" s="13">
        <v>7.0600000000000005</v>
      </c>
      <c r="I77" s="14">
        <v>0.59</v>
      </c>
    </row>
    <row r="78" spans="2:9">
      <c r="B78" s="15" t="s">
        <v>10</v>
      </c>
      <c r="C78" s="6" t="s">
        <v>875</v>
      </c>
      <c r="D78" s="6" t="s">
        <v>876</v>
      </c>
      <c r="E78" s="6" t="s">
        <v>115</v>
      </c>
      <c r="G78" s="6">
        <v>393</v>
      </c>
      <c r="H78" s="13">
        <v>7</v>
      </c>
      <c r="I78" s="14">
        <v>0.59</v>
      </c>
    </row>
    <row r="79" spans="2:9">
      <c r="B79" s="15" t="s">
        <v>10</v>
      </c>
      <c r="C79" s="6" t="s">
        <v>4022</v>
      </c>
      <c r="D79" s="6" t="s">
        <v>4023</v>
      </c>
      <c r="E79" s="6" t="s">
        <v>916</v>
      </c>
      <c r="G79" s="6">
        <v>382</v>
      </c>
      <c r="H79" s="13">
        <v>6.74</v>
      </c>
      <c r="I79" s="14">
        <v>0.57000000000000006</v>
      </c>
    </row>
    <row r="80" spans="2:9">
      <c r="B80" s="15" t="s">
        <v>10</v>
      </c>
      <c r="C80" s="6" t="s">
        <v>692</v>
      </c>
      <c r="D80" s="6" t="s">
        <v>693</v>
      </c>
      <c r="E80" s="6" t="s">
        <v>634</v>
      </c>
      <c r="G80" s="6">
        <v>127</v>
      </c>
      <c r="H80" s="13">
        <v>6.71</v>
      </c>
      <c r="I80" s="14">
        <v>0.55999999999999994</v>
      </c>
    </row>
    <row r="81" spans="2:9">
      <c r="B81" s="15" t="s">
        <v>10</v>
      </c>
      <c r="C81" s="6" t="s">
        <v>658</v>
      </c>
      <c r="D81" s="6" t="s">
        <v>659</v>
      </c>
      <c r="E81" s="6" t="s">
        <v>30</v>
      </c>
      <c r="G81" s="6">
        <v>421</v>
      </c>
      <c r="H81" s="13">
        <v>6.45</v>
      </c>
      <c r="I81" s="14">
        <v>0.54</v>
      </c>
    </row>
    <row r="82" spans="2:9">
      <c r="B82" s="15" t="s">
        <v>10</v>
      </c>
      <c r="C82" s="6" t="s">
        <v>33</v>
      </c>
      <c r="D82" s="6" t="s">
        <v>34</v>
      </c>
      <c r="E82" s="6" t="s">
        <v>13</v>
      </c>
      <c r="G82" s="6">
        <v>52</v>
      </c>
      <c r="H82" s="13">
        <v>6.41</v>
      </c>
      <c r="I82" s="14">
        <v>0.54</v>
      </c>
    </row>
    <row r="83" spans="2:9">
      <c r="B83" s="15" t="s">
        <v>10</v>
      </c>
      <c r="C83" s="6" t="s">
        <v>1516</v>
      </c>
      <c r="D83" s="6" t="s">
        <v>1517</v>
      </c>
      <c r="E83" s="6" t="s">
        <v>911</v>
      </c>
      <c r="G83" s="6">
        <v>2271</v>
      </c>
      <c r="H83" s="13">
        <v>6.29</v>
      </c>
      <c r="I83" s="14">
        <v>0.53</v>
      </c>
    </row>
    <row r="84" spans="2:9">
      <c r="B84" s="15" t="s">
        <v>10</v>
      </c>
      <c r="C84" s="6" t="s">
        <v>3490</v>
      </c>
      <c r="D84" s="6" t="s">
        <v>3491</v>
      </c>
      <c r="E84" s="6" t="s">
        <v>24</v>
      </c>
      <c r="G84" s="6">
        <v>2004</v>
      </c>
      <c r="H84" s="13">
        <v>6.23</v>
      </c>
      <c r="I84" s="14">
        <v>0.52</v>
      </c>
    </row>
    <row r="85" spans="2:9">
      <c r="B85" s="15" t="s">
        <v>10</v>
      </c>
      <c r="C85" s="6" t="s">
        <v>685</v>
      </c>
      <c r="D85" s="6" t="s">
        <v>686</v>
      </c>
      <c r="E85" s="6" t="s">
        <v>59</v>
      </c>
      <c r="G85" s="6">
        <v>553</v>
      </c>
      <c r="H85" s="13">
        <v>6.15</v>
      </c>
      <c r="I85" s="14">
        <v>0.52</v>
      </c>
    </row>
    <row r="86" spans="2:9">
      <c r="B86" s="15" t="s">
        <v>10</v>
      </c>
      <c r="C86" s="6" t="s">
        <v>1425</v>
      </c>
      <c r="D86" s="6" t="s">
        <v>1426</v>
      </c>
      <c r="E86" s="6" t="s">
        <v>56</v>
      </c>
      <c r="G86" s="6">
        <v>1194</v>
      </c>
      <c r="H86" s="13">
        <v>6.1400000000000006</v>
      </c>
      <c r="I86" s="14">
        <v>0.52</v>
      </c>
    </row>
    <row r="87" spans="2:9">
      <c r="B87" s="15" t="s">
        <v>10</v>
      </c>
      <c r="C87" s="6" t="s">
        <v>710</v>
      </c>
      <c r="D87" s="6" t="s">
        <v>711</v>
      </c>
      <c r="E87" s="6" t="s">
        <v>712</v>
      </c>
      <c r="G87" s="6">
        <v>356</v>
      </c>
      <c r="H87" s="13">
        <v>5.94</v>
      </c>
      <c r="I87" s="14">
        <v>0.5</v>
      </c>
    </row>
    <row r="88" spans="2:9">
      <c r="B88" s="15" t="s">
        <v>10</v>
      </c>
      <c r="C88" s="6" t="s">
        <v>1506</v>
      </c>
      <c r="D88" s="6" t="s">
        <v>1507</v>
      </c>
      <c r="E88" s="6" t="s">
        <v>24</v>
      </c>
      <c r="G88" s="6">
        <v>908</v>
      </c>
      <c r="H88" s="13">
        <v>5.8500000000000005</v>
      </c>
      <c r="I88" s="14">
        <v>0.49</v>
      </c>
    </row>
    <row r="89" spans="2:9">
      <c r="B89" s="15" t="s">
        <v>10</v>
      </c>
      <c r="C89" s="6" t="s">
        <v>1326</v>
      </c>
      <c r="D89" s="6" t="s">
        <v>1327</v>
      </c>
      <c r="E89" s="6" t="s">
        <v>936</v>
      </c>
      <c r="G89" s="6">
        <v>1186</v>
      </c>
      <c r="H89" s="13">
        <v>5.68</v>
      </c>
      <c r="I89" s="14">
        <v>0.48000000000000004</v>
      </c>
    </row>
    <row r="90" spans="2:9">
      <c r="B90" s="15" t="s">
        <v>10</v>
      </c>
      <c r="C90" s="6" t="s">
        <v>877</v>
      </c>
      <c r="D90" s="6" t="s">
        <v>878</v>
      </c>
      <c r="E90" s="6" t="s">
        <v>46</v>
      </c>
      <c r="G90" s="6">
        <v>371</v>
      </c>
      <c r="H90" s="13">
        <v>5.68</v>
      </c>
      <c r="I90" s="14">
        <v>0.48000000000000004</v>
      </c>
    </row>
    <row r="91" spans="2:9">
      <c r="B91" s="15" t="s">
        <v>10</v>
      </c>
      <c r="C91" s="6" t="s">
        <v>2848</v>
      </c>
      <c r="D91" s="6" t="s">
        <v>2849</v>
      </c>
      <c r="E91" s="6" t="s">
        <v>627</v>
      </c>
      <c r="G91" s="6">
        <v>356</v>
      </c>
      <c r="H91" s="13">
        <v>5.63</v>
      </c>
      <c r="I91" s="14">
        <v>0.47000000000000003</v>
      </c>
    </row>
    <row r="92" spans="2:9">
      <c r="B92" s="15" t="s">
        <v>10</v>
      </c>
      <c r="C92" s="6" t="s">
        <v>4024</v>
      </c>
      <c r="D92" s="6" t="s">
        <v>4025</v>
      </c>
      <c r="E92" s="6" t="s">
        <v>936</v>
      </c>
      <c r="G92" s="6">
        <v>3397</v>
      </c>
      <c r="H92" s="13">
        <v>5.45</v>
      </c>
      <c r="I92" s="14">
        <v>0.45999999999999996</v>
      </c>
    </row>
    <row r="93" spans="2:9">
      <c r="B93" s="15" t="s">
        <v>10</v>
      </c>
      <c r="C93" s="6" t="s">
        <v>660</v>
      </c>
      <c r="D93" s="6" t="s">
        <v>661</v>
      </c>
      <c r="E93" s="6" t="s">
        <v>21</v>
      </c>
      <c r="G93" s="6">
        <v>539</v>
      </c>
      <c r="H93" s="13">
        <v>5.44</v>
      </c>
      <c r="I93" s="14">
        <v>0.45999999999999996</v>
      </c>
    </row>
    <row r="94" spans="2:9">
      <c r="B94" s="15" t="s">
        <v>10</v>
      </c>
      <c r="C94" s="6" t="s">
        <v>926</v>
      </c>
      <c r="D94" s="6" t="s">
        <v>927</v>
      </c>
      <c r="E94" s="6" t="s">
        <v>56</v>
      </c>
      <c r="G94" s="6">
        <v>672</v>
      </c>
      <c r="H94" s="13">
        <v>5.36</v>
      </c>
      <c r="I94" s="14">
        <v>0.45000000000000007</v>
      </c>
    </row>
    <row r="95" spans="2:9">
      <c r="B95" s="15" t="s">
        <v>10</v>
      </c>
      <c r="C95" s="6" t="s">
        <v>4026</v>
      </c>
      <c r="D95" s="6" t="s">
        <v>4027</v>
      </c>
      <c r="E95" s="6" t="s">
        <v>911</v>
      </c>
      <c r="G95" s="6">
        <v>841</v>
      </c>
      <c r="H95" s="13">
        <v>5.34</v>
      </c>
      <c r="I95" s="14">
        <v>0.45000000000000007</v>
      </c>
    </row>
    <row r="96" spans="2:9">
      <c r="B96" s="15" t="s">
        <v>10</v>
      </c>
      <c r="C96" s="6" t="s">
        <v>930</v>
      </c>
      <c r="D96" s="6" t="s">
        <v>931</v>
      </c>
      <c r="E96" s="6" t="s">
        <v>53</v>
      </c>
      <c r="G96" s="6">
        <v>1045</v>
      </c>
      <c r="H96" s="13">
        <v>5.32</v>
      </c>
      <c r="I96" s="14">
        <v>0.45000000000000007</v>
      </c>
    </row>
    <row r="97" spans="2:9">
      <c r="B97" s="15" t="s">
        <v>10</v>
      </c>
      <c r="C97" s="6" t="s">
        <v>3939</v>
      </c>
      <c r="D97" s="6" t="s">
        <v>3940</v>
      </c>
      <c r="E97" s="6" t="s">
        <v>59</v>
      </c>
      <c r="G97" s="6">
        <v>242</v>
      </c>
      <c r="H97" s="13">
        <v>5.23</v>
      </c>
      <c r="I97" s="14">
        <v>0.44</v>
      </c>
    </row>
    <row r="98" spans="2:9">
      <c r="B98" s="15" t="s">
        <v>10</v>
      </c>
      <c r="C98" s="6" t="s">
        <v>74</v>
      </c>
      <c r="D98" s="6" t="s">
        <v>75</v>
      </c>
      <c r="E98" s="6" t="s">
        <v>27</v>
      </c>
      <c r="G98" s="6">
        <v>3684</v>
      </c>
      <c r="H98" s="13">
        <v>5.15</v>
      </c>
      <c r="I98" s="14">
        <v>0.43</v>
      </c>
    </row>
    <row r="99" spans="2:9">
      <c r="B99" s="15" t="s">
        <v>10</v>
      </c>
      <c r="C99" s="6" t="s">
        <v>932</v>
      </c>
      <c r="D99" s="6" t="s">
        <v>933</v>
      </c>
      <c r="E99" s="6" t="s">
        <v>657</v>
      </c>
      <c r="G99" s="6">
        <v>1720</v>
      </c>
      <c r="H99" s="13">
        <v>5.12</v>
      </c>
      <c r="I99" s="14">
        <v>0.43</v>
      </c>
    </row>
    <row r="100" spans="2:9">
      <c r="B100" s="15" t="s">
        <v>10</v>
      </c>
      <c r="C100" s="6" t="s">
        <v>503</v>
      </c>
      <c r="D100" s="6" t="s">
        <v>879</v>
      </c>
      <c r="E100" s="6" t="s">
        <v>24</v>
      </c>
      <c r="G100" s="6">
        <v>911</v>
      </c>
      <c r="H100" s="13">
        <v>5.05</v>
      </c>
      <c r="I100" s="14">
        <v>0.42000000000000004</v>
      </c>
    </row>
    <row r="101" spans="2:9">
      <c r="B101" s="15" t="s">
        <v>10</v>
      </c>
      <c r="C101" s="6" t="s">
        <v>696</v>
      </c>
      <c r="D101" s="6" t="s">
        <v>697</v>
      </c>
      <c r="E101" s="6" t="s">
        <v>59</v>
      </c>
      <c r="G101" s="6">
        <v>122</v>
      </c>
      <c r="H101" s="13">
        <v>5.03</v>
      </c>
      <c r="I101" s="14">
        <v>0.42000000000000004</v>
      </c>
    </row>
    <row r="102" spans="2:9">
      <c r="B102" s="15" t="s">
        <v>10</v>
      </c>
      <c r="C102" s="6" t="s">
        <v>1483</v>
      </c>
      <c r="D102" s="6" t="s">
        <v>1484</v>
      </c>
      <c r="E102" s="6" t="s">
        <v>59</v>
      </c>
      <c r="G102" s="6">
        <v>1379</v>
      </c>
      <c r="H102" s="13">
        <v>4.97</v>
      </c>
      <c r="I102" s="14">
        <v>0.42000000000000004</v>
      </c>
    </row>
    <row r="103" spans="2:9">
      <c r="B103" s="15" t="s">
        <v>10</v>
      </c>
      <c r="C103" s="6" t="s">
        <v>934</v>
      </c>
      <c r="D103" s="6" t="s">
        <v>935</v>
      </c>
      <c r="E103" s="6" t="s">
        <v>936</v>
      </c>
      <c r="G103" s="6">
        <v>915</v>
      </c>
      <c r="H103" s="13">
        <v>4.9400000000000004</v>
      </c>
      <c r="I103" s="14">
        <v>0.42000000000000004</v>
      </c>
    </row>
    <row r="104" spans="2:9">
      <c r="B104" s="15" t="s">
        <v>10</v>
      </c>
      <c r="C104" s="6" t="s">
        <v>675</v>
      </c>
      <c r="D104" s="6" t="s">
        <v>676</v>
      </c>
      <c r="E104" s="6" t="s">
        <v>27</v>
      </c>
      <c r="G104" s="6">
        <v>6172</v>
      </c>
      <c r="H104" s="13">
        <v>4.84</v>
      </c>
      <c r="I104" s="14">
        <v>0.41000000000000003</v>
      </c>
    </row>
    <row r="105" spans="2:9">
      <c r="B105" s="15" t="s">
        <v>10</v>
      </c>
      <c r="C105" s="6" t="s">
        <v>1436</v>
      </c>
      <c r="D105" s="6" t="s">
        <v>1437</v>
      </c>
      <c r="E105" s="6" t="s">
        <v>115</v>
      </c>
      <c r="G105" s="6">
        <v>1168</v>
      </c>
      <c r="H105" s="13">
        <v>4.82</v>
      </c>
      <c r="I105" s="14">
        <v>0.41000000000000003</v>
      </c>
    </row>
    <row r="106" spans="2:9">
      <c r="B106" s="15" t="s">
        <v>10</v>
      </c>
      <c r="C106" s="6" t="s">
        <v>1429</v>
      </c>
      <c r="D106" s="6" t="s">
        <v>1430</v>
      </c>
      <c r="E106" s="6" t="s">
        <v>1431</v>
      </c>
      <c r="G106" s="6">
        <v>1049</v>
      </c>
      <c r="H106" s="13">
        <v>4.82</v>
      </c>
      <c r="I106" s="14">
        <v>0.41000000000000003</v>
      </c>
    </row>
    <row r="107" spans="2:9">
      <c r="B107" s="15" t="s">
        <v>10</v>
      </c>
      <c r="C107" s="6" t="s">
        <v>3089</v>
      </c>
      <c r="D107" s="6" t="s">
        <v>3090</v>
      </c>
      <c r="E107" s="6" t="s">
        <v>13</v>
      </c>
      <c r="G107" s="6">
        <v>117</v>
      </c>
      <c r="H107" s="13">
        <v>4.7700000000000005</v>
      </c>
      <c r="I107" s="14">
        <v>0.4</v>
      </c>
    </row>
    <row r="108" spans="2:9">
      <c r="B108" s="15" t="s">
        <v>10</v>
      </c>
      <c r="C108" s="6" t="s">
        <v>1275</v>
      </c>
      <c r="D108" s="6" t="s">
        <v>1276</v>
      </c>
      <c r="E108" s="6" t="s">
        <v>73</v>
      </c>
      <c r="G108" s="6">
        <v>64</v>
      </c>
      <c r="H108" s="13">
        <v>4.68</v>
      </c>
      <c r="I108" s="14">
        <v>0.39</v>
      </c>
    </row>
    <row r="109" spans="2:9">
      <c r="B109" s="15" t="s">
        <v>10</v>
      </c>
      <c r="C109" s="6" t="s">
        <v>3275</v>
      </c>
      <c r="D109" s="6" t="s">
        <v>3276</v>
      </c>
      <c r="E109" s="6" t="s">
        <v>46</v>
      </c>
      <c r="G109" s="6">
        <v>117</v>
      </c>
      <c r="H109" s="13">
        <v>4.62</v>
      </c>
      <c r="I109" s="14">
        <v>0.39</v>
      </c>
    </row>
    <row r="110" spans="2:9">
      <c r="B110" s="15" t="s">
        <v>10</v>
      </c>
      <c r="C110" s="6" t="s">
        <v>1277</v>
      </c>
      <c r="D110" s="6" t="s">
        <v>1278</v>
      </c>
      <c r="E110" s="6" t="s">
        <v>73</v>
      </c>
      <c r="G110" s="6">
        <v>128</v>
      </c>
      <c r="H110" s="13">
        <v>4.6100000000000003</v>
      </c>
      <c r="I110" s="14">
        <v>0.39</v>
      </c>
    </row>
    <row r="111" spans="2:9">
      <c r="B111" s="15" t="s">
        <v>10</v>
      </c>
      <c r="C111" s="6" t="s">
        <v>880</v>
      </c>
      <c r="D111" s="6" t="s">
        <v>881</v>
      </c>
      <c r="E111" s="6" t="s">
        <v>634</v>
      </c>
      <c r="G111" s="6">
        <v>241</v>
      </c>
      <c r="H111" s="13">
        <v>4.59</v>
      </c>
      <c r="I111" s="14">
        <v>0.39</v>
      </c>
    </row>
    <row r="112" spans="2:9">
      <c r="B112" s="15" t="s">
        <v>10</v>
      </c>
      <c r="C112" s="6" t="s">
        <v>2192</v>
      </c>
      <c r="D112" s="6" t="s">
        <v>2193</v>
      </c>
      <c r="E112" s="6" t="s">
        <v>82</v>
      </c>
      <c r="G112" s="6">
        <v>887</v>
      </c>
      <c r="H112" s="13">
        <v>4.58</v>
      </c>
      <c r="I112" s="14">
        <v>0.38</v>
      </c>
    </row>
    <row r="113" spans="2:9">
      <c r="B113" s="15" t="s">
        <v>10</v>
      </c>
      <c r="C113" s="6" t="s">
        <v>937</v>
      </c>
      <c r="D113" s="6" t="s">
        <v>938</v>
      </c>
      <c r="E113" s="6" t="s">
        <v>925</v>
      </c>
      <c r="G113" s="6">
        <v>257</v>
      </c>
      <c r="H113" s="13">
        <v>4.45</v>
      </c>
      <c r="I113" s="14">
        <v>0.37</v>
      </c>
    </row>
    <row r="114" spans="2:9">
      <c r="B114" s="15" t="s">
        <v>10</v>
      </c>
      <c r="C114" s="6" t="s">
        <v>4028</v>
      </c>
      <c r="D114" s="6" t="s">
        <v>4029</v>
      </c>
      <c r="E114" s="6" t="s">
        <v>641</v>
      </c>
      <c r="G114" s="6">
        <v>104</v>
      </c>
      <c r="H114" s="13">
        <v>4.3</v>
      </c>
      <c r="I114" s="14">
        <v>0.36000000000000004</v>
      </c>
    </row>
    <row r="115" spans="2:9">
      <c r="B115" s="15" t="s">
        <v>10</v>
      </c>
      <c r="C115" s="6" t="s">
        <v>671</v>
      </c>
      <c r="D115" s="6" t="s">
        <v>672</v>
      </c>
      <c r="E115" s="6" t="s">
        <v>115</v>
      </c>
      <c r="G115" s="6">
        <v>263</v>
      </c>
      <c r="H115" s="13">
        <v>4.1900000000000004</v>
      </c>
      <c r="I115" s="14">
        <v>0.35000000000000003</v>
      </c>
    </row>
    <row r="116" spans="2:9">
      <c r="B116" s="15" t="s">
        <v>10</v>
      </c>
      <c r="C116" s="6" t="s">
        <v>882</v>
      </c>
      <c r="D116" s="6" t="s">
        <v>883</v>
      </c>
      <c r="E116" s="6" t="s">
        <v>115</v>
      </c>
      <c r="G116" s="6">
        <v>863</v>
      </c>
      <c r="H116" s="13">
        <v>4.08</v>
      </c>
      <c r="I116" s="14">
        <v>0.34</v>
      </c>
    </row>
    <row r="117" spans="2:9">
      <c r="B117" s="15" t="s">
        <v>10</v>
      </c>
      <c r="C117" s="6" t="s">
        <v>2277</v>
      </c>
      <c r="D117" s="6" t="s">
        <v>2278</v>
      </c>
      <c r="E117" s="6" t="s">
        <v>30</v>
      </c>
      <c r="G117" s="6">
        <v>16</v>
      </c>
      <c r="H117" s="13">
        <v>4.07</v>
      </c>
      <c r="I117" s="14">
        <v>0.34</v>
      </c>
    </row>
    <row r="118" spans="2:9">
      <c r="B118" s="15" t="s">
        <v>10</v>
      </c>
      <c r="C118" s="6" t="s">
        <v>2216</v>
      </c>
      <c r="D118" s="6" t="s">
        <v>2217</v>
      </c>
      <c r="E118" s="6" t="s">
        <v>59</v>
      </c>
      <c r="G118" s="6">
        <v>980</v>
      </c>
      <c r="H118" s="13">
        <v>4</v>
      </c>
      <c r="I118" s="14">
        <v>0.34</v>
      </c>
    </row>
    <row r="119" spans="2:9">
      <c r="B119" s="15" t="s">
        <v>10</v>
      </c>
      <c r="C119" s="6" t="s">
        <v>836</v>
      </c>
      <c r="D119" s="6" t="s">
        <v>837</v>
      </c>
      <c r="E119" s="6" t="s">
        <v>21</v>
      </c>
      <c r="G119" s="6">
        <v>1850</v>
      </c>
      <c r="H119" s="13">
        <v>3.98</v>
      </c>
      <c r="I119" s="14">
        <v>0.33</v>
      </c>
    </row>
    <row r="120" spans="2:9">
      <c r="B120" s="15" t="s">
        <v>10</v>
      </c>
      <c r="C120" s="6" t="s">
        <v>1499</v>
      </c>
      <c r="D120" s="6" t="s">
        <v>1500</v>
      </c>
      <c r="E120" s="6" t="s">
        <v>21</v>
      </c>
      <c r="G120" s="6">
        <v>473</v>
      </c>
      <c r="H120" s="13">
        <v>3.79</v>
      </c>
      <c r="I120" s="14">
        <v>0.32</v>
      </c>
    </row>
    <row r="121" spans="2:9">
      <c r="B121" s="15" t="s">
        <v>10</v>
      </c>
      <c r="C121" s="6" t="s">
        <v>126</v>
      </c>
      <c r="D121" s="6" t="s">
        <v>127</v>
      </c>
      <c r="E121" s="6" t="s">
        <v>66</v>
      </c>
      <c r="G121" s="6">
        <v>278</v>
      </c>
      <c r="H121" s="13">
        <v>3.79</v>
      </c>
      <c r="I121" s="14">
        <v>0.32</v>
      </c>
    </row>
    <row r="122" spans="2:9">
      <c r="B122" s="15" t="s">
        <v>10</v>
      </c>
      <c r="C122" s="6" t="s">
        <v>4030</v>
      </c>
      <c r="D122" s="6" t="s">
        <v>4031</v>
      </c>
      <c r="E122" s="6" t="s">
        <v>24</v>
      </c>
      <c r="G122" s="6">
        <v>803</v>
      </c>
      <c r="H122" s="13">
        <v>3.79</v>
      </c>
      <c r="I122" s="14">
        <v>0.32</v>
      </c>
    </row>
    <row r="123" spans="2:9">
      <c r="B123" s="15" t="s">
        <v>10</v>
      </c>
      <c r="C123" s="6" t="s">
        <v>1481</v>
      </c>
      <c r="D123" s="6" t="s">
        <v>1482</v>
      </c>
      <c r="E123" s="6" t="s">
        <v>641</v>
      </c>
      <c r="G123" s="6">
        <v>496</v>
      </c>
      <c r="H123" s="13">
        <v>3.7600000000000002</v>
      </c>
      <c r="I123" s="14">
        <v>0.32</v>
      </c>
    </row>
    <row r="124" spans="2:9">
      <c r="B124" s="15" t="s">
        <v>10</v>
      </c>
      <c r="C124" s="6" t="s">
        <v>939</v>
      </c>
      <c r="D124" s="6" t="s">
        <v>940</v>
      </c>
      <c r="E124" s="6" t="s">
        <v>56</v>
      </c>
      <c r="G124" s="6">
        <v>938</v>
      </c>
      <c r="H124" s="13">
        <v>3.69</v>
      </c>
      <c r="I124" s="14">
        <v>0.31000000000000005</v>
      </c>
    </row>
    <row r="125" spans="2:9">
      <c r="B125" s="15" t="s">
        <v>10</v>
      </c>
      <c r="C125" s="6" t="s">
        <v>2206</v>
      </c>
      <c r="D125" s="6" t="s">
        <v>2207</v>
      </c>
      <c r="E125" s="6" t="s">
        <v>24</v>
      </c>
      <c r="G125" s="6">
        <v>550</v>
      </c>
      <c r="H125" s="13">
        <v>3.61</v>
      </c>
      <c r="I125" s="14">
        <v>0.3</v>
      </c>
    </row>
    <row r="126" spans="2:9">
      <c r="B126" s="15" t="s">
        <v>10</v>
      </c>
      <c r="C126" s="6" t="s">
        <v>4032</v>
      </c>
      <c r="D126" s="6" t="s">
        <v>4033</v>
      </c>
      <c r="E126" s="6" t="s">
        <v>13</v>
      </c>
      <c r="G126" s="6">
        <v>353</v>
      </c>
      <c r="H126" s="13">
        <v>3.59</v>
      </c>
      <c r="I126" s="14">
        <v>0.3</v>
      </c>
    </row>
    <row r="127" spans="2:9">
      <c r="B127" s="15" t="s">
        <v>10</v>
      </c>
      <c r="C127" s="6" t="s">
        <v>1331</v>
      </c>
      <c r="D127" s="6" t="s">
        <v>1332</v>
      </c>
      <c r="E127" s="6" t="s">
        <v>30</v>
      </c>
      <c r="G127" s="6">
        <v>127</v>
      </c>
      <c r="H127" s="13">
        <v>3.58</v>
      </c>
      <c r="I127" s="14">
        <v>0.3</v>
      </c>
    </row>
    <row r="128" spans="2:9">
      <c r="B128" s="15" t="s">
        <v>10</v>
      </c>
      <c r="C128" s="6" t="s">
        <v>2194</v>
      </c>
      <c r="D128" s="6" t="s">
        <v>2195</v>
      </c>
      <c r="E128" s="6" t="s">
        <v>21</v>
      </c>
      <c r="G128" s="6">
        <v>106</v>
      </c>
      <c r="H128" s="13">
        <v>3.49</v>
      </c>
      <c r="I128" s="14">
        <v>0.29000000000000004</v>
      </c>
    </row>
    <row r="129" spans="2:9">
      <c r="B129" s="15" t="s">
        <v>10</v>
      </c>
      <c r="C129" s="6" t="s">
        <v>2204</v>
      </c>
      <c r="D129" s="6" t="s">
        <v>2205</v>
      </c>
      <c r="E129" s="6" t="s">
        <v>627</v>
      </c>
      <c r="G129" s="6">
        <v>228</v>
      </c>
      <c r="H129" s="13">
        <v>3.46</v>
      </c>
      <c r="I129" s="14">
        <v>0.29000000000000004</v>
      </c>
    </row>
    <row r="130" spans="2:9">
      <c r="B130" s="15" t="s">
        <v>10</v>
      </c>
      <c r="C130" s="6" t="s">
        <v>941</v>
      </c>
      <c r="D130" s="6" t="s">
        <v>942</v>
      </c>
      <c r="E130" s="6" t="s">
        <v>24</v>
      </c>
      <c r="G130" s="6">
        <v>1521</v>
      </c>
      <c r="H130" s="13">
        <v>3.36</v>
      </c>
      <c r="I130" s="14">
        <v>0.27999999999999997</v>
      </c>
    </row>
    <row r="131" spans="2:9">
      <c r="B131" s="15" t="s">
        <v>10</v>
      </c>
      <c r="C131" s="6" t="s">
        <v>3927</v>
      </c>
      <c r="D131" s="6" t="s">
        <v>3928</v>
      </c>
      <c r="E131" s="6" t="s">
        <v>1431</v>
      </c>
      <c r="G131" s="6">
        <v>1688</v>
      </c>
      <c r="H131" s="13">
        <v>3.31</v>
      </c>
      <c r="I131" s="14">
        <v>0.27999999999999997</v>
      </c>
    </row>
    <row r="132" spans="2:9">
      <c r="B132" s="15" t="s">
        <v>10</v>
      </c>
      <c r="C132" s="6" t="s">
        <v>3929</v>
      </c>
      <c r="D132" s="6" t="s">
        <v>3930</v>
      </c>
      <c r="E132" s="6" t="s">
        <v>43</v>
      </c>
      <c r="G132" s="6">
        <v>101</v>
      </c>
      <c r="H132" s="13">
        <v>3.27</v>
      </c>
      <c r="I132" s="14">
        <v>0.27999999999999997</v>
      </c>
    </row>
    <row r="133" spans="2:9">
      <c r="B133" s="15" t="s">
        <v>10</v>
      </c>
      <c r="C133" s="6" t="s">
        <v>943</v>
      </c>
      <c r="D133" s="6" t="s">
        <v>944</v>
      </c>
      <c r="E133" s="6" t="s">
        <v>24</v>
      </c>
      <c r="G133" s="6">
        <v>2411</v>
      </c>
      <c r="H133" s="13">
        <v>3.2600000000000002</v>
      </c>
      <c r="I133" s="14">
        <v>0.27</v>
      </c>
    </row>
    <row r="134" spans="2:9">
      <c r="B134" s="15" t="s">
        <v>10</v>
      </c>
      <c r="C134" s="6" t="s">
        <v>3797</v>
      </c>
      <c r="D134" s="6" t="s">
        <v>3798</v>
      </c>
      <c r="E134" s="6" t="s">
        <v>118</v>
      </c>
      <c r="G134" s="6">
        <v>218</v>
      </c>
      <c r="H134" s="13">
        <v>3.18</v>
      </c>
      <c r="I134" s="14">
        <v>0.27</v>
      </c>
    </row>
    <row r="135" spans="2:9">
      <c r="B135" s="15" t="s">
        <v>10</v>
      </c>
      <c r="C135" s="6" t="s">
        <v>2188</v>
      </c>
      <c r="D135" s="6" t="s">
        <v>2189</v>
      </c>
      <c r="E135" s="6" t="s">
        <v>24</v>
      </c>
      <c r="G135" s="6">
        <v>74</v>
      </c>
      <c r="H135" s="13">
        <v>3.17</v>
      </c>
      <c r="I135" s="14">
        <v>0.27</v>
      </c>
    </row>
    <row r="136" spans="2:9">
      <c r="B136" s="15" t="s">
        <v>10</v>
      </c>
      <c r="C136" s="6" t="s">
        <v>4034</v>
      </c>
      <c r="D136" s="6" t="s">
        <v>4035</v>
      </c>
      <c r="E136" s="6" t="s">
        <v>1476</v>
      </c>
      <c r="G136" s="6">
        <v>337</v>
      </c>
      <c r="H136" s="13">
        <v>3.16</v>
      </c>
      <c r="I136" s="14">
        <v>0.27</v>
      </c>
    </row>
    <row r="137" spans="2:9">
      <c r="B137" s="15" t="s">
        <v>10</v>
      </c>
      <c r="C137" s="6" t="s">
        <v>947</v>
      </c>
      <c r="D137" s="6" t="s">
        <v>948</v>
      </c>
      <c r="E137" s="6" t="s">
        <v>103</v>
      </c>
      <c r="G137" s="6">
        <v>988</v>
      </c>
      <c r="H137" s="13">
        <v>3.13</v>
      </c>
      <c r="I137" s="14">
        <v>0.26</v>
      </c>
    </row>
    <row r="138" spans="2:9">
      <c r="B138" s="15" t="s">
        <v>10</v>
      </c>
      <c r="C138" s="6" t="s">
        <v>945</v>
      </c>
      <c r="D138" s="6" t="s">
        <v>946</v>
      </c>
      <c r="E138" s="6" t="s">
        <v>103</v>
      </c>
      <c r="G138" s="6">
        <v>2815</v>
      </c>
      <c r="H138" s="13">
        <v>3.09</v>
      </c>
      <c r="I138" s="14">
        <v>0.26</v>
      </c>
    </row>
    <row r="139" spans="2:9">
      <c r="B139" s="15" t="s">
        <v>10</v>
      </c>
      <c r="C139" s="6" t="s">
        <v>4036</v>
      </c>
      <c r="D139" s="6" t="s">
        <v>4037</v>
      </c>
      <c r="E139" s="6" t="s">
        <v>2980</v>
      </c>
      <c r="G139" s="6">
        <v>84</v>
      </c>
      <c r="H139" s="13">
        <v>3.0500000000000003</v>
      </c>
      <c r="I139" s="14">
        <v>0.26</v>
      </c>
    </row>
    <row r="140" spans="2:9">
      <c r="B140" s="15" t="s">
        <v>10</v>
      </c>
      <c r="C140" s="6" t="s">
        <v>884</v>
      </c>
      <c r="D140" s="6" t="s">
        <v>885</v>
      </c>
      <c r="E140" s="6" t="s">
        <v>24</v>
      </c>
      <c r="G140" s="6">
        <v>3356</v>
      </c>
      <c r="H140" s="13">
        <v>2.93</v>
      </c>
      <c r="I140" s="14">
        <v>0.25</v>
      </c>
    </row>
    <row r="141" spans="2:9">
      <c r="B141" s="15" t="s">
        <v>10</v>
      </c>
      <c r="C141" s="6" t="s">
        <v>2256</v>
      </c>
      <c r="D141" s="6" t="s">
        <v>2257</v>
      </c>
      <c r="E141" s="6" t="s">
        <v>30</v>
      </c>
      <c r="G141" s="6">
        <v>125</v>
      </c>
      <c r="H141" s="13">
        <v>2.92</v>
      </c>
      <c r="I141" s="14">
        <v>0.25</v>
      </c>
    </row>
    <row r="142" spans="2:9">
      <c r="B142" s="15" t="s">
        <v>10</v>
      </c>
      <c r="C142" s="6" t="s">
        <v>1376</v>
      </c>
      <c r="D142" s="6" t="s">
        <v>1377</v>
      </c>
      <c r="E142" s="6" t="s">
        <v>96</v>
      </c>
      <c r="G142" s="6">
        <v>257</v>
      </c>
      <c r="H142" s="13">
        <v>2.87</v>
      </c>
      <c r="I142" s="14">
        <v>0.24000000000000002</v>
      </c>
    </row>
    <row r="143" spans="2:9">
      <c r="B143" s="15" t="s">
        <v>10</v>
      </c>
      <c r="C143" s="6" t="s">
        <v>4038</v>
      </c>
      <c r="D143" s="6" t="s">
        <v>4039</v>
      </c>
      <c r="E143" s="6" t="s">
        <v>24</v>
      </c>
      <c r="G143" s="6">
        <v>395</v>
      </c>
      <c r="H143" s="13">
        <v>2.84</v>
      </c>
      <c r="I143" s="14">
        <v>0.24000000000000002</v>
      </c>
    </row>
    <row r="144" spans="2:9">
      <c r="B144" s="15" t="s">
        <v>10</v>
      </c>
      <c r="C144" s="6" t="s">
        <v>1501</v>
      </c>
      <c r="D144" s="6" t="s">
        <v>1502</v>
      </c>
      <c r="E144" s="6" t="s">
        <v>1503</v>
      </c>
      <c r="G144" s="6">
        <v>123</v>
      </c>
      <c r="H144" s="13">
        <v>2.77</v>
      </c>
      <c r="I144" s="14">
        <v>0.22999999999999998</v>
      </c>
    </row>
    <row r="145" spans="1:9">
      <c r="B145" s="15" t="s">
        <v>10</v>
      </c>
      <c r="C145" s="6" t="s">
        <v>4040</v>
      </c>
      <c r="D145" s="6" t="s">
        <v>4041</v>
      </c>
      <c r="E145" s="6" t="s">
        <v>1001</v>
      </c>
      <c r="G145" s="6">
        <v>984</v>
      </c>
      <c r="H145" s="13">
        <v>2.68</v>
      </c>
      <c r="I145" s="14">
        <v>0.22999999999999998</v>
      </c>
    </row>
    <row r="146" spans="1:9">
      <c r="B146" s="15" t="s">
        <v>10</v>
      </c>
      <c r="C146" s="6" t="s">
        <v>3424</v>
      </c>
      <c r="D146" s="6" t="s">
        <v>3425</v>
      </c>
      <c r="E146" s="6" t="s">
        <v>3426</v>
      </c>
      <c r="G146" s="6">
        <v>8</v>
      </c>
      <c r="H146" s="13">
        <v>2.66</v>
      </c>
      <c r="I146" s="14">
        <v>0.22</v>
      </c>
    </row>
    <row r="147" spans="1:9">
      <c r="B147" s="15" t="s">
        <v>10</v>
      </c>
      <c r="C147" s="6" t="s">
        <v>886</v>
      </c>
      <c r="D147" s="6" t="s">
        <v>887</v>
      </c>
      <c r="E147" s="6" t="s">
        <v>634</v>
      </c>
      <c r="G147" s="6">
        <v>181</v>
      </c>
      <c r="H147" s="13">
        <v>2.57</v>
      </c>
      <c r="I147" s="14">
        <v>0.22</v>
      </c>
    </row>
    <row r="148" spans="1:9">
      <c r="B148" s="15" t="s">
        <v>10</v>
      </c>
      <c r="C148" s="6" t="s">
        <v>4042</v>
      </c>
      <c r="D148" s="6" t="s">
        <v>4043</v>
      </c>
      <c r="E148" s="6" t="s">
        <v>59</v>
      </c>
      <c r="G148" s="6">
        <v>107</v>
      </c>
      <c r="H148" s="13">
        <v>2.4900000000000002</v>
      </c>
      <c r="I148" s="14">
        <v>0.21000000000000002</v>
      </c>
    </row>
    <row r="149" spans="1:9">
      <c r="B149" s="15" t="s">
        <v>10</v>
      </c>
      <c r="C149" s="6" t="s">
        <v>3457</v>
      </c>
      <c r="D149" s="6" t="s">
        <v>3458</v>
      </c>
      <c r="E149" s="6" t="s">
        <v>925</v>
      </c>
      <c r="G149" s="6">
        <v>7</v>
      </c>
      <c r="H149" s="13">
        <v>2.17</v>
      </c>
      <c r="I149" s="14">
        <v>0.18000000000000002</v>
      </c>
    </row>
    <row r="150" spans="1:9">
      <c r="B150" s="15" t="s">
        <v>10</v>
      </c>
      <c r="C150" s="6" t="s">
        <v>2983</v>
      </c>
      <c r="D150" s="6" t="s">
        <v>2984</v>
      </c>
      <c r="E150" s="6" t="s">
        <v>641</v>
      </c>
      <c r="G150" s="6">
        <v>450</v>
      </c>
      <c r="H150" s="13">
        <v>2.0100000000000002</v>
      </c>
      <c r="I150" s="14">
        <v>0.17</v>
      </c>
    </row>
    <row r="151" spans="1:9">
      <c r="B151" s="15" t="s">
        <v>10</v>
      </c>
      <c r="C151" s="6" t="s">
        <v>963</v>
      </c>
      <c r="D151" s="6" t="s">
        <v>964</v>
      </c>
      <c r="E151" s="6" t="s">
        <v>103</v>
      </c>
      <c r="G151" s="6">
        <v>2168</v>
      </c>
      <c r="H151" s="13">
        <v>1.71</v>
      </c>
      <c r="I151" s="14">
        <v>0.13999999999999999</v>
      </c>
    </row>
    <row r="152" spans="1:9">
      <c r="B152" s="15" t="s">
        <v>10</v>
      </c>
      <c r="C152" s="6" t="s">
        <v>2771</v>
      </c>
      <c r="D152" s="6" t="s">
        <v>2772</v>
      </c>
      <c r="E152" s="6" t="s">
        <v>30</v>
      </c>
      <c r="G152" s="6">
        <v>189</v>
      </c>
      <c r="H152" s="13">
        <v>1.44</v>
      </c>
      <c r="I152" s="14">
        <v>0.12000000000000001</v>
      </c>
    </row>
    <row r="153" spans="1:9">
      <c r="B153" s="15" t="s">
        <v>10</v>
      </c>
      <c r="C153" s="6" t="s">
        <v>4044</v>
      </c>
      <c r="D153" s="6" t="s">
        <v>4045</v>
      </c>
      <c r="E153" s="6" t="s">
        <v>3426</v>
      </c>
      <c r="G153" s="6">
        <v>131</v>
      </c>
      <c r="H153" s="13">
        <v>1.26</v>
      </c>
      <c r="I153" s="14">
        <v>0.11</v>
      </c>
    </row>
    <row r="154" spans="1:9">
      <c r="B154" s="15" t="s">
        <v>10</v>
      </c>
      <c r="C154" s="6" t="s">
        <v>973</v>
      </c>
      <c r="D154" s="6" t="s">
        <v>974</v>
      </c>
      <c r="E154" s="6" t="s">
        <v>56</v>
      </c>
      <c r="G154" s="6">
        <v>729</v>
      </c>
      <c r="H154" s="13">
        <v>1.17</v>
      </c>
      <c r="I154" s="14">
        <v>0.1</v>
      </c>
    </row>
    <row r="155" spans="1:9" ht="9.5" thickBot="1">
      <c r="E155" s="16" t="s">
        <v>138</v>
      </c>
      <c r="H155" s="17">
        <v>1188.5899999999999</v>
      </c>
      <c r="I155" s="18">
        <v>99.95</v>
      </c>
    </row>
    <row r="156" spans="1:9" ht="9.5" thickTop="1">
      <c r="I156" s="14"/>
    </row>
    <row r="157" spans="1:9">
      <c r="A157" s="11" t="s">
        <v>139</v>
      </c>
      <c r="H157" s="19">
        <v>0.44</v>
      </c>
      <c r="I157" s="20">
        <v>0.05</v>
      </c>
    </row>
    <row r="158" spans="1:9">
      <c r="I158" s="14"/>
    </row>
    <row r="159" spans="1:9" ht="9.5" thickBot="1">
      <c r="E159" s="16" t="s">
        <v>140</v>
      </c>
      <c r="H159" s="17">
        <v>1189.03</v>
      </c>
      <c r="I159" s="18">
        <v>100</v>
      </c>
    </row>
    <row r="160" spans="1:9" ht="9.5" thickTop="1">
      <c r="I160" s="14"/>
    </row>
    <row r="161" spans="1:9">
      <c r="A161" s="16" t="s">
        <v>141</v>
      </c>
      <c r="I161" s="14"/>
    </row>
    <row r="162" spans="1:9">
      <c r="A162" s="6">
        <v>1</v>
      </c>
      <c r="B162" s="6" t="s">
        <v>142</v>
      </c>
      <c r="I162" s="14"/>
    </row>
    <row r="163" spans="1:9">
      <c r="I163" s="14"/>
    </row>
    <row r="164" spans="1:9">
      <c r="A164" s="6">
        <v>2</v>
      </c>
      <c r="B164" s="21" t="s">
        <v>4046</v>
      </c>
      <c r="C164" s="22"/>
      <c r="I164" s="14"/>
    </row>
    <row r="165" spans="1:9">
      <c r="B165" s="22"/>
      <c r="C165" s="22"/>
      <c r="I165" s="14"/>
    </row>
    <row r="166" spans="1:9">
      <c r="A166" s="6">
        <v>3</v>
      </c>
      <c r="B166" s="21" t="s">
        <v>144</v>
      </c>
      <c r="C166" s="22"/>
      <c r="I166" s="14"/>
    </row>
    <row r="167" spans="1:9">
      <c r="B167" s="22"/>
      <c r="C167" s="22"/>
      <c r="I167" s="14"/>
    </row>
    <row r="168" spans="1:9">
      <c r="B168" s="22"/>
      <c r="C168" s="25" t="s">
        <v>145</v>
      </c>
      <c r="I168" s="14"/>
    </row>
    <row r="169" spans="1:9">
      <c r="B169" s="22"/>
      <c r="C169" s="25" t="s">
        <v>146</v>
      </c>
      <c r="D169" s="16" t="s">
        <v>2139</v>
      </c>
      <c r="E169" s="16" t="s">
        <v>148</v>
      </c>
      <c r="I169" s="14"/>
    </row>
    <row r="170" spans="1:9">
      <c r="B170" s="22"/>
      <c r="C170" s="22" t="s">
        <v>4047</v>
      </c>
      <c r="D170" s="6">
        <v>19.705000000000002</v>
      </c>
      <c r="E170" s="6">
        <v>22.311</v>
      </c>
      <c r="I170" s="14"/>
    </row>
    <row r="171" spans="1:9">
      <c r="I171" s="14"/>
    </row>
    <row r="172" spans="1:9" ht="20" customHeight="1">
      <c r="A172" s="6">
        <v>4</v>
      </c>
      <c r="B172" s="75" t="s">
        <v>153</v>
      </c>
      <c r="C172" s="75"/>
      <c r="D172" s="75"/>
      <c r="E172" s="75"/>
      <c r="F172" s="76"/>
      <c r="G172" s="75"/>
      <c r="H172" s="77"/>
      <c r="I172" s="78"/>
    </row>
    <row r="173" spans="1:9">
      <c r="A173" s="1"/>
      <c r="B173" s="1"/>
      <c r="C173" s="1"/>
      <c r="D173" s="1"/>
      <c r="E173" s="1"/>
      <c r="F173" s="3"/>
      <c r="G173" s="1"/>
      <c r="H173" s="4"/>
      <c r="I173" s="3"/>
    </row>
    <row r="174" spans="1:9">
      <c r="A174" s="24" t="s">
        <v>154</v>
      </c>
      <c r="B174" s="21"/>
      <c r="C174" s="21"/>
      <c r="D174" s="21"/>
    </row>
    <row r="175" spans="1:9">
      <c r="A175" s="21"/>
      <c r="B175" s="21"/>
      <c r="C175" s="21"/>
      <c r="D175" s="21"/>
    </row>
    <row r="176" spans="1:9">
      <c r="A176" s="21"/>
      <c r="B176" s="21"/>
      <c r="C176" s="21"/>
      <c r="D176" s="21"/>
    </row>
    <row r="177" spans="1:4">
      <c r="A177" s="21"/>
      <c r="B177" s="21"/>
      <c r="C177" s="21"/>
      <c r="D177" s="21"/>
    </row>
    <row r="178" spans="1:4">
      <c r="A178" s="21"/>
      <c r="B178" s="21"/>
      <c r="C178" s="21"/>
      <c r="D178" s="21"/>
    </row>
    <row r="179" spans="1:4">
      <c r="A179" s="21"/>
      <c r="B179" s="21"/>
      <c r="C179" s="21"/>
      <c r="D179" s="21"/>
    </row>
    <row r="180" spans="1:4">
      <c r="A180" s="21"/>
      <c r="B180" s="21"/>
      <c r="C180" s="21"/>
      <c r="D180" s="21"/>
    </row>
    <row r="181" spans="1:4">
      <c r="A181" s="21"/>
      <c r="B181" s="21"/>
      <c r="C181" s="21"/>
      <c r="D181" s="21"/>
    </row>
    <row r="182" spans="1:4">
      <c r="A182" s="21"/>
      <c r="B182" s="21"/>
      <c r="C182" s="21"/>
      <c r="D182" s="21"/>
    </row>
    <row r="183" spans="1:4">
      <c r="A183" s="21"/>
      <c r="B183" s="21"/>
      <c r="C183" s="21"/>
      <c r="D183" s="21"/>
    </row>
    <row r="184" spans="1:4">
      <c r="A184" s="21"/>
      <c r="B184" s="21"/>
      <c r="C184" s="21"/>
      <c r="D184" s="21"/>
    </row>
    <row r="185" spans="1:4">
      <c r="A185" s="21"/>
      <c r="B185" s="21"/>
      <c r="C185" s="21"/>
      <c r="D185" s="21"/>
    </row>
    <row r="186" spans="1:4">
      <c r="A186" s="21"/>
      <c r="B186" s="21"/>
      <c r="C186" s="21"/>
      <c r="D186" s="21"/>
    </row>
    <row r="187" spans="1:4">
      <c r="A187" s="21"/>
      <c r="B187" s="21"/>
      <c r="C187" s="21"/>
      <c r="D187" s="21"/>
    </row>
    <row r="188" spans="1:4">
      <c r="A188" s="21"/>
      <c r="B188" s="21"/>
      <c r="C188" s="21"/>
      <c r="D188" s="21"/>
    </row>
    <row r="189" spans="1:4">
      <c r="A189" s="21"/>
      <c r="B189" s="21"/>
      <c r="C189" s="21"/>
      <c r="D189" s="21"/>
    </row>
    <row r="190" spans="1:4">
      <c r="A190" s="82" t="s">
        <v>4048</v>
      </c>
      <c r="B190" s="82"/>
      <c r="C190" s="82"/>
      <c r="D190" s="82"/>
    </row>
    <row r="191" spans="1:4">
      <c r="A191" s="21"/>
      <c r="B191" s="21"/>
      <c r="C191" s="21"/>
      <c r="D191" s="21"/>
    </row>
    <row r="192" spans="1:4">
      <c r="A192" s="21"/>
      <c r="B192" s="21"/>
      <c r="C192" s="21"/>
      <c r="D192" s="21"/>
    </row>
    <row r="193" spans="1:4">
      <c r="A193" s="21"/>
      <c r="B193" s="21"/>
      <c r="C193" s="21"/>
      <c r="D193" s="21"/>
    </row>
    <row r="194" spans="1:4">
      <c r="A194" s="21"/>
      <c r="B194" s="21"/>
      <c r="C194" s="21"/>
      <c r="D194" s="21"/>
    </row>
    <row r="195" spans="1:4">
      <c r="A195" s="21"/>
      <c r="B195" s="21"/>
      <c r="C195" s="21"/>
      <c r="D195" s="21"/>
    </row>
    <row r="196" spans="1:4">
      <c r="A196" s="21"/>
      <c r="B196" s="21"/>
      <c r="C196" s="21"/>
      <c r="D196" s="21"/>
    </row>
    <row r="197" spans="1:4">
      <c r="A197" s="21"/>
      <c r="B197" s="21"/>
      <c r="C197" s="21"/>
      <c r="D197" s="21"/>
    </row>
    <row r="198" spans="1:4">
      <c r="A198" s="21"/>
      <c r="B198" s="21"/>
      <c r="C198" s="21"/>
      <c r="D198" s="21"/>
    </row>
    <row r="199" spans="1:4">
      <c r="A199" s="21"/>
      <c r="B199" s="21"/>
      <c r="C199" s="21"/>
      <c r="D199" s="21"/>
    </row>
    <row r="200" spans="1:4">
      <c r="A200" s="21"/>
      <c r="B200" s="21"/>
      <c r="C200" s="21"/>
      <c r="D200" s="21"/>
    </row>
    <row r="201" spans="1:4">
      <c r="A201" s="21"/>
      <c r="B201" s="21"/>
      <c r="C201" s="21"/>
      <c r="D201" s="21"/>
    </row>
    <row r="202" spans="1:4">
      <c r="A202" s="21"/>
      <c r="B202" s="21"/>
      <c r="C202" s="21"/>
      <c r="D202" s="21"/>
    </row>
    <row r="203" spans="1:4">
      <c r="A203" s="21"/>
      <c r="B203" s="21"/>
      <c r="C203" s="21"/>
      <c r="D203" s="21"/>
    </row>
    <row r="204" spans="1:4">
      <c r="A204" s="21"/>
      <c r="B204" s="21"/>
      <c r="C204" s="21"/>
      <c r="D204" s="21"/>
    </row>
    <row r="205" spans="1:4">
      <c r="A205" s="21"/>
      <c r="B205" s="21"/>
      <c r="C205" s="21"/>
      <c r="D205" s="21"/>
    </row>
    <row r="206" spans="1:4">
      <c r="A206" s="21"/>
      <c r="B206" s="21"/>
      <c r="C206" s="21"/>
      <c r="D206" s="21"/>
    </row>
    <row r="207" spans="1:4">
      <c r="A207" s="21"/>
      <c r="B207" s="21"/>
      <c r="C207" s="21"/>
      <c r="D207" s="21"/>
    </row>
    <row r="208" spans="1:4">
      <c r="A208" s="21"/>
      <c r="B208" s="21"/>
      <c r="C208" s="21"/>
      <c r="D208" s="21"/>
    </row>
    <row r="209" spans="1:4">
      <c r="A209" s="21"/>
      <c r="B209" s="21"/>
      <c r="C209" s="21"/>
      <c r="D209" s="21"/>
    </row>
    <row r="210" spans="1:4">
      <c r="A210" s="21"/>
      <c r="B210" s="21"/>
      <c r="C210" s="21"/>
      <c r="D210" s="21"/>
    </row>
    <row r="211" spans="1:4">
      <c r="A211" s="22"/>
      <c r="B211" s="22"/>
      <c r="C211" s="22"/>
      <c r="D211" s="22"/>
    </row>
    <row r="212" spans="1:4">
      <c r="A212" s="22"/>
      <c r="B212" s="22"/>
      <c r="C212" s="22"/>
      <c r="D212" s="22"/>
    </row>
    <row r="213" spans="1:4">
      <c r="A213" s="22"/>
      <c r="B213" s="22"/>
      <c r="C213" s="22"/>
      <c r="D213" s="22"/>
    </row>
  </sheetData>
  <mergeCells count="5">
    <mergeCell ref="A2:C2"/>
    <mergeCell ref="A3:C3"/>
    <mergeCell ref="B4:C4"/>
    <mergeCell ref="B172:I172"/>
    <mergeCell ref="A190:D19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5E0F-5AE4-4BBF-B353-B8B9B8021535}">
  <dimension ref="A1:I9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4016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102909</v>
      </c>
      <c r="H5" s="13">
        <v>794.15</v>
      </c>
      <c r="I5" s="14">
        <v>4.32</v>
      </c>
    </row>
    <row r="6" spans="1:9">
      <c r="B6" s="15" t="s">
        <v>10</v>
      </c>
      <c r="C6" s="6" t="s">
        <v>1456</v>
      </c>
      <c r="D6" s="6" t="s">
        <v>1457</v>
      </c>
      <c r="E6" s="6" t="s">
        <v>652</v>
      </c>
      <c r="G6" s="6">
        <v>51866</v>
      </c>
      <c r="H6" s="13">
        <v>756.52</v>
      </c>
      <c r="I6" s="14">
        <v>4.1100000000000003</v>
      </c>
    </row>
    <row r="7" spans="1:9">
      <c r="B7" s="15" t="s">
        <v>10</v>
      </c>
      <c r="C7" s="6" t="s">
        <v>632</v>
      </c>
      <c r="D7" s="6" t="s">
        <v>633</v>
      </c>
      <c r="E7" s="6" t="s">
        <v>634</v>
      </c>
      <c r="G7" s="6">
        <v>6220</v>
      </c>
      <c r="H7" s="13">
        <v>720.65</v>
      </c>
      <c r="I7" s="14">
        <v>3.92</v>
      </c>
    </row>
    <row r="8" spans="1:9">
      <c r="B8" s="15" t="s">
        <v>10</v>
      </c>
      <c r="C8" s="6" t="s">
        <v>646</v>
      </c>
      <c r="D8" s="6" t="s">
        <v>647</v>
      </c>
      <c r="E8" s="6" t="s">
        <v>27</v>
      </c>
      <c r="G8" s="6">
        <v>56235</v>
      </c>
      <c r="H8" s="13">
        <v>710.47</v>
      </c>
      <c r="I8" s="14">
        <v>3.8600000000000003</v>
      </c>
    </row>
    <row r="9" spans="1:9">
      <c r="B9" s="15" t="s">
        <v>10</v>
      </c>
      <c r="C9" s="6" t="s">
        <v>1082</v>
      </c>
      <c r="D9" s="6" t="s">
        <v>1083</v>
      </c>
      <c r="E9" s="6" t="s">
        <v>1079</v>
      </c>
      <c r="G9" s="6">
        <v>31054</v>
      </c>
      <c r="H9" s="13">
        <v>698.99</v>
      </c>
      <c r="I9" s="14">
        <v>3.8</v>
      </c>
    </row>
    <row r="10" spans="1:9">
      <c r="B10" s="15" t="s">
        <v>10</v>
      </c>
      <c r="C10" s="6" t="s">
        <v>1084</v>
      </c>
      <c r="D10" s="6" t="s">
        <v>1085</v>
      </c>
      <c r="E10" s="6" t="s">
        <v>115</v>
      </c>
      <c r="G10" s="6">
        <v>15508</v>
      </c>
      <c r="H10" s="13">
        <v>680.06000000000006</v>
      </c>
      <c r="I10" s="14">
        <v>3.7000000000000006</v>
      </c>
    </row>
    <row r="11" spans="1:9">
      <c r="B11" s="15" t="s">
        <v>10</v>
      </c>
      <c r="C11" s="6" t="s">
        <v>1077</v>
      </c>
      <c r="D11" s="6" t="s">
        <v>1078</v>
      </c>
      <c r="E11" s="6" t="s">
        <v>1079</v>
      </c>
      <c r="G11" s="6">
        <v>212289</v>
      </c>
      <c r="H11" s="13">
        <v>668.5</v>
      </c>
      <c r="I11" s="14">
        <v>3.63</v>
      </c>
    </row>
    <row r="12" spans="1:9">
      <c r="B12" s="15" t="s">
        <v>10</v>
      </c>
      <c r="C12" s="6" t="s">
        <v>1075</v>
      </c>
      <c r="D12" s="6" t="s">
        <v>1076</v>
      </c>
      <c r="E12" s="6" t="s">
        <v>657</v>
      </c>
      <c r="G12" s="6">
        <v>16403</v>
      </c>
      <c r="H12" s="13">
        <v>658.42</v>
      </c>
      <c r="I12" s="14">
        <v>3.58</v>
      </c>
    </row>
    <row r="13" spans="1:9">
      <c r="B13" s="15" t="s">
        <v>10</v>
      </c>
      <c r="C13" s="6" t="s">
        <v>625</v>
      </c>
      <c r="D13" s="6" t="s">
        <v>626</v>
      </c>
      <c r="E13" s="6" t="s">
        <v>627</v>
      </c>
      <c r="G13" s="6">
        <v>34129</v>
      </c>
      <c r="H13" s="13">
        <v>643.95000000000005</v>
      </c>
      <c r="I13" s="14">
        <v>3.5000000000000004</v>
      </c>
    </row>
    <row r="14" spans="1:9">
      <c r="B14" s="15" t="s">
        <v>10</v>
      </c>
      <c r="C14" s="6" t="s">
        <v>128</v>
      </c>
      <c r="D14" s="6" t="s">
        <v>129</v>
      </c>
      <c r="E14" s="6" t="s">
        <v>85</v>
      </c>
      <c r="G14" s="6">
        <v>4776</v>
      </c>
      <c r="H14" s="13">
        <v>635.88</v>
      </c>
      <c r="I14" s="14">
        <v>3.46</v>
      </c>
    </row>
    <row r="15" spans="1:9">
      <c r="B15" s="15" t="s">
        <v>10</v>
      </c>
      <c r="C15" s="6" t="s">
        <v>1462</v>
      </c>
      <c r="D15" s="6" t="s">
        <v>1463</v>
      </c>
      <c r="E15" s="6" t="s">
        <v>96</v>
      </c>
      <c r="G15" s="6">
        <v>8315</v>
      </c>
      <c r="H15" s="13">
        <v>634.97</v>
      </c>
      <c r="I15" s="14">
        <v>3.45</v>
      </c>
    </row>
    <row r="16" spans="1:9">
      <c r="B16" s="15" t="s">
        <v>10</v>
      </c>
      <c r="C16" s="6" t="s">
        <v>1444</v>
      </c>
      <c r="D16" s="6" t="s">
        <v>1445</v>
      </c>
      <c r="E16" s="6" t="s">
        <v>30</v>
      </c>
      <c r="G16" s="6">
        <v>48431</v>
      </c>
      <c r="H16" s="13">
        <v>634.25</v>
      </c>
      <c r="I16" s="14">
        <v>3.45</v>
      </c>
    </row>
    <row r="17" spans="2:9">
      <c r="B17" s="15" t="s">
        <v>10</v>
      </c>
      <c r="C17" s="6" t="s">
        <v>111</v>
      </c>
      <c r="D17" s="6" t="s">
        <v>112</v>
      </c>
      <c r="E17" s="6" t="s">
        <v>56</v>
      </c>
      <c r="G17" s="6">
        <v>34559</v>
      </c>
      <c r="H17" s="13">
        <v>628.63</v>
      </c>
      <c r="I17" s="14">
        <v>3.42</v>
      </c>
    </row>
    <row r="18" spans="2:9">
      <c r="B18" s="15" t="s">
        <v>10</v>
      </c>
      <c r="C18" s="6" t="s">
        <v>1307</v>
      </c>
      <c r="D18" s="6" t="s">
        <v>1308</v>
      </c>
      <c r="E18" s="6" t="s">
        <v>652</v>
      </c>
      <c r="G18" s="6">
        <v>10944</v>
      </c>
      <c r="H18" s="13">
        <v>626.65</v>
      </c>
      <c r="I18" s="14">
        <v>3.4099999999999997</v>
      </c>
    </row>
    <row r="19" spans="2:9">
      <c r="B19" s="15" t="s">
        <v>10</v>
      </c>
      <c r="C19" s="6" t="s">
        <v>677</v>
      </c>
      <c r="D19" s="6" t="s">
        <v>678</v>
      </c>
      <c r="E19" s="6" t="s">
        <v>30</v>
      </c>
      <c r="G19" s="6">
        <v>34575</v>
      </c>
      <c r="H19" s="13">
        <v>625.22</v>
      </c>
      <c r="I19" s="14">
        <v>3.4000000000000004</v>
      </c>
    </row>
    <row r="20" spans="2:9">
      <c r="B20" s="15" t="s">
        <v>10</v>
      </c>
      <c r="C20" s="6" t="s">
        <v>76</v>
      </c>
      <c r="D20" s="6" t="s">
        <v>77</v>
      </c>
      <c r="E20" s="6" t="s">
        <v>27</v>
      </c>
      <c r="G20" s="6">
        <v>58462</v>
      </c>
      <c r="H20" s="13">
        <v>624.64</v>
      </c>
      <c r="I20" s="14">
        <v>3.4000000000000004</v>
      </c>
    </row>
    <row r="21" spans="2:9">
      <c r="B21" s="15" t="s">
        <v>10</v>
      </c>
      <c r="C21" s="6" t="s">
        <v>851</v>
      </c>
      <c r="D21" s="6" t="s">
        <v>852</v>
      </c>
      <c r="E21" s="6" t="s">
        <v>115</v>
      </c>
      <c r="G21" s="6">
        <v>25194</v>
      </c>
      <c r="H21" s="13">
        <v>615.87</v>
      </c>
      <c r="I21" s="14">
        <v>3.35</v>
      </c>
    </row>
    <row r="22" spans="2:9">
      <c r="B22" s="15" t="s">
        <v>10</v>
      </c>
      <c r="C22" s="6" t="s">
        <v>2828</v>
      </c>
      <c r="D22" s="6" t="s">
        <v>2829</v>
      </c>
      <c r="E22" s="6" t="s">
        <v>30</v>
      </c>
      <c r="G22" s="6">
        <v>45338</v>
      </c>
      <c r="H22" s="13">
        <v>599.78</v>
      </c>
      <c r="I22" s="14">
        <v>3.2600000000000002</v>
      </c>
    </row>
    <row r="23" spans="2:9">
      <c r="B23" s="15" t="s">
        <v>10</v>
      </c>
      <c r="C23" s="6" t="s">
        <v>1491</v>
      </c>
      <c r="D23" s="6" t="s">
        <v>1492</v>
      </c>
      <c r="E23" s="6" t="s">
        <v>85</v>
      </c>
      <c r="G23" s="6">
        <v>5998</v>
      </c>
      <c r="H23" s="13">
        <v>599.44000000000005</v>
      </c>
      <c r="I23" s="14">
        <v>3.2600000000000002</v>
      </c>
    </row>
    <row r="24" spans="2:9">
      <c r="B24" s="15" t="s">
        <v>10</v>
      </c>
      <c r="C24" s="6" t="s">
        <v>810</v>
      </c>
      <c r="D24" s="6" t="s">
        <v>811</v>
      </c>
      <c r="E24" s="6" t="s">
        <v>27</v>
      </c>
      <c r="G24" s="6">
        <v>155393</v>
      </c>
      <c r="H24" s="13">
        <v>595.62</v>
      </c>
      <c r="I24" s="14">
        <v>3.2399999999999998</v>
      </c>
    </row>
    <row r="25" spans="2:9">
      <c r="B25" s="15" t="s">
        <v>10</v>
      </c>
      <c r="C25" s="6" t="s">
        <v>1440</v>
      </c>
      <c r="D25" s="6" t="s">
        <v>1441</v>
      </c>
      <c r="E25" s="6" t="s">
        <v>59</v>
      </c>
      <c r="G25" s="6">
        <v>1653</v>
      </c>
      <c r="H25" s="13">
        <v>595</v>
      </c>
      <c r="I25" s="14">
        <v>3.2300000000000004</v>
      </c>
    </row>
    <row r="26" spans="2:9">
      <c r="B26" s="15" t="s">
        <v>10</v>
      </c>
      <c r="C26" s="6" t="s">
        <v>682</v>
      </c>
      <c r="D26" s="6" t="s">
        <v>683</v>
      </c>
      <c r="E26" s="6" t="s">
        <v>684</v>
      </c>
      <c r="G26" s="6">
        <v>40843</v>
      </c>
      <c r="H26" s="13">
        <v>584.38</v>
      </c>
      <c r="I26" s="14">
        <v>3.18</v>
      </c>
    </row>
    <row r="27" spans="2:9">
      <c r="B27" s="15" t="s">
        <v>10</v>
      </c>
      <c r="C27" s="6" t="s">
        <v>1080</v>
      </c>
      <c r="D27" s="6" t="s">
        <v>1081</v>
      </c>
      <c r="E27" s="6" t="s">
        <v>641</v>
      </c>
      <c r="G27" s="6">
        <v>23217</v>
      </c>
      <c r="H27" s="13">
        <v>574.37</v>
      </c>
      <c r="I27" s="14">
        <v>3.12</v>
      </c>
    </row>
    <row r="28" spans="2:9">
      <c r="B28" s="15" t="s">
        <v>10</v>
      </c>
      <c r="C28" s="6" t="s">
        <v>859</v>
      </c>
      <c r="D28" s="6" t="s">
        <v>860</v>
      </c>
      <c r="E28" s="6" t="s">
        <v>634</v>
      </c>
      <c r="G28" s="6">
        <v>2245</v>
      </c>
      <c r="H28" s="13">
        <v>543.18000000000006</v>
      </c>
      <c r="I28" s="14">
        <v>2.95</v>
      </c>
    </row>
    <row r="29" spans="2:9">
      <c r="B29" s="15" t="s">
        <v>10</v>
      </c>
      <c r="C29" s="6" t="s">
        <v>1269</v>
      </c>
      <c r="D29" s="6" t="s">
        <v>1270</v>
      </c>
      <c r="E29" s="6" t="s">
        <v>73</v>
      </c>
      <c r="G29" s="6">
        <v>39311</v>
      </c>
      <c r="H29" s="13">
        <v>540.79999999999995</v>
      </c>
      <c r="I29" s="14">
        <v>2.9400000000000004</v>
      </c>
    </row>
    <row r="30" spans="2:9">
      <c r="B30" s="15" t="s">
        <v>10</v>
      </c>
      <c r="C30" s="6" t="s">
        <v>1092</v>
      </c>
      <c r="D30" s="6" t="s">
        <v>1093</v>
      </c>
      <c r="E30" s="6" t="s">
        <v>24</v>
      </c>
      <c r="G30" s="6">
        <v>30862</v>
      </c>
      <c r="H30" s="13">
        <v>539.22</v>
      </c>
      <c r="I30" s="14">
        <v>2.93</v>
      </c>
    </row>
    <row r="31" spans="2:9">
      <c r="B31" s="15" t="s">
        <v>10</v>
      </c>
      <c r="C31" s="6" t="s">
        <v>1512</v>
      </c>
      <c r="D31" s="6" t="s">
        <v>1513</v>
      </c>
      <c r="E31" s="6" t="s">
        <v>30</v>
      </c>
      <c r="G31" s="6">
        <v>12303</v>
      </c>
      <c r="H31" s="13">
        <v>514.89</v>
      </c>
      <c r="I31" s="14">
        <v>2.8000000000000003</v>
      </c>
    </row>
    <row r="32" spans="2:9">
      <c r="B32" s="15" t="s">
        <v>10</v>
      </c>
      <c r="C32" s="6" t="s">
        <v>2172</v>
      </c>
      <c r="D32" s="6" t="s">
        <v>2173</v>
      </c>
      <c r="E32" s="6" t="s">
        <v>641</v>
      </c>
      <c r="G32" s="6">
        <v>250945</v>
      </c>
      <c r="H32" s="13">
        <v>503.52000000000004</v>
      </c>
      <c r="I32" s="14">
        <v>2.74</v>
      </c>
    </row>
    <row r="33" spans="1:9">
      <c r="B33" s="15" t="s">
        <v>10</v>
      </c>
      <c r="C33" s="6" t="s">
        <v>639</v>
      </c>
      <c r="D33" s="6" t="s">
        <v>640</v>
      </c>
      <c r="E33" s="6" t="s">
        <v>641</v>
      </c>
      <c r="G33" s="6">
        <v>35693</v>
      </c>
      <c r="H33" s="13">
        <v>421.82</v>
      </c>
      <c r="I33" s="14">
        <v>2.29</v>
      </c>
    </row>
    <row r="34" spans="1:9">
      <c r="B34" s="15" t="s">
        <v>10</v>
      </c>
      <c r="C34" s="6" t="s">
        <v>1088</v>
      </c>
      <c r="D34" s="6" t="s">
        <v>1089</v>
      </c>
      <c r="E34" s="6" t="s">
        <v>641</v>
      </c>
      <c r="G34" s="6">
        <v>34780</v>
      </c>
      <c r="H34" s="13">
        <v>417.05</v>
      </c>
      <c r="I34" s="14">
        <v>2.27</v>
      </c>
    </row>
    <row r="35" spans="1:9" ht="9.5" thickBot="1">
      <c r="E35" s="16" t="s">
        <v>138</v>
      </c>
      <c r="H35" s="17">
        <v>18386.89</v>
      </c>
      <c r="I35" s="18">
        <v>99.97</v>
      </c>
    </row>
    <row r="36" spans="1:9" ht="9.5" thickTop="1">
      <c r="I36" s="14"/>
    </row>
    <row r="37" spans="1:9">
      <c r="A37" s="11" t="s">
        <v>139</v>
      </c>
      <c r="H37" s="19">
        <v>10.92</v>
      </c>
      <c r="I37" s="20">
        <v>0.03</v>
      </c>
    </row>
    <row r="38" spans="1:9">
      <c r="I38" s="14"/>
    </row>
    <row r="39" spans="1:9" ht="9.5" thickBot="1">
      <c r="E39" s="16" t="s">
        <v>140</v>
      </c>
      <c r="H39" s="17">
        <v>18397.810000000001</v>
      </c>
      <c r="I39" s="18">
        <v>100</v>
      </c>
    </row>
    <row r="40" spans="1:9" ht="9.5" thickTop="1">
      <c r="I40" s="14"/>
    </row>
    <row r="41" spans="1:9">
      <c r="A41" s="16" t="s">
        <v>141</v>
      </c>
      <c r="I41" s="14"/>
    </row>
    <row r="42" spans="1:9">
      <c r="A42" s="6">
        <v>1</v>
      </c>
      <c r="B42" s="6" t="s">
        <v>142</v>
      </c>
      <c r="I42" s="14"/>
    </row>
    <row r="43" spans="1:9">
      <c r="I43" s="14"/>
    </row>
    <row r="44" spans="1:9">
      <c r="A44" s="6">
        <v>2</v>
      </c>
      <c r="B44" s="21" t="s">
        <v>4017</v>
      </c>
      <c r="C44" s="22"/>
      <c r="I44" s="14"/>
    </row>
    <row r="45" spans="1:9">
      <c r="B45" s="22"/>
      <c r="C45" s="22"/>
      <c r="I45" s="14"/>
    </row>
    <row r="46" spans="1:9">
      <c r="A46" s="6">
        <v>3</v>
      </c>
      <c r="B46" s="21" t="s">
        <v>144</v>
      </c>
      <c r="C46" s="22"/>
      <c r="I46" s="14"/>
    </row>
    <row r="47" spans="1:9">
      <c r="B47" s="22"/>
      <c r="C47" s="22"/>
      <c r="I47" s="14"/>
    </row>
    <row r="48" spans="1:9">
      <c r="B48" s="22"/>
      <c r="C48" s="25" t="s">
        <v>145</v>
      </c>
      <c r="I48" s="14"/>
    </row>
    <row r="49" spans="1:9">
      <c r="B49" s="22"/>
      <c r="C49" s="25" t="s">
        <v>146</v>
      </c>
      <c r="D49" s="16" t="s">
        <v>2139</v>
      </c>
      <c r="E49" s="16" t="s">
        <v>148</v>
      </c>
      <c r="I49" s="14"/>
    </row>
    <row r="50" spans="1:9">
      <c r="B50" s="22"/>
      <c r="C50" s="22" t="s">
        <v>4018</v>
      </c>
      <c r="D50" s="6">
        <v>19.119900000000001</v>
      </c>
      <c r="E50" s="6">
        <v>20.531300000000002</v>
      </c>
      <c r="I50" s="14"/>
    </row>
    <row r="51" spans="1:9">
      <c r="I51" s="14"/>
    </row>
    <row r="52" spans="1:9">
      <c r="A52" s="6">
        <v>4</v>
      </c>
      <c r="B52" s="6" t="s">
        <v>4019</v>
      </c>
      <c r="I52" s="14"/>
    </row>
    <row r="53" spans="1:9">
      <c r="I53" s="14"/>
    </row>
    <row r="54" spans="1:9" ht="20" customHeight="1">
      <c r="A54" s="6">
        <v>5</v>
      </c>
      <c r="B54" s="75" t="s">
        <v>153</v>
      </c>
      <c r="C54" s="75"/>
      <c r="D54" s="75"/>
      <c r="E54" s="75"/>
      <c r="F54" s="76"/>
      <c r="G54" s="75"/>
      <c r="H54" s="77"/>
      <c r="I54" s="78"/>
    </row>
    <row r="55" spans="1:9">
      <c r="A55" s="1"/>
      <c r="B55" s="1"/>
      <c r="C55" s="1"/>
      <c r="D55" s="1"/>
      <c r="E55" s="1"/>
      <c r="F55" s="3"/>
      <c r="G55" s="1"/>
      <c r="H55" s="4"/>
      <c r="I55" s="3"/>
    </row>
    <row r="56" spans="1:9">
      <c r="A56" s="24" t="s">
        <v>154</v>
      </c>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4" t="s">
        <v>4020</v>
      </c>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sheetData>
  <mergeCells count="4">
    <mergeCell ref="A2:C2"/>
    <mergeCell ref="A3:C3"/>
    <mergeCell ref="B4:C4"/>
    <mergeCell ref="B54:I5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8216-A33D-4F14-9513-D91B536AD529}">
  <dimension ref="A1:I11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4009</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1536664</v>
      </c>
      <c r="H5" s="13">
        <v>11858.44</v>
      </c>
      <c r="I5" s="14">
        <v>10.74</v>
      </c>
    </row>
    <row r="6" spans="1:9">
      <c r="B6" s="15" t="s">
        <v>10</v>
      </c>
      <c r="C6" s="6" t="s">
        <v>682</v>
      </c>
      <c r="D6" s="6" t="s">
        <v>683</v>
      </c>
      <c r="E6" s="6" t="s">
        <v>684</v>
      </c>
      <c r="G6" s="6">
        <v>678179</v>
      </c>
      <c r="H6" s="13">
        <v>9703.39</v>
      </c>
      <c r="I6" s="14">
        <v>8.7900000000000009</v>
      </c>
    </row>
    <row r="7" spans="1:9">
      <c r="B7" s="15" t="s">
        <v>10</v>
      </c>
      <c r="C7" s="6" t="s">
        <v>646</v>
      </c>
      <c r="D7" s="6" t="s">
        <v>647</v>
      </c>
      <c r="E7" s="6" t="s">
        <v>27</v>
      </c>
      <c r="G7" s="6">
        <v>717824</v>
      </c>
      <c r="H7" s="13">
        <v>9068.99</v>
      </c>
      <c r="I7" s="14">
        <v>8.2100000000000009</v>
      </c>
    </row>
    <row r="8" spans="1:9">
      <c r="B8" s="15" t="s">
        <v>10</v>
      </c>
      <c r="C8" s="6" t="s">
        <v>625</v>
      </c>
      <c r="D8" s="6" t="s">
        <v>626</v>
      </c>
      <c r="E8" s="6" t="s">
        <v>627</v>
      </c>
      <c r="G8" s="6">
        <v>308185</v>
      </c>
      <c r="H8" s="13">
        <v>5814.83</v>
      </c>
      <c r="I8" s="14">
        <v>5.2700000000000005</v>
      </c>
    </row>
    <row r="9" spans="1:9">
      <c r="B9" s="15" t="s">
        <v>10</v>
      </c>
      <c r="C9" s="6" t="s">
        <v>1075</v>
      </c>
      <c r="D9" s="6" t="s">
        <v>1076</v>
      </c>
      <c r="E9" s="6" t="s">
        <v>657</v>
      </c>
      <c r="G9" s="6">
        <v>117888</v>
      </c>
      <c r="H9" s="13">
        <v>4732.0200000000004</v>
      </c>
      <c r="I9" s="14">
        <v>4.29</v>
      </c>
    </row>
    <row r="10" spans="1:9">
      <c r="B10" s="15" t="s">
        <v>10</v>
      </c>
      <c r="C10" s="6" t="s">
        <v>76</v>
      </c>
      <c r="D10" s="6" t="s">
        <v>77</v>
      </c>
      <c r="E10" s="6" t="s">
        <v>27</v>
      </c>
      <c r="G10" s="6">
        <v>416660</v>
      </c>
      <c r="H10" s="13">
        <v>4451.8</v>
      </c>
      <c r="I10" s="14">
        <v>4.03</v>
      </c>
    </row>
    <row r="11" spans="1:9">
      <c r="B11" s="15" t="s">
        <v>10</v>
      </c>
      <c r="C11" s="6" t="s">
        <v>639</v>
      </c>
      <c r="D11" s="6" t="s">
        <v>640</v>
      </c>
      <c r="E11" s="6" t="s">
        <v>641</v>
      </c>
      <c r="G11" s="6">
        <v>352035</v>
      </c>
      <c r="H11" s="13">
        <v>4160.3500000000004</v>
      </c>
      <c r="I11" s="14">
        <v>3.7700000000000005</v>
      </c>
    </row>
    <row r="12" spans="1:9">
      <c r="B12" s="15" t="s">
        <v>10</v>
      </c>
      <c r="C12" s="6" t="s">
        <v>808</v>
      </c>
      <c r="D12" s="6" t="s">
        <v>809</v>
      </c>
      <c r="E12" s="6" t="s">
        <v>27</v>
      </c>
      <c r="G12" s="6">
        <v>288088</v>
      </c>
      <c r="H12" s="13">
        <v>3653.82</v>
      </c>
      <c r="I12" s="14">
        <v>3.3100000000000005</v>
      </c>
    </row>
    <row r="13" spans="1:9">
      <c r="B13" s="15" t="s">
        <v>10</v>
      </c>
      <c r="C13" s="6" t="s">
        <v>1077</v>
      </c>
      <c r="D13" s="6" t="s">
        <v>1078</v>
      </c>
      <c r="E13" s="6" t="s">
        <v>1079</v>
      </c>
      <c r="G13" s="6">
        <v>967752</v>
      </c>
      <c r="H13" s="13">
        <v>3047.4500000000003</v>
      </c>
      <c r="I13" s="14">
        <v>2.7600000000000002</v>
      </c>
    </row>
    <row r="14" spans="1:9">
      <c r="B14" s="15" t="s">
        <v>10</v>
      </c>
      <c r="C14" s="6" t="s">
        <v>810</v>
      </c>
      <c r="D14" s="6" t="s">
        <v>811</v>
      </c>
      <c r="E14" s="6" t="s">
        <v>27</v>
      </c>
      <c r="G14" s="6">
        <v>739194</v>
      </c>
      <c r="H14" s="13">
        <v>2833.33</v>
      </c>
      <c r="I14" s="14">
        <v>2.5700000000000003</v>
      </c>
    </row>
    <row r="15" spans="1:9">
      <c r="B15" s="15" t="s">
        <v>10</v>
      </c>
      <c r="C15" s="6" t="s">
        <v>124</v>
      </c>
      <c r="D15" s="6" t="s">
        <v>125</v>
      </c>
      <c r="E15" s="6" t="s">
        <v>85</v>
      </c>
      <c r="G15" s="6">
        <v>89723</v>
      </c>
      <c r="H15" s="13">
        <v>2779.17</v>
      </c>
      <c r="I15" s="14">
        <v>2.52</v>
      </c>
    </row>
    <row r="16" spans="1:9">
      <c r="B16" s="15" t="s">
        <v>10</v>
      </c>
      <c r="C16" s="6" t="s">
        <v>1080</v>
      </c>
      <c r="D16" s="6" t="s">
        <v>1081</v>
      </c>
      <c r="E16" s="6" t="s">
        <v>641</v>
      </c>
      <c r="G16" s="6">
        <v>102532</v>
      </c>
      <c r="H16" s="13">
        <v>2536.54</v>
      </c>
      <c r="I16" s="14">
        <v>2.2999999999999998</v>
      </c>
    </row>
    <row r="17" spans="2:9">
      <c r="B17" s="15" t="s">
        <v>10</v>
      </c>
      <c r="C17" s="6" t="s">
        <v>635</v>
      </c>
      <c r="D17" s="6" t="s">
        <v>636</v>
      </c>
      <c r="E17" s="6" t="s">
        <v>24</v>
      </c>
      <c r="G17" s="6">
        <v>268604</v>
      </c>
      <c r="H17" s="13">
        <v>2516.8200000000002</v>
      </c>
      <c r="I17" s="14">
        <v>2.2800000000000002</v>
      </c>
    </row>
    <row r="18" spans="2:9">
      <c r="B18" s="15" t="s">
        <v>10</v>
      </c>
      <c r="C18" s="6" t="s">
        <v>1082</v>
      </c>
      <c r="D18" s="6" t="s">
        <v>1083</v>
      </c>
      <c r="E18" s="6" t="s">
        <v>1079</v>
      </c>
      <c r="G18" s="6">
        <v>89101</v>
      </c>
      <c r="H18" s="13">
        <v>2005.57</v>
      </c>
      <c r="I18" s="14">
        <v>1.82</v>
      </c>
    </row>
    <row r="19" spans="2:9">
      <c r="B19" s="15" t="s">
        <v>10</v>
      </c>
      <c r="C19" s="6" t="s">
        <v>677</v>
      </c>
      <c r="D19" s="6" t="s">
        <v>678</v>
      </c>
      <c r="E19" s="6" t="s">
        <v>30</v>
      </c>
      <c r="G19" s="6">
        <v>106310</v>
      </c>
      <c r="H19" s="13">
        <v>1922.4</v>
      </c>
      <c r="I19" s="14">
        <v>1.7400000000000002</v>
      </c>
    </row>
    <row r="20" spans="2:9">
      <c r="B20" s="15" t="s">
        <v>10</v>
      </c>
      <c r="C20" s="6" t="s">
        <v>690</v>
      </c>
      <c r="D20" s="6" t="s">
        <v>691</v>
      </c>
      <c r="E20" s="6" t="s">
        <v>103</v>
      </c>
      <c r="G20" s="6">
        <v>476011</v>
      </c>
      <c r="H20" s="13">
        <v>1900</v>
      </c>
      <c r="I20" s="14">
        <v>1.72</v>
      </c>
    </row>
    <row r="21" spans="2:9">
      <c r="B21" s="15" t="s">
        <v>10</v>
      </c>
      <c r="C21" s="6" t="s">
        <v>1084</v>
      </c>
      <c r="D21" s="6" t="s">
        <v>1085</v>
      </c>
      <c r="E21" s="6" t="s">
        <v>115</v>
      </c>
      <c r="G21" s="6">
        <v>41432</v>
      </c>
      <c r="H21" s="13">
        <v>1816.88</v>
      </c>
      <c r="I21" s="14">
        <v>1.6500000000000001</v>
      </c>
    </row>
    <row r="22" spans="2:9">
      <c r="B22" s="15" t="s">
        <v>10</v>
      </c>
      <c r="C22" s="6" t="s">
        <v>623</v>
      </c>
      <c r="D22" s="6" t="s">
        <v>624</v>
      </c>
      <c r="E22" s="6" t="s">
        <v>82</v>
      </c>
      <c r="G22" s="6">
        <v>723260</v>
      </c>
      <c r="H22" s="13">
        <v>1786.67</v>
      </c>
      <c r="I22" s="14">
        <v>1.6199999999999999</v>
      </c>
    </row>
    <row r="23" spans="2:9">
      <c r="B23" s="15" t="s">
        <v>10</v>
      </c>
      <c r="C23" s="6" t="s">
        <v>1086</v>
      </c>
      <c r="D23" s="6" t="s">
        <v>1087</v>
      </c>
      <c r="E23" s="6" t="s">
        <v>135</v>
      </c>
      <c r="G23" s="6">
        <v>829891</v>
      </c>
      <c r="H23" s="13">
        <v>1754.06</v>
      </c>
      <c r="I23" s="14">
        <v>1.59</v>
      </c>
    </row>
    <row r="24" spans="2:9">
      <c r="B24" s="15" t="s">
        <v>10</v>
      </c>
      <c r="C24" s="6" t="s">
        <v>128</v>
      </c>
      <c r="D24" s="6" t="s">
        <v>129</v>
      </c>
      <c r="E24" s="6" t="s">
        <v>85</v>
      </c>
      <c r="G24" s="6">
        <v>13174</v>
      </c>
      <c r="H24" s="13">
        <v>1753.99</v>
      </c>
      <c r="I24" s="14">
        <v>1.59</v>
      </c>
    </row>
    <row r="25" spans="2:9">
      <c r="B25" s="15" t="s">
        <v>10</v>
      </c>
      <c r="C25" s="6" t="s">
        <v>64</v>
      </c>
      <c r="D25" s="6" t="s">
        <v>65</v>
      </c>
      <c r="E25" s="6" t="s">
        <v>66</v>
      </c>
      <c r="G25" s="6">
        <v>359627</v>
      </c>
      <c r="H25" s="13">
        <v>1551.07</v>
      </c>
      <c r="I25" s="14">
        <v>1.4000000000000001</v>
      </c>
    </row>
    <row r="26" spans="2:9">
      <c r="B26" s="15" t="s">
        <v>10</v>
      </c>
      <c r="C26" s="6" t="s">
        <v>1378</v>
      </c>
      <c r="D26" s="6" t="s">
        <v>1379</v>
      </c>
      <c r="E26" s="6" t="s">
        <v>16</v>
      </c>
      <c r="G26" s="6">
        <v>145333</v>
      </c>
      <c r="H26" s="13">
        <v>1508.56</v>
      </c>
      <c r="I26" s="14">
        <v>1.37</v>
      </c>
    </row>
    <row r="27" spans="2:9">
      <c r="B27" s="15" t="s">
        <v>10</v>
      </c>
      <c r="C27" s="6" t="s">
        <v>895</v>
      </c>
      <c r="D27" s="6" t="s">
        <v>896</v>
      </c>
      <c r="E27" s="6" t="s">
        <v>103</v>
      </c>
      <c r="G27" s="6">
        <v>454746</v>
      </c>
      <c r="H27" s="13">
        <v>1447.68</v>
      </c>
      <c r="I27" s="14">
        <v>1.31</v>
      </c>
    </row>
    <row r="28" spans="2:9">
      <c r="B28" s="15" t="s">
        <v>10</v>
      </c>
      <c r="C28" s="6" t="s">
        <v>632</v>
      </c>
      <c r="D28" s="6" t="s">
        <v>633</v>
      </c>
      <c r="E28" s="6" t="s">
        <v>634</v>
      </c>
      <c r="G28" s="6">
        <v>11890</v>
      </c>
      <c r="H28" s="13">
        <v>1377.58</v>
      </c>
      <c r="I28" s="14">
        <v>1.25</v>
      </c>
    </row>
    <row r="29" spans="2:9">
      <c r="B29" s="15" t="s">
        <v>10</v>
      </c>
      <c r="C29" s="6" t="s">
        <v>88</v>
      </c>
      <c r="D29" s="6" t="s">
        <v>89</v>
      </c>
      <c r="E29" s="6" t="s">
        <v>24</v>
      </c>
      <c r="G29" s="6">
        <v>140609</v>
      </c>
      <c r="H29" s="13">
        <v>1318</v>
      </c>
      <c r="I29" s="14">
        <v>1.1900000000000002</v>
      </c>
    </row>
    <row r="30" spans="2:9">
      <c r="B30" s="15" t="s">
        <v>10</v>
      </c>
      <c r="C30" s="6" t="s">
        <v>1088</v>
      </c>
      <c r="D30" s="6" t="s">
        <v>1089</v>
      </c>
      <c r="E30" s="6" t="s">
        <v>641</v>
      </c>
      <c r="G30" s="6">
        <v>105954</v>
      </c>
      <c r="H30" s="13">
        <v>1270.49</v>
      </c>
      <c r="I30" s="14">
        <v>1.1499999999999999</v>
      </c>
    </row>
    <row r="31" spans="2:9">
      <c r="B31" s="15" t="s">
        <v>10</v>
      </c>
      <c r="C31" s="6" t="s">
        <v>1090</v>
      </c>
      <c r="D31" s="6" t="s">
        <v>1091</v>
      </c>
      <c r="E31" s="6" t="s">
        <v>1001</v>
      </c>
      <c r="G31" s="6">
        <v>74072</v>
      </c>
      <c r="H31" s="13">
        <v>1227.6000000000001</v>
      </c>
      <c r="I31" s="14">
        <v>1.1100000000000001</v>
      </c>
    </row>
    <row r="32" spans="2:9">
      <c r="B32" s="15" t="s">
        <v>10</v>
      </c>
      <c r="C32" s="6" t="s">
        <v>1398</v>
      </c>
      <c r="D32" s="6" t="s">
        <v>1399</v>
      </c>
      <c r="E32" s="6" t="s">
        <v>135</v>
      </c>
      <c r="G32" s="6">
        <v>94139</v>
      </c>
      <c r="H32" s="13">
        <v>1190.3900000000001</v>
      </c>
      <c r="I32" s="14">
        <v>1.08</v>
      </c>
    </row>
    <row r="33" spans="2:9">
      <c r="B33" s="15" t="s">
        <v>10</v>
      </c>
      <c r="C33" s="6" t="s">
        <v>897</v>
      </c>
      <c r="D33" s="6" t="s">
        <v>898</v>
      </c>
      <c r="E33" s="6" t="s">
        <v>899</v>
      </c>
      <c r="G33" s="6">
        <v>390035</v>
      </c>
      <c r="H33" s="13">
        <v>1168.3500000000001</v>
      </c>
      <c r="I33" s="14">
        <v>1.06</v>
      </c>
    </row>
    <row r="34" spans="2:9">
      <c r="B34" s="15" t="s">
        <v>10</v>
      </c>
      <c r="C34" s="6" t="s">
        <v>1491</v>
      </c>
      <c r="D34" s="6" t="s">
        <v>1492</v>
      </c>
      <c r="E34" s="6" t="s">
        <v>85</v>
      </c>
      <c r="G34" s="6">
        <v>11125</v>
      </c>
      <c r="H34" s="13">
        <v>1111.83</v>
      </c>
      <c r="I34" s="14">
        <v>1.0100000000000002</v>
      </c>
    </row>
    <row r="35" spans="2:9">
      <c r="B35" s="15" t="s">
        <v>10</v>
      </c>
      <c r="C35" s="6" t="s">
        <v>851</v>
      </c>
      <c r="D35" s="6" t="s">
        <v>852</v>
      </c>
      <c r="E35" s="6" t="s">
        <v>115</v>
      </c>
      <c r="G35" s="6">
        <v>45398</v>
      </c>
      <c r="H35" s="13">
        <v>1109.75</v>
      </c>
      <c r="I35" s="14">
        <v>1.0100000000000002</v>
      </c>
    </row>
    <row r="36" spans="2:9">
      <c r="B36" s="15" t="s">
        <v>10</v>
      </c>
      <c r="C36" s="6" t="s">
        <v>900</v>
      </c>
      <c r="D36" s="6" t="s">
        <v>901</v>
      </c>
      <c r="E36" s="6" t="s">
        <v>902</v>
      </c>
      <c r="G36" s="6">
        <v>227962</v>
      </c>
      <c r="H36" s="13">
        <v>1097.52</v>
      </c>
      <c r="I36" s="14">
        <v>0.9900000000000001</v>
      </c>
    </row>
    <row r="37" spans="2:9">
      <c r="B37" s="15" t="s">
        <v>10</v>
      </c>
      <c r="C37" s="6" t="s">
        <v>857</v>
      </c>
      <c r="D37" s="6" t="s">
        <v>858</v>
      </c>
      <c r="E37" s="6" t="s">
        <v>634</v>
      </c>
      <c r="G37" s="6">
        <v>38225</v>
      </c>
      <c r="H37" s="13">
        <v>1068.2</v>
      </c>
      <c r="I37" s="14">
        <v>0.97</v>
      </c>
    </row>
    <row r="38" spans="2:9">
      <c r="B38" s="15" t="s">
        <v>10</v>
      </c>
      <c r="C38" s="6" t="s">
        <v>1456</v>
      </c>
      <c r="D38" s="6" t="s">
        <v>1457</v>
      </c>
      <c r="E38" s="6" t="s">
        <v>652</v>
      </c>
      <c r="G38" s="6">
        <v>71989</v>
      </c>
      <c r="H38" s="13">
        <v>1050.03</v>
      </c>
      <c r="I38" s="14">
        <v>0.95</v>
      </c>
    </row>
    <row r="39" spans="2:9">
      <c r="B39" s="15" t="s">
        <v>10</v>
      </c>
      <c r="C39" s="6" t="s">
        <v>1092</v>
      </c>
      <c r="D39" s="6" t="s">
        <v>1093</v>
      </c>
      <c r="E39" s="6" t="s">
        <v>24</v>
      </c>
      <c r="G39" s="6">
        <v>57952</v>
      </c>
      <c r="H39" s="13">
        <v>1012.5400000000001</v>
      </c>
      <c r="I39" s="14">
        <v>0.91999999999999993</v>
      </c>
    </row>
    <row r="40" spans="2:9">
      <c r="B40" s="15" t="s">
        <v>10</v>
      </c>
      <c r="C40" s="6" t="s">
        <v>86</v>
      </c>
      <c r="D40" s="6" t="s">
        <v>87</v>
      </c>
      <c r="E40" s="6" t="s">
        <v>85</v>
      </c>
      <c r="G40" s="6">
        <v>13817</v>
      </c>
      <c r="H40" s="13">
        <v>982.25</v>
      </c>
      <c r="I40" s="14">
        <v>0.89</v>
      </c>
    </row>
    <row r="41" spans="2:9">
      <c r="B41" s="15" t="s">
        <v>10</v>
      </c>
      <c r="C41" s="6" t="s">
        <v>1094</v>
      </c>
      <c r="D41" s="6" t="s">
        <v>1095</v>
      </c>
      <c r="E41" s="6" t="s">
        <v>53</v>
      </c>
      <c r="G41" s="6">
        <v>22713</v>
      </c>
      <c r="H41" s="13">
        <v>975.59</v>
      </c>
      <c r="I41" s="14">
        <v>0.88</v>
      </c>
    </row>
    <row r="42" spans="2:9">
      <c r="B42" s="15" t="s">
        <v>10</v>
      </c>
      <c r="C42" s="6" t="s">
        <v>715</v>
      </c>
      <c r="D42" s="6" t="s">
        <v>716</v>
      </c>
      <c r="E42" s="6" t="s">
        <v>641</v>
      </c>
      <c r="G42" s="6">
        <v>63743</v>
      </c>
      <c r="H42" s="13">
        <v>939.25</v>
      </c>
      <c r="I42" s="14">
        <v>0.85000000000000009</v>
      </c>
    </row>
    <row r="43" spans="2:9">
      <c r="B43" s="15" t="s">
        <v>10</v>
      </c>
      <c r="C43" s="6" t="s">
        <v>1096</v>
      </c>
      <c r="D43" s="6" t="s">
        <v>1097</v>
      </c>
      <c r="E43" s="6" t="s">
        <v>82</v>
      </c>
      <c r="G43" s="6">
        <v>22278</v>
      </c>
      <c r="H43" s="13">
        <v>923.33</v>
      </c>
      <c r="I43" s="14">
        <v>0.84000000000000008</v>
      </c>
    </row>
    <row r="44" spans="2:9">
      <c r="B44" s="15" t="s">
        <v>10</v>
      </c>
      <c r="C44" s="6" t="s">
        <v>111</v>
      </c>
      <c r="D44" s="6" t="s">
        <v>112</v>
      </c>
      <c r="E44" s="6" t="s">
        <v>56</v>
      </c>
      <c r="G44" s="6">
        <v>45095</v>
      </c>
      <c r="H44" s="13">
        <v>820.28</v>
      </c>
      <c r="I44" s="14">
        <v>0.74</v>
      </c>
    </row>
    <row r="45" spans="2:9">
      <c r="B45" s="15" t="s">
        <v>10</v>
      </c>
      <c r="C45" s="6" t="s">
        <v>1402</v>
      </c>
      <c r="D45" s="6" t="s">
        <v>1403</v>
      </c>
      <c r="E45" s="6" t="s">
        <v>24</v>
      </c>
      <c r="G45" s="6">
        <v>329289</v>
      </c>
      <c r="H45" s="13">
        <v>811.27</v>
      </c>
      <c r="I45" s="14">
        <v>0.73</v>
      </c>
    </row>
    <row r="46" spans="2:9">
      <c r="B46" s="15" t="s">
        <v>10</v>
      </c>
      <c r="C46" s="6" t="s">
        <v>2828</v>
      </c>
      <c r="D46" s="6" t="s">
        <v>2829</v>
      </c>
      <c r="E46" s="6" t="s">
        <v>30</v>
      </c>
      <c r="G46" s="6">
        <v>61186</v>
      </c>
      <c r="H46" s="13">
        <v>809.43000000000006</v>
      </c>
      <c r="I46" s="14">
        <v>0.73</v>
      </c>
    </row>
    <row r="47" spans="2:9">
      <c r="B47" s="15" t="s">
        <v>10</v>
      </c>
      <c r="C47" s="6" t="s">
        <v>1462</v>
      </c>
      <c r="D47" s="6" t="s">
        <v>1463</v>
      </c>
      <c r="E47" s="6" t="s">
        <v>96</v>
      </c>
      <c r="G47" s="6">
        <v>10332</v>
      </c>
      <c r="H47" s="13">
        <v>789</v>
      </c>
      <c r="I47" s="14">
        <v>0.71000000000000008</v>
      </c>
    </row>
    <row r="48" spans="2:9">
      <c r="B48" s="15" t="s">
        <v>10</v>
      </c>
      <c r="C48" s="6" t="s">
        <v>1446</v>
      </c>
      <c r="D48" s="6" t="s">
        <v>1447</v>
      </c>
      <c r="E48" s="6" t="s">
        <v>1431</v>
      </c>
      <c r="G48" s="6">
        <v>65377</v>
      </c>
      <c r="H48" s="13">
        <v>748.31000000000006</v>
      </c>
      <c r="I48" s="14">
        <v>0.68</v>
      </c>
    </row>
    <row r="49" spans="1:9">
      <c r="B49" s="15" t="s">
        <v>10</v>
      </c>
      <c r="C49" s="6" t="s">
        <v>717</v>
      </c>
      <c r="D49" s="6" t="s">
        <v>718</v>
      </c>
      <c r="E49" s="6" t="s">
        <v>96</v>
      </c>
      <c r="G49" s="6">
        <v>74710</v>
      </c>
      <c r="H49" s="13">
        <v>741.91</v>
      </c>
      <c r="I49" s="14">
        <v>0.67</v>
      </c>
    </row>
    <row r="50" spans="1:9">
      <c r="B50" s="15" t="s">
        <v>10</v>
      </c>
      <c r="C50" s="6" t="s">
        <v>1444</v>
      </c>
      <c r="D50" s="6" t="s">
        <v>1445</v>
      </c>
      <c r="E50" s="6" t="s">
        <v>30</v>
      </c>
      <c r="G50" s="6">
        <v>56488</v>
      </c>
      <c r="H50" s="13">
        <v>739.77</v>
      </c>
      <c r="I50" s="14">
        <v>0.67</v>
      </c>
    </row>
    <row r="51" spans="1:9">
      <c r="B51" s="15" t="s">
        <v>10</v>
      </c>
      <c r="C51" s="6" t="s">
        <v>1493</v>
      </c>
      <c r="D51" s="6" t="s">
        <v>1494</v>
      </c>
      <c r="E51" s="6" t="s">
        <v>85</v>
      </c>
      <c r="G51" s="6">
        <v>210285</v>
      </c>
      <c r="H51" s="13">
        <v>718.23</v>
      </c>
      <c r="I51" s="14">
        <v>0.65</v>
      </c>
    </row>
    <row r="52" spans="1:9">
      <c r="B52" s="15" t="s">
        <v>10</v>
      </c>
      <c r="C52" s="6" t="s">
        <v>1404</v>
      </c>
      <c r="D52" s="6" t="s">
        <v>1405</v>
      </c>
      <c r="E52" s="6" t="s">
        <v>1406</v>
      </c>
      <c r="G52" s="6">
        <v>28773</v>
      </c>
      <c r="H52" s="13">
        <v>692.97</v>
      </c>
      <c r="I52" s="14">
        <v>0.63</v>
      </c>
    </row>
    <row r="53" spans="1:9">
      <c r="B53" s="15" t="s">
        <v>10</v>
      </c>
      <c r="C53" s="6" t="s">
        <v>1409</v>
      </c>
      <c r="D53" s="6" t="s">
        <v>1410</v>
      </c>
      <c r="E53" s="6" t="s">
        <v>56</v>
      </c>
      <c r="G53" s="6">
        <v>107972</v>
      </c>
      <c r="H53" s="13">
        <v>633.69000000000005</v>
      </c>
      <c r="I53" s="14">
        <v>0.57000000000000006</v>
      </c>
    </row>
    <row r="54" spans="1:9">
      <c r="B54" s="15" t="s">
        <v>10</v>
      </c>
      <c r="C54" s="6" t="s">
        <v>2172</v>
      </c>
      <c r="D54" s="6" t="s">
        <v>2173</v>
      </c>
      <c r="E54" s="6" t="s">
        <v>641</v>
      </c>
      <c r="G54" s="6">
        <v>286938</v>
      </c>
      <c r="H54" s="13">
        <v>575.74</v>
      </c>
      <c r="I54" s="14">
        <v>0.52</v>
      </c>
    </row>
    <row r="55" spans="1:9" ht="9.5" thickBot="1">
      <c r="E55" s="16" t="s">
        <v>138</v>
      </c>
      <c r="H55" s="28">
        <v>110507.13</v>
      </c>
      <c r="I55" s="29">
        <v>100.1</v>
      </c>
    </row>
    <row r="56" spans="1:9" ht="9.5" thickTop="1">
      <c r="I56" s="14"/>
    </row>
    <row r="57" spans="1:9">
      <c r="I57" s="14"/>
    </row>
    <row r="58" spans="1:9">
      <c r="C58" s="6" t="s">
        <v>242</v>
      </c>
      <c r="E58" s="6" t="s">
        <v>10</v>
      </c>
      <c r="F58" s="12">
        <v>5.22</v>
      </c>
      <c r="H58" s="13">
        <v>189.92000000000002</v>
      </c>
      <c r="I58" s="14">
        <v>0.17</v>
      </c>
    </row>
    <row r="59" spans="1:9">
      <c r="I59" s="14"/>
    </row>
    <row r="60" spans="1:9">
      <c r="A60" s="11" t="s">
        <v>139</v>
      </c>
      <c r="H60" s="19">
        <v>-287.49</v>
      </c>
      <c r="I60" s="20">
        <v>-0.27</v>
      </c>
    </row>
    <row r="61" spans="1:9">
      <c r="I61" s="14"/>
    </row>
    <row r="62" spans="1:9" ht="9.5" thickBot="1">
      <c r="E62" s="16" t="s">
        <v>140</v>
      </c>
      <c r="H62" s="17">
        <v>110409.56</v>
      </c>
      <c r="I62" s="18">
        <v>100</v>
      </c>
    </row>
    <row r="63" spans="1:9" ht="9.5" thickTop="1">
      <c r="I63" s="14"/>
    </row>
    <row r="64" spans="1:9">
      <c r="A64" s="16" t="s">
        <v>141</v>
      </c>
      <c r="I64" s="14"/>
    </row>
    <row r="65" spans="1:9">
      <c r="A65" s="6">
        <v>1</v>
      </c>
      <c r="B65" s="6" t="s">
        <v>142</v>
      </c>
      <c r="I65" s="14"/>
    </row>
    <row r="66" spans="1:9">
      <c r="I66" s="14"/>
    </row>
    <row r="67" spans="1:9">
      <c r="A67" s="6">
        <v>2</v>
      </c>
      <c r="B67" s="21" t="s">
        <v>4010</v>
      </c>
      <c r="C67" s="22"/>
      <c r="I67" s="14"/>
    </row>
    <row r="68" spans="1:9">
      <c r="B68" s="21"/>
      <c r="C68" s="22"/>
      <c r="I68" s="14"/>
    </row>
    <row r="69" spans="1:9">
      <c r="A69" s="6">
        <v>3</v>
      </c>
      <c r="B69" s="21" t="s">
        <v>144</v>
      </c>
      <c r="C69" s="22"/>
      <c r="I69" s="14"/>
    </row>
    <row r="70" spans="1:9">
      <c r="B70" s="22"/>
      <c r="C70" s="22"/>
      <c r="I70" s="14"/>
    </row>
    <row r="71" spans="1:9">
      <c r="B71" s="22"/>
      <c r="C71" s="25" t="s">
        <v>145</v>
      </c>
      <c r="I71" s="14"/>
    </row>
    <row r="72" spans="1:9">
      <c r="B72" s="22"/>
      <c r="C72" s="25" t="s">
        <v>146</v>
      </c>
      <c r="D72" s="16" t="s">
        <v>2139</v>
      </c>
      <c r="E72" s="16" t="s">
        <v>148</v>
      </c>
      <c r="I72" s="14"/>
    </row>
    <row r="73" spans="1:9">
      <c r="B73" s="22"/>
      <c r="C73" s="22" t="s">
        <v>4011</v>
      </c>
      <c r="D73" s="6">
        <v>14.523000000000001</v>
      </c>
      <c r="E73" s="6">
        <v>15.602</v>
      </c>
      <c r="I73" s="14"/>
    </row>
    <row r="74" spans="1:9">
      <c r="C74" s="22" t="s">
        <v>4012</v>
      </c>
      <c r="D74" s="6">
        <v>14.523000000000001</v>
      </c>
      <c r="E74" s="6">
        <v>15.602</v>
      </c>
      <c r="I74" s="14"/>
    </row>
    <row r="75" spans="1:9">
      <c r="C75" s="22" t="s">
        <v>4013</v>
      </c>
      <c r="D75" s="23">
        <v>14.74</v>
      </c>
      <c r="E75" s="6">
        <v>15.839</v>
      </c>
      <c r="I75" s="14"/>
    </row>
    <row r="76" spans="1:9">
      <c r="C76" s="22" t="s">
        <v>4014</v>
      </c>
      <c r="D76" s="6">
        <v>14.737</v>
      </c>
      <c r="E76" s="6">
        <v>15.835000000000001</v>
      </c>
      <c r="I76" s="14"/>
    </row>
    <row r="77" spans="1:9">
      <c r="I77" s="14"/>
    </row>
    <row r="78" spans="1:9" ht="20" customHeight="1">
      <c r="A78" s="6">
        <v>4</v>
      </c>
      <c r="B78" s="75" t="s">
        <v>153</v>
      </c>
      <c r="C78" s="75"/>
      <c r="D78" s="75"/>
      <c r="E78" s="75"/>
      <c r="F78" s="76"/>
      <c r="G78" s="75"/>
      <c r="H78" s="77"/>
      <c r="I78" s="78"/>
    </row>
    <row r="79" spans="1:9">
      <c r="A79" s="1"/>
      <c r="B79" s="1"/>
      <c r="C79" s="1"/>
      <c r="D79" s="1"/>
      <c r="E79" s="1"/>
      <c r="F79" s="3"/>
      <c r="G79" s="1"/>
      <c r="H79" s="4"/>
      <c r="I79" s="3"/>
    </row>
    <row r="80" spans="1:9">
      <c r="A80" s="24" t="s">
        <v>154</v>
      </c>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row r="92" spans="1:4">
      <c r="A92" s="21"/>
      <c r="B92" s="21"/>
      <c r="C92" s="21"/>
      <c r="D92" s="22"/>
    </row>
    <row r="93" spans="1:4">
      <c r="A93" s="21"/>
      <c r="B93" s="21"/>
      <c r="C93" s="21"/>
      <c r="D93" s="22"/>
    </row>
    <row r="94" spans="1:4">
      <c r="A94" s="21"/>
      <c r="B94" s="21"/>
      <c r="C94" s="21"/>
      <c r="D94" s="22"/>
    </row>
    <row r="95" spans="1:4">
      <c r="A95" s="21"/>
      <c r="B95" s="21"/>
      <c r="C95" s="21"/>
      <c r="D95" s="22"/>
    </row>
    <row r="96" spans="1:4">
      <c r="A96" s="24" t="s">
        <v>4015</v>
      </c>
      <c r="B96" s="21"/>
      <c r="C96" s="21"/>
      <c r="D96" s="22"/>
    </row>
    <row r="97" spans="1:4">
      <c r="A97" s="21"/>
      <c r="B97" s="21"/>
      <c r="C97" s="21"/>
      <c r="D97" s="22"/>
    </row>
    <row r="98" spans="1:4">
      <c r="A98" s="21"/>
      <c r="B98" s="21"/>
      <c r="C98" s="21"/>
      <c r="D98" s="22"/>
    </row>
    <row r="99" spans="1:4">
      <c r="A99" s="21"/>
      <c r="B99" s="21"/>
      <c r="C99" s="21"/>
      <c r="D99" s="22"/>
    </row>
    <row r="100" spans="1:4">
      <c r="A100" s="21"/>
      <c r="B100" s="21"/>
      <c r="C100" s="21"/>
      <c r="D100" s="22"/>
    </row>
    <row r="101" spans="1:4">
      <c r="A101" s="21"/>
      <c r="B101" s="21"/>
      <c r="C101" s="21"/>
      <c r="D101" s="22"/>
    </row>
    <row r="102" spans="1:4">
      <c r="A102" s="21"/>
      <c r="B102" s="21"/>
      <c r="C102" s="21"/>
      <c r="D102" s="22"/>
    </row>
    <row r="103" spans="1:4">
      <c r="A103" s="21"/>
      <c r="B103" s="21"/>
      <c r="C103" s="21"/>
      <c r="D103" s="22"/>
    </row>
    <row r="104" spans="1:4">
      <c r="A104" s="21"/>
      <c r="B104" s="21"/>
      <c r="C104" s="21"/>
      <c r="D104" s="22"/>
    </row>
    <row r="105" spans="1:4">
      <c r="A105" s="21"/>
      <c r="B105" s="21"/>
      <c r="C105" s="21"/>
      <c r="D105" s="22"/>
    </row>
    <row r="106" spans="1:4">
      <c r="A106" s="21"/>
      <c r="B106" s="21"/>
      <c r="C106" s="21"/>
      <c r="D106" s="22"/>
    </row>
    <row r="107" spans="1:4">
      <c r="A107" s="21"/>
      <c r="B107" s="21"/>
      <c r="C107" s="21"/>
      <c r="D107" s="22"/>
    </row>
    <row r="108" spans="1:4">
      <c r="A108" s="21"/>
      <c r="B108" s="21"/>
      <c r="C108" s="21"/>
      <c r="D108" s="22"/>
    </row>
    <row r="109" spans="1:4">
      <c r="A109" s="21"/>
      <c r="B109" s="21"/>
      <c r="C109" s="21"/>
      <c r="D109" s="22"/>
    </row>
    <row r="110" spans="1:4">
      <c r="A110" s="21"/>
      <c r="B110" s="21"/>
      <c r="C110" s="21"/>
      <c r="D110" s="22"/>
    </row>
    <row r="111" spans="1:4">
      <c r="A111" s="21"/>
      <c r="B111" s="21"/>
      <c r="C111" s="21"/>
      <c r="D111" s="22"/>
    </row>
    <row r="112" spans="1:4">
      <c r="A112" s="21"/>
      <c r="B112" s="21"/>
      <c r="C112" s="21"/>
      <c r="D112" s="22"/>
    </row>
    <row r="113" spans="1:4">
      <c r="A113" s="21"/>
      <c r="B113" s="21"/>
      <c r="C113" s="21"/>
      <c r="D113" s="22"/>
    </row>
    <row r="114" spans="1:4">
      <c r="A114" s="21"/>
      <c r="B114" s="21"/>
      <c r="C114" s="21"/>
      <c r="D114" s="22"/>
    </row>
    <row r="115" spans="1:4">
      <c r="A115" s="22"/>
      <c r="B115" s="22"/>
      <c r="C115" s="22"/>
      <c r="D115" s="22"/>
    </row>
  </sheetData>
  <mergeCells count="4">
    <mergeCell ref="A2:C2"/>
    <mergeCell ref="A3:C3"/>
    <mergeCell ref="B4:C4"/>
    <mergeCell ref="B78:I7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CD4D-0CB0-41A2-A71A-BCDC4FB2F054}">
  <dimension ref="A1:I9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4000</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635</v>
      </c>
      <c r="D5" s="6" t="s">
        <v>636</v>
      </c>
      <c r="E5" s="6" t="s">
        <v>24</v>
      </c>
      <c r="G5" s="6">
        <v>153763</v>
      </c>
      <c r="H5" s="13">
        <v>1440.76</v>
      </c>
      <c r="I5" s="14">
        <v>14.850000000000001</v>
      </c>
    </row>
    <row r="6" spans="1:9">
      <c r="B6" s="15" t="s">
        <v>10</v>
      </c>
      <c r="C6" s="6" t="s">
        <v>67</v>
      </c>
      <c r="D6" s="6" t="s">
        <v>68</v>
      </c>
      <c r="E6" s="6" t="s">
        <v>21</v>
      </c>
      <c r="G6" s="6">
        <v>23487</v>
      </c>
      <c r="H6" s="13">
        <v>855.04</v>
      </c>
      <c r="I6" s="14">
        <v>8.81</v>
      </c>
    </row>
    <row r="7" spans="1:9">
      <c r="B7" s="15" t="s">
        <v>10</v>
      </c>
      <c r="C7" s="6" t="s">
        <v>88</v>
      </c>
      <c r="D7" s="6" t="s">
        <v>89</v>
      </c>
      <c r="E7" s="6" t="s">
        <v>24</v>
      </c>
      <c r="G7" s="6">
        <v>80492</v>
      </c>
      <c r="H7" s="13">
        <v>754.49</v>
      </c>
      <c r="I7" s="14">
        <v>7.7800000000000011</v>
      </c>
    </row>
    <row r="8" spans="1:9">
      <c r="B8" s="15" t="s">
        <v>10</v>
      </c>
      <c r="C8" s="6" t="s">
        <v>1092</v>
      </c>
      <c r="D8" s="6" t="s">
        <v>1093</v>
      </c>
      <c r="E8" s="6" t="s">
        <v>24</v>
      </c>
      <c r="G8" s="6">
        <v>33174</v>
      </c>
      <c r="H8" s="13">
        <v>579.62</v>
      </c>
      <c r="I8" s="14">
        <v>5.98</v>
      </c>
    </row>
    <row r="9" spans="1:9">
      <c r="B9" s="15" t="s">
        <v>10</v>
      </c>
      <c r="C9" s="6" t="s">
        <v>111</v>
      </c>
      <c r="D9" s="6" t="s">
        <v>112</v>
      </c>
      <c r="E9" s="6" t="s">
        <v>56</v>
      </c>
      <c r="G9" s="6">
        <v>25814</v>
      </c>
      <c r="H9" s="13">
        <v>469.56</v>
      </c>
      <c r="I9" s="14">
        <v>4.8400000000000007</v>
      </c>
    </row>
    <row r="10" spans="1:9">
      <c r="B10" s="15" t="s">
        <v>10</v>
      </c>
      <c r="C10" s="6" t="s">
        <v>1402</v>
      </c>
      <c r="D10" s="6" t="s">
        <v>1403</v>
      </c>
      <c r="E10" s="6" t="s">
        <v>24</v>
      </c>
      <c r="G10" s="6">
        <v>188502</v>
      </c>
      <c r="H10" s="13">
        <v>464.41</v>
      </c>
      <c r="I10" s="14">
        <v>4.7900000000000009</v>
      </c>
    </row>
    <row r="11" spans="1:9">
      <c r="B11" s="15" t="s">
        <v>10</v>
      </c>
      <c r="C11" s="6" t="s">
        <v>19</v>
      </c>
      <c r="D11" s="6" t="s">
        <v>20</v>
      </c>
      <c r="E11" s="6" t="s">
        <v>21</v>
      </c>
      <c r="G11" s="6">
        <v>14663</v>
      </c>
      <c r="H11" s="13">
        <v>435.71000000000004</v>
      </c>
      <c r="I11" s="14">
        <v>4.49</v>
      </c>
    </row>
    <row r="12" spans="1:9">
      <c r="B12" s="15" t="s">
        <v>10</v>
      </c>
      <c r="C12" s="6" t="s">
        <v>630</v>
      </c>
      <c r="D12" s="6" t="s">
        <v>631</v>
      </c>
      <c r="E12" s="6" t="s">
        <v>24</v>
      </c>
      <c r="G12" s="6">
        <v>24615</v>
      </c>
      <c r="H12" s="13">
        <v>384.71000000000004</v>
      </c>
      <c r="I12" s="14">
        <v>3.9699999999999998</v>
      </c>
    </row>
    <row r="13" spans="1:9">
      <c r="B13" s="15" t="s">
        <v>10</v>
      </c>
      <c r="C13" s="6" t="s">
        <v>637</v>
      </c>
      <c r="D13" s="6" t="s">
        <v>638</v>
      </c>
      <c r="E13" s="6" t="s">
        <v>24</v>
      </c>
      <c r="G13" s="6">
        <v>83693</v>
      </c>
      <c r="H13" s="13">
        <v>375.28000000000003</v>
      </c>
      <c r="I13" s="14">
        <v>3.8700000000000006</v>
      </c>
    </row>
    <row r="14" spans="1:9">
      <c r="B14" s="15" t="s">
        <v>10</v>
      </c>
      <c r="C14" s="6" t="s">
        <v>1409</v>
      </c>
      <c r="D14" s="6" t="s">
        <v>1410</v>
      </c>
      <c r="E14" s="6" t="s">
        <v>56</v>
      </c>
      <c r="G14" s="6">
        <v>61808</v>
      </c>
      <c r="H14" s="13">
        <v>362.75</v>
      </c>
      <c r="I14" s="14">
        <v>3.74</v>
      </c>
    </row>
    <row r="15" spans="1:9">
      <c r="B15" s="15" t="s">
        <v>10</v>
      </c>
      <c r="C15" s="6" t="s">
        <v>1423</v>
      </c>
      <c r="D15" s="6" t="s">
        <v>1424</v>
      </c>
      <c r="E15" s="6" t="s">
        <v>106</v>
      </c>
      <c r="G15" s="6">
        <v>19583</v>
      </c>
      <c r="H15" s="13">
        <v>326.29000000000002</v>
      </c>
      <c r="I15" s="14">
        <v>3.3600000000000003</v>
      </c>
    </row>
    <row r="16" spans="1:9">
      <c r="B16" s="15" t="s">
        <v>10</v>
      </c>
      <c r="C16" s="6" t="s">
        <v>107</v>
      </c>
      <c r="D16" s="6" t="s">
        <v>108</v>
      </c>
      <c r="E16" s="6" t="s">
        <v>21</v>
      </c>
      <c r="G16" s="6">
        <v>11710</v>
      </c>
      <c r="H16" s="13">
        <v>317.65000000000003</v>
      </c>
      <c r="I16" s="14">
        <v>3.27</v>
      </c>
    </row>
    <row r="17" spans="2:9">
      <c r="B17" s="15" t="s">
        <v>10</v>
      </c>
      <c r="C17" s="6" t="s">
        <v>104</v>
      </c>
      <c r="D17" s="6" t="s">
        <v>105</v>
      </c>
      <c r="E17" s="6" t="s">
        <v>106</v>
      </c>
      <c r="G17" s="6">
        <v>24173</v>
      </c>
      <c r="H17" s="13">
        <v>264.89</v>
      </c>
      <c r="I17" s="14">
        <v>2.73</v>
      </c>
    </row>
    <row r="18" spans="2:9">
      <c r="B18" s="15" t="s">
        <v>10</v>
      </c>
      <c r="C18" s="6" t="s">
        <v>1485</v>
      </c>
      <c r="D18" s="6" t="s">
        <v>1486</v>
      </c>
      <c r="E18" s="6" t="s">
        <v>24</v>
      </c>
      <c r="G18" s="6">
        <v>2488</v>
      </c>
      <c r="H18" s="13">
        <v>255.44</v>
      </c>
      <c r="I18" s="14">
        <v>2.63</v>
      </c>
    </row>
    <row r="19" spans="2:9">
      <c r="B19" s="15" t="s">
        <v>10</v>
      </c>
      <c r="C19" s="6" t="s">
        <v>355</v>
      </c>
      <c r="D19" s="6" t="s">
        <v>687</v>
      </c>
      <c r="E19" s="6" t="s">
        <v>24</v>
      </c>
      <c r="G19" s="6">
        <v>71791</v>
      </c>
      <c r="H19" s="13">
        <v>254.36</v>
      </c>
      <c r="I19" s="14">
        <v>2.62</v>
      </c>
    </row>
    <row r="20" spans="2:9">
      <c r="B20" s="15" t="s">
        <v>10</v>
      </c>
      <c r="C20" s="6" t="s">
        <v>688</v>
      </c>
      <c r="D20" s="6" t="s">
        <v>689</v>
      </c>
      <c r="E20" s="6" t="s">
        <v>56</v>
      </c>
      <c r="G20" s="6">
        <v>13940</v>
      </c>
      <c r="H20" s="13">
        <v>245.79</v>
      </c>
      <c r="I20" s="14">
        <v>2.5299999999999998</v>
      </c>
    </row>
    <row r="21" spans="2:9">
      <c r="B21" s="15" t="s">
        <v>10</v>
      </c>
      <c r="C21" s="6" t="s">
        <v>54</v>
      </c>
      <c r="D21" s="6" t="s">
        <v>55</v>
      </c>
      <c r="E21" s="6" t="s">
        <v>56</v>
      </c>
      <c r="G21" s="6">
        <v>15245</v>
      </c>
      <c r="H21" s="13">
        <v>241.74</v>
      </c>
      <c r="I21" s="14">
        <v>2.4900000000000002</v>
      </c>
    </row>
    <row r="22" spans="2:9">
      <c r="B22" s="15" t="s">
        <v>10</v>
      </c>
      <c r="C22" s="6" t="s">
        <v>92</v>
      </c>
      <c r="D22" s="6" t="s">
        <v>93</v>
      </c>
      <c r="E22" s="6" t="s">
        <v>24</v>
      </c>
      <c r="G22" s="6">
        <v>6164</v>
      </c>
      <c r="H22" s="13">
        <v>211.07</v>
      </c>
      <c r="I22" s="14">
        <v>2.1800000000000002</v>
      </c>
    </row>
    <row r="23" spans="2:9">
      <c r="B23" s="15" t="s">
        <v>10</v>
      </c>
      <c r="C23" s="6" t="s">
        <v>22</v>
      </c>
      <c r="D23" s="6" t="s">
        <v>23</v>
      </c>
      <c r="E23" s="6" t="s">
        <v>24</v>
      </c>
      <c r="G23" s="6">
        <v>47390</v>
      </c>
      <c r="H23" s="13">
        <v>163.72999999999999</v>
      </c>
      <c r="I23" s="14">
        <v>1.6900000000000002</v>
      </c>
    </row>
    <row r="24" spans="2:9">
      <c r="B24" s="15" t="s">
        <v>10</v>
      </c>
      <c r="C24" s="6" t="s">
        <v>1479</v>
      </c>
      <c r="D24" s="6" t="s">
        <v>1480</v>
      </c>
      <c r="E24" s="6" t="s">
        <v>21</v>
      </c>
      <c r="G24" s="6">
        <v>14934</v>
      </c>
      <c r="H24" s="13">
        <v>154.51</v>
      </c>
      <c r="I24" s="14">
        <v>1.59</v>
      </c>
    </row>
    <row r="25" spans="2:9">
      <c r="B25" s="15" t="s">
        <v>10</v>
      </c>
      <c r="C25" s="6" t="s">
        <v>31</v>
      </c>
      <c r="D25" s="6" t="s">
        <v>32</v>
      </c>
      <c r="E25" s="6" t="s">
        <v>24</v>
      </c>
      <c r="G25" s="6">
        <v>48971</v>
      </c>
      <c r="H25" s="13">
        <v>136.99</v>
      </c>
      <c r="I25" s="14">
        <v>1.4100000000000001</v>
      </c>
    </row>
    <row r="26" spans="2:9">
      <c r="B26" s="15" t="s">
        <v>10</v>
      </c>
      <c r="C26" s="6" t="s">
        <v>4001</v>
      </c>
      <c r="D26" s="6" t="s">
        <v>4002</v>
      </c>
      <c r="E26" s="6" t="s">
        <v>21</v>
      </c>
      <c r="G26" s="6">
        <v>10239</v>
      </c>
      <c r="H26" s="13">
        <v>130.24</v>
      </c>
      <c r="I26" s="14">
        <v>1.34</v>
      </c>
    </row>
    <row r="27" spans="2:9">
      <c r="B27" s="15" t="s">
        <v>10</v>
      </c>
      <c r="C27" s="6" t="s">
        <v>928</v>
      </c>
      <c r="D27" s="6" t="s">
        <v>929</v>
      </c>
      <c r="E27" s="6" t="s">
        <v>24</v>
      </c>
      <c r="G27" s="6">
        <v>115616</v>
      </c>
      <c r="H27" s="13">
        <v>120.48</v>
      </c>
      <c r="I27" s="14">
        <v>1.2400000000000002</v>
      </c>
    </row>
    <row r="28" spans="2:9">
      <c r="B28" s="15" t="s">
        <v>10</v>
      </c>
      <c r="C28" s="6" t="s">
        <v>1425</v>
      </c>
      <c r="D28" s="6" t="s">
        <v>1426</v>
      </c>
      <c r="E28" s="6" t="s">
        <v>56</v>
      </c>
      <c r="G28" s="6">
        <v>22650</v>
      </c>
      <c r="H28" s="13">
        <v>116.39</v>
      </c>
      <c r="I28" s="14">
        <v>1.2</v>
      </c>
    </row>
    <row r="29" spans="2:9">
      <c r="B29" s="15" t="s">
        <v>10</v>
      </c>
      <c r="C29" s="6" t="s">
        <v>1514</v>
      </c>
      <c r="D29" s="6" t="s">
        <v>1515</v>
      </c>
      <c r="E29" s="6" t="s">
        <v>21</v>
      </c>
      <c r="G29" s="6">
        <v>37218</v>
      </c>
      <c r="H29" s="13">
        <v>114.9</v>
      </c>
      <c r="I29" s="14">
        <v>1.18</v>
      </c>
    </row>
    <row r="30" spans="2:9">
      <c r="B30" s="15" t="s">
        <v>10</v>
      </c>
      <c r="C30" s="6" t="s">
        <v>1468</v>
      </c>
      <c r="D30" s="6" t="s">
        <v>1469</v>
      </c>
      <c r="E30" s="6" t="s">
        <v>24</v>
      </c>
      <c r="G30" s="6">
        <v>10801</v>
      </c>
      <c r="H30" s="13">
        <v>112.94</v>
      </c>
      <c r="I30" s="14">
        <v>1.1600000000000001</v>
      </c>
    </row>
    <row r="31" spans="2:9">
      <c r="B31" s="15" t="s">
        <v>10</v>
      </c>
      <c r="C31" s="6" t="s">
        <v>1506</v>
      </c>
      <c r="D31" s="6" t="s">
        <v>1507</v>
      </c>
      <c r="E31" s="6" t="s">
        <v>24</v>
      </c>
      <c r="G31" s="6">
        <v>17231</v>
      </c>
      <c r="H31" s="13">
        <v>110.95</v>
      </c>
      <c r="I31" s="14">
        <v>1.1400000000000001</v>
      </c>
    </row>
    <row r="32" spans="2:9">
      <c r="B32" s="15" t="s">
        <v>10</v>
      </c>
      <c r="C32" s="6" t="s">
        <v>838</v>
      </c>
      <c r="D32" s="6" t="s">
        <v>839</v>
      </c>
      <c r="E32" s="6" t="s">
        <v>21</v>
      </c>
      <c r="G32" s="6">
        <v>13814</v>
      </c>
      <c r="H32" s="13">
        <v>102.03</v>
      </c>
      <c r="I32" s="14">
        <v>1.05</v>
      </c>
    </row>
    <row r="33" spans="1:9">
      <c r="B33" s="15" t="s">
        <v>10</v>
      </c>
      <c r="C33" s="6" t="s">
        <v>926</v>
      </c>
      <c r="D33" s="6" t="s">
        <v>927</v>
      </c>
      <c r="E33" s="6" t="s">
        <v>56</v>
      </c>
      <c r="G33" s="6">
        <v>12758</v>
      </c>
      <c r="H33" s="13">
        <v>101.8</v>
      </c>
      <c r="I33" s="14">
        <v>1.05</v>
      </c>
    </row>
    <row r="34" spans="1:9">
      <c r="B34" s="15" t="s">
        <v>10</v>
      </c>
      <c r="C34" s="6" t="s">
        <v>503</v>
      </c>
      <c r="D34" s="6" t="s">
        <v>879</v>
      </c>
      <c r="E34" s="6" t="s">
        <v>24</v>
      </c>
      <c r="G34" s="6">
        <v>17280</v>
      </c>
      <c r="H34" s="13">
        <v>95.850000000000009</v>
      </c>
      <c r="I34" s="14">
        <v>0.9900000000000001</v>
      </c>
    </row>
    <row r="35" spans="1:9" ht="9.5" thickBot="1">
      <c r="E35" s="16" t="s">
        <v>138</v>
      </c>
      <c r="H35" s="28">
        <v>9700.3700000000008</v>
      </c>
      <c r="I35" s="29">
        <v>99.97</v>
      </c>
    </row>
    <row r="36" spans="1:9" ht="9.5" thickTop="1">
      <c r="I36" s="14"/>
    </row>
    <row r="37" spans="1:9">
      <c r="I37" s="14"/>
    </row>
    <row r="38" spans="1:9">
      <c r="C38" s="6" t="s">
        <v>242</v>
      </c>
      <c r="E38" s="6" t="s">
        <v>10</v>
      </c>
      <c r="F38" s="12">
        <v>5.22</v>
      </c>
      <c r="H38" s="13">
        <v>10</v>
      </c>
      <c r="I38" s="14">
        <v>0.1</v>
      </c>
    </row>
    <row r="39" spans="1:9">
      <c r="I39" s="14"/>
    </row>
    <row r="40" spans="1:9">
      <c r="A40" s="11" t="s">
        <v>139</v>
      </c>
      <c r="H40" s="19">
        <v>-10.24</v>
      </c>
      <c r="I40" s="20">
        <v>-7.0000000000000007E-2</v>
      </c>
    </row>
    <row r="41" spans="1:9">
      <c r="I41" s="14"/>
    </row>
    <row r="42" spans="1:9" ht="9.5" thickBot="1">
      <c r="E42" s="16" t="s">
        <v>140</v>
      </c>
      <c r="H42" s="17">
        <v>9700.1299999999992</v>
      </c>
      <c r="I42" s="18">
        <v>100</v>
      </c>
    </row>
    <row r="43" spans="1:9" ht="9.5" thickTop="1">
      <c r="I43" s="14"/>
    </row>
    <row r="44" spans="1:9">
      <c r="A44" s="16" t="s">
        <v>141</v>
      </c>
      <c r="I44" s="14"/>
    </row>
    <row r="45" spans="1:9">
      <c r="A45" s="6">
        <v>1</v>
      </c>
      <c r="B45" s="6" t="s">
        <v>142</v>
      </c>
      <c r="I45" s="14"/>
    </row>
    <row r="46" spans="1:9">
      <c r="I46" s="14"/>
    </row>
    <row r="47" spans="1:9">
      <c r="A47" s="6">
        <v>2</v>
      </c>
      <c r="B47" s="21" t="s">
        <v>4003</v>
      </c>
      <c r="C47" s="22"/>
      <c r="I47" s="14"/>
    </row>
    <row r="48" spans="1:9">
      <c r="B48" s="21"/>
      <c r="C48" s="22"/>
      <c r="I48" s="14"/>
    </row>
    <row r="49" spans="1:9">
      <c r="A49" s="6">
        <v>3</v>
      </c>
      <c r="B49" s="21" t="s">
        <v>144</v>
      </c>
      <c r="C49" s="22"/>
      <c r="I49" s="14"/>
    </row>
    <row r="50" spans="1:9">
      <c r="B50" s="22"/>
      <c r="C50" s="22"/>
      <c r="I50" s="14"/>
    </row>
    <row r="51" spans="1:9">
      <c r="B51" s="22"/>
      <c r="C51" s="25" t="s">
        <v>145</v>
      </c>
      <c r="I51" s="14"/>
    </row>
    <row r="52" spans="1:9">
      <c r="B52" s="22"/>
      <c r="C52" s="25" t="s">
        <v>146</v>
      </c>
      <c r="D52" s="16" t="s">
        <v>2139</v>
      </c>
      <c r="E52" s="16" t="s">
        <v>148</v>
      </c>
      <c r="I52" s="14"/>
    </row>
    <row r="53" spans="1:9">
      <c r="B53" s="22"/>
      <c r="C53" s="22" t="s">
        <v>4004</v>
      </c>
      <c r="D53" s="6">
        <v>13.849</v>
      </c>
      <c r="E53" s="6">
        <v>15.815000000000001</v>
      </c>
      <c r="I53" s="14"/>
    </row>
    <row r="54" spans="1:9">
      <c r="B54" s="22"/>
      <c r="C54" s="22" t="s">
        <v>4005</v>
      </c>
      <c r="D54" s="23">
        <v>13.85</v>
      </c>
      <c r="E54" s="6">
        <v>15.815000000000001</v>
      </c>
      <c r="I54" s="14"/>
    </row>
    <row r="55" spans="1:9">
      <c r="B55" s="22"/>
      <c r="C55" s="22" t="s">
        <v>4006</v>
      </c>
      <c r="D55" s="23">
        <v>14.05</v>
      </c>
      <c r="E55" s="6">
        <v>16.051000000000002</v>
      </c>
      <c r="I55" s="14"/>
    </row>
    <row r="56" spans="1:9">
      <c r="B56" s="22"/>
      <c r="C56" s="22" t="s">
        <v>4007</v>
      </c>
      <c r="D56" s="23">
        <v>14.05</v>
      </c>
      <c r="E56" s="6">
        <v>16.051000000000002</v>
      </c>
      <c r="I56" s="14"/>
    </row>
    <row r="57" spans="1:9">
      <c r="I57" s="14"/>
    </row>
    <row r="58" spans="1:9" ht="20" customHeight="1">
      <c r="A58" s="6">
        <v>4</v>
      </c>
      <c r="B58" s="75" t="s">
        <v>153</v>
      </c>
      <c r="C58" s="75"/>
      <c r="D58" s="75"/>
      <c r="E58" s="75"/>
      <c r="F58" s="76"/>
      <c r="G58" s="75"/>
      <c r="H58" s="77"/>
      <c r="I58" s="78"/>
    </row>
    <row r="59" spans="1:9">
      <c r="A59" s="1"/>
      <c r="B59" s="1"/>
      <c r="C59" s="1"/>
      <c r="D59" s="1"/>
      <c r="E59" s="1"/>
      <c r="F59" s="3"/>
      <c r="G59" s="1"/>
      <c r="H59" s="4"/>
      <c r="I59" s="3"/>
    </row>
    <row r="60" spans="1:9">
      <c r="A60" s="24" t="s">
        <v>154</v>
      </c>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4" t="s">
        <v>4008</v>
      </c>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sheetData>
  <mergeCells count="4">
    <mergeCell ref="A2:C2"/>
    <mergeCell ref="A3:C3"/>
    <mergeCell ref="B4:C4"/>
    <mergeCell ref="B58:I5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5ED7-3475-4ECF-9580-F3655BB47EEC}">
  <dimension ref="A1:I16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3996</v>
      </c>
      <c r="D1" s="1"/>
      <c r="E1" s="1"/>
      <c r="F1" s="3"/>
      <c r="G1" s="1"/>
      <c r="H1" s="4"/>
      <c r="I1" s="5"/>
    </row>
    <row r="2" spans="1:9" ht="19.5">
      <c r="A2" s="71" t="s">
        <v>1</v>
      </c>
      <c r="B2" s="72"/>
      <c r="C2" s="72"/>
      <c r="D2" s="7" t="s">
        <v>2</v>
      </c>
      <c r="E2" s="7" t="s">
        <v>3</v>
      </c>
      <c r="F2" s="8" t="s">
        <v>162</v>
      </c>
      <c r="G2" s="7" t="s">
        <v>5</v>
      </c>
      <c r="H2" s="9" t="s">
        <v>6</v>
      </c>
      <c r="I2" s="10" t="s">
        <v>7</v>
      </c>
    </row>
    <row r="3" spans="1:9" ht="14.5">
      <c r="A3" s="73" t="s">
        <v>8</v>
      </c>
      <c r="B3" s="74"/>
      <c r="C3" s="74"/>
      <c r="I3" s="14"/>
    </row>
    <row r="4" spans="1:9" ht="14.5">
      <c r="B4" s="73" t="s">
        <v>9</v>
      </c>
      <c r="C4" s="74"/>
      <c r="I4" s="14"/>
    </row>
    <row r="5" spans="1:9">
      <c r="B5" s="15" t="s">
        <v>10</v>
      </c>
      <c r="C5" s="6" t="s">
        <v>101</v>
      </c>
      <c r="D5" s="6" t="s">
        <v>102</v>
      </c>
      <c r="E5" s="6" t="s">
        <v>103</v>
      </c>
      <c r="G5" s="6">
        <v>11774</v>
      </c>
      <c r="H5" s="13">
        <v>26.12</v>
      </c>
      <c r="I5" s="14">
        <v>1.35</v>
      </c>
    </row>
    <row r="6" spans="1:9">
      <c r="B6" s="15" t="s">
        <v>10</v>
      </c>
      <c r="C6" s="6" t="s">
        <v>1411</v>
      </c>
      <c r="D6" s="6" t="s">
        <v>1412</v>
      </c>
      <c r="E6" s="6" t="s">
        <v>103</v>
      </c>
      <c r="G6" s="6">
        <v>2107</v>
      </c>
      <c r="H6" s="13">
        <v>25.86</v>
      </c>
      <c r="I6" s="14">
        <v>1.33</v>
      </c>
    </row>
    <row r="7" spans="1:9">
      <c r="B7" s="15" t="s">
        <v>10</v>
      </c>
      <c r="C7" s="6" t="s">
        <v>1415</v>
      </c>
      <c r="D7" s="6" t="s">
        <v>1416</v>
      </c>
      <c r="E7" s="6" t="s">
        <v>103</v>
      </c>
      <c r="G7" s="6">
        <v>1831</v>
      </c>
      <c r="H7" s="13">
        <v>24.580000000000002</v>
      </c>
      <c r="I7" s="14">
        <v>1.27</v>
      </c>
    </row>
    <row r="8" spans="1:9">
      <c r="B8" s="15" t="s">
        <v>10</v>
      </c>
      <c r="C8" s="6" t="s">
        <v>1404</v>
      </c>
      <c r="D8" s="6" t="s">
        <v>1405</v>
      </c>
      <c r="E8" s="6" t="s">
        <v>1406</v>
      </c>
      <c r="G8" s="6">
        <v>973</v>
      </c>
      <c r="H8" s="13">
        <v>23.43</v>
      </c>
      <c r="I8" s="14">
        <v>1.2100000000000002</v>
      </c>
    </row>
    <row r="9" spans="1:9">
      <c r="B9" s="15" t="s">
        <v>10</v>
      </c>
      <c r="C9" s="6" t="s">
        <v>1315</v>
      </c>
      <c r="D9" s="6" t="s">
        <v>1316</v>
      </c>
      <c r="E9" s="6" t="s">
        <v>118</v>
      </c>
      <c r="G9" s="6">
        <v>4551</v>
      </c>
      <c r="H9" s="13">
        <v>23.38</v>
      </c>
      <c r="I9" s="14">
        <v>1.2</v>
      </c>
    </row>
    <row r="10" spans="1:9">
      <c r="B10" s="15" t="s">
        <v>10</v>
      </c>
      <c r="C10" s="6" t="s">
        <v>2260</v>
      </c>
      <c r="D10" s="6" t="s">
        <v>2261</v>
      </c>
      <c r="E10" s="6" t="s">
        <v>13</v>
      </c>
      <c r="G10" s="6">
        <v>591</v>
      </c>
      <c r="H10" s="13">
        <v>22.51</v>
      </c>
      <c r="I10" s="14">
        <v>1.1600000000000001</v>
      </c>
    </row>
    <row r="11" spans="1:9">
      <c r="B11" s="15" t="s">
        <v>10</v>
      </c>
      <c r="C11" s="6" t="s">
        <v>90</v>
      </c>
      <c r="D11" s="6" t="s">
        <v>91</v>
      </c>
      <c r="E11" s="6" t="s">
        <v>73</v>
      </c>
      <c r="G11" s="6">
        <v>144</v>
      </c>
      <c r="H11" s="13">
        <v>22.23</v>
      </c>
      <c r="I11" s="14">
        <v>1.1400000000000001</v>
      </c>
    </row>
    <row r="12" spans="1:9">
      <c r="B12" s="15" t="s">
        <v>10</v>
      </c>
      <c r="C12" s="6" t="s">
        <v>1090</v>
      </c>
      <c r="D12" s="6" t="s">
        <v>1091</v>
      </c>
      <c r="E12" s="6" t="s">
        <v>1001</v>
      </c>
      <c r="G12" s="6">
        <v>1321</v>
      </c>
      <c r="H12" s="13">
        <v>21.89</v>
      </c>
      <c r="I12" s="14">
        <v>1.1300000000000001</v>
      </c>
    </row>
    <row r="13" spans="1:9">
      <c r="B13" s="15" t="s">
        <v>10</v>
      </c>
      <c r="C13" s="6" t="s">
        <v>869</v>
      </c>
      <c r="D13" s="6" t="s">
        <v>870</v>
      </c>
      <c r="E13" s="6" t="s">
        <v>712</v>
      </c>
      <c r="G13" s="6">
        <v>2430</v>
      </c>
      <c r="H13" s="13">
        <v>21.82</v>
      </c>
      <c r="I13" s="14">
        <v>1.1199999999999999</v>
      </c>
    </row>
    <row r="14" spans="1:9">
      <c r="B14" s="15" t="s">
        <v>10</v>
      </c>
      <c r="C14" s="6" t="s">
        <v>1456</v>
      </c>
      <c r="D14" s="6" t="s">
        <v>1457</v>
      </c>
      <c r="E14" s="6" t="s">
        <v>652</v>
      </c>
      <c r="G14" s="6">
        <v>1496</v>
      </c>
      <c r="H14" s="13">
        <v>21.82</v>
      </c>
      <c r="I14" s="14">
        <v>1.1199999999999999</v>
      </c>
    </row>
    <row r="15" spans="1:9">
      <c r="B15" s="15" t="s">
        <v>10</v>
      </c>
      <c r="C15" s="6" t="s">
        <v>1096</v>
      </c>
      <c r="D15" s="6" t="s">
        <v>1097</v>
      </c>
      <c r="E15" s="6" t="s">
        <v>82</v>
      </c>
      <c r="G15" s="6">
        <v>523</v>
      </c>
      <c r="H15" s="13">
        <v>21.68</v>
      </c>
      <c r="I15" s="14">
        <v>1.1199999999999999</v>
      </c>
    </row>
    <row r="16" spans="1:9">
      <c r="B16" s="15" t="s">
        <v>10</v>
      </c>
      <c r="C16" s="6" t="s">
        <v>1320</v>
      </c>
      <c r="D16" s="6" t="s">
        <v>1321</v>
      </c>
      <c r="E16" s="6" t="s">
        <v>82</v>
      </c>
      <c r="G16" s="6">
        <v>471</v>
      </c>
      <c r="H16" s="13">
        <v>21.6</v>
      </c>
      <c r="I16" s="14">
        <v>1.1100000000000001</v>
      </c>
    </row>
    <row r="17" spans="2:9">
      <c r="B17" s="15" t="s">
        <v>10</v>
      </c>
      <c r="C17" s="6" t="s">
        <v>1413</v>
      </c>
      <c r="D17" s="6" t="s">
        <v>1414</v>
      </c>
      <c r="E17" s="6" t="s">
        <v>13</v>
      </c>
      <c r="G17" s="6">
        <v>2654</v>
      </c>
      <c r="H17" s="13">
        <v>21.59</v>
      </c>
      <c r="I17" s="14">
        <v>1.1100000000000001</v>
      </c>
    </row>
    <row r="18" spans="2:9">
      <c r="B18" s="15" t="s">
        <v>10</v>
      </c>
      <c r="C18" s="6" t="s">
        <v>3925</v>
      </c>
      <c r="D18" s="6" t="s">
        <v>3926</v>
      </c>
      <c r="E18" s="6" t="s">
        <v>13</v>
      </c>
      <c r="G18" s="6">
        <v>658</v>
      </c>
      <c r="H18" s="13">
        <v>21.57</v>
      </c>
      <c r="I18" s="14">
        <v>1.1100000000000001</v>
      </c>
    </row>
    <row r="19" spans="2:9">
      <c r="B19" s="15" t="s">
        <v>10</v>
      </c>
      <c r="C19" s="6" t="s">
        <v>1378</v>
      </c>
      <c r="D19" s="6" t="s">
        <v>1379</v>
      </c>
      <c r="E19" s="6" t="s">
        <v>16</v>
      </c>
      <c r="G19" s="6">
        <v>2068</v>
      </c>
      <c r="H19" s="13">
        <v>21.47</v>
      </c>
      <c r="I19" s="14">
        <v>1.1100000000000001</v>
      </c>
    </row>
    <row r="20" spans="2:9">
      <c r="B20" s="15" t="s">
        <v>10</v>
      </c>
      <c r="C20" s="6" t="s">
        <v>923</v>
      </c>
      <c r="D20" s="6" t="s">
        <v>924</v>
      </c>
      <c r="E20" s="6" t="s">
        <v>925</v>
      </c>
      <c r="G20" s="6">
        <v>784</v>
      </c>
      <c r="H20" s="13">
        <v>21.43</v>
      </c>
      <c r="I20" s="14">
        <v>1.1000000000000001</v>
      </c>
    </row>
    <row r="21" spans="2:9">
      <c r="B21" s="15" t="s">
        <v>10</v>
      </c>
      <c r="C21" s="6" t="s">
        <v>1407</v>
      </c>
      <c r="D21" s="6" t="s">
        <v>1408</v>
      </c>
      <c r="E21" s="6" t="s">
        <v>16</v>
      </c>
      <c r="G21" s="6">
        <v>3555</v>
      </c>
      <c r="H21" s="13">
        <v>21.19</v>
      </c>
      <c r="I21" s="14">
        <v>1.0900000000000001</v>
      </c>
    </row>
    <row r="22" spans="2:9">
      <c r="B22" s="15" t="s">
        <v>10</v>
      </c>
      <c r="C22" s="6" t="s">
        <v>909</v>
      </c>
      <c r="D22" s="6" t="s">
        <v>910</v>
      </c>
      <c r="E22" s="6" t="s">
        <v>911</v>
      </c>
      <c r="G22" s="6">
        <v>12838</v>
      </c>
      <c r="H22" s="13">
        <v>20.96</v>
      </c>
      <c r="I22" s="14">
        <v>1.08</v>
      </c>
    </row>
    <row r="23" spans="2:9">
      <c r="B23" s="15" t="s">
        <v>10</v>
      </c>
      <c r="C23" s="6" t="s">
        <v>903</v>
      </c>
      <c r="D23" s="6" t="s">
        <v>904</v>
      </c>
      <c r="E23" s="6" t="s">
        <v>66</v>
      </c>
      <c r="G23" s="6">
        <v>483</v>
      </c>
      <c r="H23" s="13">
        <v>20.96</v>
      </c>
      <c r="I23" s="14">
        <v>1.08</v>
      </c>
    </row>
    <row r="24" spans="2:9">
      <c r="B24" s="15" t="s">
        <v>10</v>
      </c>
      <c r="C24" s="6" t="s">
        <v>1497</v>
      </c>
      <c r="D24" s="6" t="s">
        <v>1498</v>
      </c>
      <c r="E24" s="6" t="s">
        <v>13</v>
      </c>
      <c r="G24" s="6">
        <v>285</v>
      </c>
      <c r="H24" s="13">
        <v>20.61</v>
      </c>
      <c r="I24" s="14">
        <v>1.06</v>
      </c>
    </row>
    <row r="25" spans="2:9">
      <c r="B25" s="15" t="s">
        <v>10</v>
      </c>
      <c r="C25" s="6" t="s">
        <v>669</v>
      </c>
      <c r="D25" s="6" t="s">
        <v>670</v>
      </c>
      <c r="E25" s="6" t="s">
        <v>103</v>
      </c>
      <c r="G25" s="6">
        <v>4593</v>
      </c>
      <c r="H25" s="13">
        <v>20.420000000000002</v>
      </c>
      <c r="I25" s="14">
        <v>1.05</v>
      </c>
    </row>
    <row r="26" spans="2:9">
      <c r="B26" s="15" t="s">
        <v>10</v>
      </c>
      <c r="C26" s="6" t="s">
        <v>107</v>
      </c>
      <c r="D26" s="6" t="s">
        <v>108</v>
      </c>
      <c r="E26" s="6" t="s">
        <v>21</v>
      </c>
      <c r="G26" s="6">
        <v>749</v>
      </c>
      <c r="H26" s="13">
        <v>20.32</v>
      </c>
      <c r="I26" s="14">
        <v>1.05</v>
      </c>
    </row>
    <row r="27" spans="2:9">
      <c r="B27" s="15" t="s">
        <v>10</v>
      </c>
      <c r="C27" s="6" t="s">
        <v>47</v>
      </c>
      <c r="D27" s="6" t="s">
        <v>48</v>
      </c>
      <c r="E27" s="6" t="s">
        <v>46</v>
      </c>
      <c r="G27" s="6">
        <v>384</v>
      </c>
      <c r="H27" s="13">
        <v>20.22</v>
      </c>
      <c r="I27" s="14">
        <v>1.04</v>
      </c>
    </row>
    <row r="28" spans="2:9">
      <c r="B28" s="15" t="s">
        <v>10</v>
      </c>
      <c r="C28" s="6" t="s">
        <v>1075</v>
      </c>
      <c r="D28" s="6" t="s">
        <v>1076</v>
      </c>
      <c r="E28" s="6" t="s">
        <v>657</v>
      </c>
      <c r="G28" s="6">
        <v>502</v>
      </c>
      <c r="H28" s="13">
        <v>20.150000000000002</v>
      </c>
      <c r="I28" s="14">
        <v>1.04</v>
      </c>
    </row>
    <row r="29" spans="2:9">
      <c r="B29" s="15" t="s">
        <v>10</v>
      </c>
      <c r="C29" s="6" t="s">
        <v>1084</v>
      </c>
      <c r="D29" s="6" t="s">
        <v>1085</v>
      </c>
      <c r="E29" s="6" t="s">
        <v>115</v>
      </c>
      <c r="G29" s="6">
        <v>456</v>
      </c>
      <c r="H29" s="13">
        <v>20</v>
      </c>
      <c r="I29" s="14">
        <v>1.03</v>
      </c>
    </row>
    <row r="30" spans="2:9">
      <c r="B30" s="15" t="s">
        <v>10</v>
      </c>
      <c r="C30" s="6" t="s">
        <v>1485</v>
      </c>
      <c r="D30" s="6" t="s">
        <v>1486</v>
      </c>
      <c r="E30" s="6" t="s">
        <v>24</v>
      </c>
      <c r="G30" s="6">
        <v>194</v>
      </c>
      <c r="H30" s="13">
        <v>19.920000000000002</v>
      </c>
      <c r="I30" s="14">
        <v>1.03</v>
      </c>
    </row>
    <row r="31" spans="2:9">
      <c r="B31" s="15" t="s">
        <v>10</v>
      </c>
      <c r="C31" s="6" t="s">
        <v>855</v>
      </c>
      <c r="D31" s="6" t="s">
        <v>856</v>
      </c>
      <c r="E31" s="6" t="s">
        <v>712</v>
      </c>
      <c r="G31" s="6">
        <v>3393</v>
      </c>
      <c r="H31" s="13">
        <v>19.920000000000002</v>
      </c>
      <c r="I31" s="14">
        <v>1.03</v>
      </c>
    </row>
    <row r="32" spans="2:9">
      <c r="B32" s="15" t="s">
        <v>10</v>
      </c>
      <c r="C32" s="6" t="s">
        <v>1491</v>
      </c>
      <c r="D32" s="6" t="s">
        <v>1492</v>
      </c>
      <c r="E32" s="6" t="s">
        <v>85</v>
      </c>
      <c r="G32" s="6">
        <v>199</v>
      </c>
      <c r="H32" s="13">
        <v>19.89</v>
      </c>
      <c r="I32" s="14">
        <v>1.02</v>
      </c>
    </row>
    <row r="33" spans="2:9">
      <c r="B33" s="15" t="s">
        <v>10</v>
      </c>
      <c r="C33" s="6" t="s">
        <v>637</v>
      </c>
      <c r="D33" s="6" t="s">
        <v>638</v>
      </c>
      <c r="E33" s="6" t="s">
        <v>24</v>
      </c>
      <c r="G33" s="6">
        <v>4434</v>
      </c>
      <c r="H33" s="13">
        <v>19.88</v>
      </c>
      <c r="I33" s="14">
        <v>1.02</v>
      </c>
    </row>
    <row r="34" spans="2:9">
      <c r="B34" s="15" t="s">
        <v>10</v>
      </c>
      <c r="C34" s="6" t="s">
        <v>928</v>
      </c>
      <c r="D34" s="6" t="s">
        <v>929</v>
      </c>
      <c r="E34" s="6" t="s">
        <v>24</v>
      </c>
      <c r="G34" s="6">
        <v>19032</v>
      </c>
      <c r="H34" s="13">
        <v>19.830000000000002</v>
      </c>
      <c r="I34" s="14">
        <v>1.02</v>
      </c>
    </row>
    <row r="35" spans="2:9">
      <c r="B35" s="15" t="s">
        <v>10</v>
      </c>
      <c r="C35" s="6" t="s">
        <v>897</v>
      </c>
      <c r="D35" s="6" t="s">
        <v>898</v>
      </c>
      <c r="E35" s="6" t="s">
        <v>899</v>
      </c>
      <c r="G35" s="6">
        <v>6594</v>
      </c>
      <c r="H35" s="13">
        <v>19.75</v>
      </c>
      <c r="I35" s="14">
        <v>1.02</v>
      </c>
    </row>
    <row r="36" spans="2:9">
      <c r="B36" s="15" t="s">
        <v>10</v>
      </c>
      <c r="C36" s="6" t="s">
        <v>1398</v>
      </c>
      <c r="D36" s="6" t="s">
        <v>1399</v>
      </c>
      <c r="E36" s="6" t="s">
        <v>135</v>
      </c>
      <c r="G36" s="6">
        <v>1553</v>
      </c>
      <c r="H36" s="13">
        <v>19.64</v>
      </c>
      <c r="I36" s="14">
        <v>1.0100000000000002</v>
      </c>
    </row>
    <row r="37" spans="2:9">
      <c r="B37" s="15" t="s">
        <v>10</v>
      </c>
      <c r="C37" s="6" t="s">
        <v>1086</v>
      </c>
      <c r="D37" s="6" t="s">
        <v>1087</v>
      </c>
      <c r="E37" s="6" t="s">
        <v>135</v>
      </c>
      <c r="G37" s="6">
        <v>9266</v>
      </c>
      <c r="H37" s="13">
        <v>19.580000000000002</v>
      </c>
      <c r="I37" s="14">
        <v>1.0100000000000002</v>
      </c>
    </row>
    <row r="38" spans="2:9">
      <c r="B38" s="15" t="s">
        <v>10</v>
      </c>
      <c r="C38" s="6" t="s">
        <v>355</v>
      </c>
      <c r="D38" s="6" t="s">
        <v>687</v>
      </c>
      <c r="E38" s="6" t="s">
        <v>24</v>
      </c>
      <c r="G38" s="6">
        <v>5510</v>
      </c>
      <c r="H38" s="13">
        <v>19.52</v>
      </c>
      <c r="I38" s="14">
        <v>1.0100000000000002</v>
      </c>
    </row>
    <row r="39" spans="2:9">
      <c r="B39" s="15" t="s">
        <v>10</v>
      </c>
      <c r="C39" s="6" t="s">
        <v>851</v>
      </c>
      <c r="D39" s="6" t="s">
        <v>852</v>
      </c>
      <c r="E39" s="6" t="s">
        <v>115</v>
      </c>
      <c r="G39" s="6">
        <v>798</v>
      </c>
      <c r="H39" s="13">
        <v>19.510000000000002</v>
      </c>
      <c r="I39" s="14">
        <v>1</v>
      </c>
    </row>
    <row r="40" spans="2:9">
      <c r="B40" s="15" t="s">
        <v>10</v>
      </c>
      <c r="C40" s="6" t="s">
        <v>635</v>
      </c>
      <c r="D40" s="6" t="s">
        <v>636</v>
      </c>
      <c r="E40" s="6" t="s">
        <v>24</v>
      </c>
      <c r="G40" s="6">
        <v>2082</v>
      </c>
      <c r="H40" s="13">
        <v>19.510000000000002</v>
      </c>
      <c r="I40" s="14">
        <v>1</v>
      </c>
    </row>
    <row r="41" spans="2:9">
      <c r="B41" s="15" t="s">
        <v>10</v>
      </c>
      <c r="C41" s="6" t="s">
        <v>630</v>
      </c>
      <c r="D41" s="6" t="s">
        <v>631</v>
      </c>
      <c r="E41" s="6" t="s">
        <v>24</v>
      </c>
      <c r="G41" s="6">
        <v>1248</v>
      </c>
      <c r="H41" s="13">
        <v>19.5</v>
      </c>
      <c r="I41" s="14">
        <v>1</v>
      </c>
    </row>
    <row r="42" spans="2:9">
      <c r="B42" s="15" t="s">
        <v>10</v>
      </c>
      <c r="C42" s="6" t="s">
        <v>1493</v>
      </c>
      <c r="D42" s="6" t="s">
        <v>1494</v>
      </c>
      <c r="E42" s="6" t="s">
        <v>85</v>
      </c>
      <c r="G42" s="6">
        <v>5684</v>
      </c>
      <c r="H42" s="13">
        <v>19.41</v>
      </c>
      <c r="I42" s="14">
        <v>1</v>
      </c>
    </row>
    <row r="43" spans="2:9">
      <c r="B43" s="15" t="s">
        <v>10</v>
      </c>
      <c r="C43" s="6" t="s">
        <v>857</v>
      </c>
      <c r="D43" s="6" t="s">
        <v>858</v>
      </c>
      <c r="E43" s="6" t="s">
        <v>634</v>
      </c>
      <c r="G43" s="6">
        <v>693</v>
      </c>
      <c r="H43" s="13">
        <v>19.37</v>
      </c>
      <c r="I43" s="14">
        <v>1</v>
      </c>
    </row>
    <row r="44" spans="2:9">
      <c r="B44" s="15" t="s">
        <v>10</v>
      </c>
      <c r="C44" s="6" t="s">
        <v>1419</v>
      </c>
      <c r="D44" s="6" t="s">
        <v>1420</v>
      </c>
      <c r="E44" s="6" t="s">
        <v>59</v>
      </c>
      <c r="G44" s="6">
        <v>15908</v>
      </c>
      <c r="H44" s="13">
        <v>19.28</v>
      </c>
      <c r="I44" s="14">
        <v>0.9900000000000001</v>
      </c>
    </row>
    <row r="45" spans="2:9">
      <c r="B45" s="15" t="s">
        <v>10</v>
      </c>
      <c r="C45" s="6" t="s">
        <v>900</v>
      </c>
      <c r="D45" s="6" t="s">
        <v>901</v>
      </c>
      <c r="E45" s="6" t="s">
        <v>902</v>
      </c>
      <c r="G45" s="6">
        <v>4000</v>
      </c>
      <c r="H45" s="13">
        <v>19.260000000000002</v>
      </c>
      <c r="I45" s="14">
        <v>0.9900000000000001</v>
      </c>
    </row>
    <row r="46" spans="2:9">
      <c r="B46" s="15" t="s">
        <v>10</v>
      </c>
      <c r="C46" s="6" t="s">
        <v>865</v>
      </c>
      <c r="D46" s="6" t="s">
        <v>866</v>
      </c>
      <c r="E46" s="6" t="s">
        <v>634</v>
      </c>
      <c r="G46" s="6">
        <v>4336</v>
      </c>
      <c r="H46" s="13">
        <v>19.260000000000002</v>
      </c>
      <c r="I46" s="14">
        <v>0.9900000000000001</v>
      </c>
    </row>
    <row r="47" spans="2:9">
      <c r="B47" s="15" t="s">
        <v>10</v>
      </c>
      <c r="C47" s="6" t="s">
        <v>1434</v>
      </c>
      <c r="D47" s="6" t="s">
        <v>1435</v>
      </c>
      <c r="E47" s="6" t="s">
        <v>30</v>
      </c>
      <c r="G47" s="6">
        <v>296</v>
      </c>
      <c r="H47" s="13">
        <v>19.25</v>
      </c>
      <c r="I47" s="14">
        <v>0.9900000000000001</v>
      </c>
    </row>
    <row r="48" spans="2:9">
      <c r="B48" s="15" t="s">
        <v>10</v>
      </c>
      <c r="C48" s="6" t="s">
        <v>653</v>
      </c>
      <c r="D48" s="6" t="s">
        <v>654</v>
      </c>
      <c r="E48" s="6" t="s">
        <v>135</v>
      </c>
      <c r="G48" s="6">
        <v>1574</v>
      </c>
      <c r="H48" s="13">
        <v>19.25</v>
      </c>
      <c r="I48" s="14">
        <v>0.9900000000000001</v>
      </c>
    </row>
    <row r="49" spans="2:9">
      <c r="B49" s="15" t="s">
        <v>10</v>
      </c>
      <c r="C49" s="6" t="s">
        <v>632</v>
      </c>
      <c r="D49" s="6" t="s">
        <v>633</v>
      </c>
      <c r="E49" s="6" t="s">
        <v>634</v>
      </c>
      <c r="G49" s="6">
        <v>166</v>
      </c>
      <c r="H49" s="13">
        <v>19.23</v>
      </c>
      <c r="I49" s="14">
        <v>0.9900000000000001</v>
      </c>
    </row>
    <row r="50" spans="2:9">
      <c r="B50" s="15" t="s">
        <v>10</v>
      </c>
      <c r="C50" s="6" t="s">
        <v>1446</v>
      </c>
      <c r="D50" s="6" t="s">
        <v>1447</v>
      </c>
      <c r="E50" s="6" t="s">
        <v>1431</v>
      </c>
      <c r="G50" s="6">
        <v>1679</v>
      </c>
      <c r="H50" s="13">
        <v>19.22</v>
      </c>
      <c r="I50" s="14">
        <v>0.9900000000000001</v>
      </c>
    </row>
    <row r="51" spans="2:9">
      <c r="B51" s="15" t="s">
        <v>10</v>
      </c>
      <c r="C51" s="6" t="s">
        <v>92</v>
      </c>
      <c r="D51" s="6" t="s">
        <v>93</v>
      </c>
      <c r="E51" s="6" t="s">
        <v>24</v>
      </c>
      <c r="G51" s="6">
        <v>561</v>
      </c>
      <c r="H51" s="13">
        <v>19.21</v>
      </c>
      <c r="I51" s="14">
        <v>0.9900000000000001</v>
      </c>
    </row>
    <row r="52" spans="2:9">
      <c r="B52" s="15" t="s">
        <v>10</v>
      </c>
      <c r="C52" s="6" t="s">
        <v>1077</v>
      </c>
      <c r="D52" s="6" t="s">
        <v>1078</v>
      </c>
      <c r="E52" s="6" t="s">
        <v>1079</v>
      </c>
      <c r="G52" s="6">
        <v>6067</v>
      </c>
      <c r="H52" s="13">
        <v>19.100000000000001</v>
      </c>
      <c r="I52" s="14">
        <v>0.98</v>
      </c>
    </row>
    <row r="53" spans="2:9">
      <c r="B53" s="15" t="s">
        <v>10</v>
      </c>
      <c r="C53" s="6" t="s">
        <v>1440</v>
      </c>
      <c r="D53" s="6" t="s">
        <v>1441</v>
      </c>
      <c r="E53" s="6" t="s">
        <v>59</v>
      </c>
      <c r="G53" s="6">
        <v>53</v>
      </c>
      <c r="H53" s="13">
        <v>19.080000000000002</v>
      </c>
      <c r="I53" s="14">
        <v>0.98</v>
      </c>
    </row>
    <row r="54" spans="2:9">
      <c r="B54" s="15" t="s">
        <v>10</v>
      </c>
      <c r="C54" s="6" t="s">
        <v>1082</v>
      </c>
      <c r="D54" s="6" t="s">
        <v>1083</v>
      </c>
      <c r="E54" s="6" t="s">
        <v>1079</v>
      </c>
      <c r="G54" s="6">
        <v>846</v>
      </c>
      <c r="H54" s="13">
        <v>19.04</v>
      </c>
      <c r="I54" s="14">
        <v>0.98</v>
      </c>
    </row>
    <row r="55" spans="2:9">
      <c r="B55" s="15" t="s">
        <v>10</v>
      </c>
      <c r="C55" s="6" t="s">
        <v>1444</v>
      </c>
      <c r="D55" s="6" t="s">
        <v>1445</v>
      </c>
      <c r="E55" s="6" t="s">
        <v>30</v>
      </c>
      <c r="G55" s="6">
        <v>1452</v>
      </c>
      <c r="H55" s="13">
        <v>19.02</v>
      </c>
      <c r="I55" s="14">
        <v>0.98</v>
      </c>
    </row>
    <row r="56" spans="2:9">
      <c r="B56" s="15" t="s">
        <v>10</v>
      </c>
      <c r="C56" s="6" t="s">
        <v>895</v>
      </c>
      <c r="D56" s="6" t="s">
        <v>896</v>
      </c>
      <c r="E56" s="6" t="s">
        <v>103</v>
      </c>
      <c r="G56" s="6">
        <v>5912</v>
      </c>
      <c r="H56" s="13">
        <v>18.82</v>
      </c>
      <c r="I56" s="14">
        <v>0.97</v>
      </c>
    </row>
    <row r="57" spans="2:9">
      <c r="B57" s="15" t="s">
        <v>10</v>
      </c>
      <c r="C57" s="6" t="s">
        <v>698</v>
      </c>
      <c r="D57" s="6" t="s">
        <v>699</v>
      </c>
      <c r="E57" s="6" t="s">
        <v>684</v>
      </c>
      <c r="G57" s="6">
        <v>6263</v>
      </c>
      <c r="H57" s="13">
        <v>18.82</v>
      </c>
      <c r="I57" s="14">
        <v>0.97</v>
      </c>
    </row>
    <row r="58" spans="2:9">
      <c r="B58" s="15" t="s">
        <v>10</v>
      </c>
      <c r="C58" s="6" t="s">
        <v>2172</v>
      </c>
      <c r="D58" s="6" t="s">
        <v>2173</v>
      </c>
      <c r="E58" s="6" t="s">
        <v>641</v>
      </c>
      <c r="G58" s="6">
        <v>9368</v>
      </c>
      <c r="H58" s="13">
        <v>18.8</v>
      </c>
      <c r="I58" s="14">
        <v>0.97</v>
      </c>
    </row>
    <row r="59" spans="2:9">
      <c r="B59" s="15" t="s">
        <v>10</v>
      </c>
      <c r="C59" s="6" t="s">
        <v>690</v>
      </c>
      <c r="D59" s="6" t="s">
        <v>691</v>
      </c>
      <c r="E59" s="6" t="s">
        <v>103</v>
      </c>
      <c r="G59" s="6">
        <v>4707</v>
      </c>
      <c r="H59" s="13">
        <v>18.79</v>
      </c>
      <c r="I59" s="14">
        <v>0.97</v>
      </c>
    </row>
    <row r="60" spans="2:9">
      <c r="B60" s="15" t="s">
        <v>10</v>
      </c>
      <c r="C60" s="6" t="s">
        <v>808</v>
      </c>
      <c r="D60" s="6" t="s">
        <v>809</v>
      </c>
      <c r="E60" s="6" t="s">
        <v>27</v>
      </c>
      <c r="G60" s="6">
        <v>1481</v>
      </c>
      <c r="H60" s="13">
        <v>18.78</v>
      </c>
      <c r="I60" s="14">
        <v>0.97</v>
      </c>
    </row>
    <row r="61" spans="2:9">
      <c r="B61" s="15" t="s">
        <v>10</v>
      </c>
      <c r="C61" s="6" t="s">
        <v>1317</v>
      </c>
      <c r="D61" s="6" t="s">
        <v>1318</v>
      </c>
      <c r="E61" s="6" t="s">
        <v>1319</v>
      </c>
      <c r="G61" s="6">
        <v>1755</v>
      </c>
      <c r="H61" s="13">
        <v>18.73</v>
      </c>
      <c r="I61" s="14">
        <v>0.96000000000000008</v>
      </c>
    </row>
    <row r="62" spans="2:9">
      <c r="B62" s="15" t="s">
        <v>10</v>
      </c>
      <c r="C62" s="6" t="s">
        <v>1402</v>
      </c>
      <c r="D62" s="6" t="s">
        <v>1403</v>
      </c>
      <c r="E62" s="6" t="s">
        <v>24</v>
      </c>
      <c r="G62" s="6">
        <v>7593</v>
      </c>
      <c r="H62" s="13">
        <v>18.71</v>
      </c>
      <c r="I62" s="14">
        <v>0.96000000000000008</v>
      </c>
    </row>
    <row r="63" spans="2:9">
      <c r="B63" s="15" t="s">
        <v>10</v>
      </c>
      <c r="C63" s="6" t="s">
        <v>1417</v>
      </c>
      <c r="D63" s="6" t="s">
        <v>1418</v>
      </c>
      <c r="E63" s="6" t="s">
        <v>936</v>
      </c>
      <c r="G63" s="6">
        <v>2928</v>
      </c>
      <c r="H63" s="13">
        <v>18.62</v>
      </c>
      <c r="I63" s="14">
        <v>0.96000000000000008</v>
      </c>
    </row>
    <row r="64" spans="2:9">
      <c r="B64" s="15" t="s">
        <v>10</v>
      </c>
      <c r="C64" s="6" t="s">
        <v>1307</v>
      </c>
      <c r="D64" s="6" t="s">
        <v>1308</v>
      </c>
      <c r="E64" s="6" t="s">
        <v>652</v>
      </c>
      <c r="G64" s="6">
        <v>325</v>
      </c>
      <c r="H64" s="13">
        <v>18.61</v>
      </c>
      <c r="I64" s="14">
        <v>0.96000000000000008</v>
      </c>
    </row>
    <row r="65" spans="2:9">
      <c r="B65" s="15" t="s">
        <v>10</v>
      </c>
      <c r="C65" s="6" t="s">
        <v>2828</v>
      </c>
      <c r="D65" s="6" t="s">
        <v>2829</v>
      </c>
      <c r="E65" s="6" t="s">
        <v>30</v>
      </c>
      <c r="G65" s="6">
        <v>1405</v>
      </c>
      <c r="H65" s="13">
        <v>18.59</v>
      </c>
      <c r="I65" s="14">
        <v>0.96000000000000008</v>
      </c>
    </row>
    <row r="66" spans="2:9">
      <c r="B66" s="15" t="s">
        <v>10</v>
      </c>
      <c r="C66" s="6" t="s">
        <v>625</v>
      </c>
      <c r="D66" s="6" t="s">
        <v>626</v>
      </c>
      <c r="E66" s="6" t="s">
        <v>627</v>
      </c>
      <c r="G66" s="6">
        <v>981</v>
      </c>
      <c r="H66" s="13">
        <v>18.510000000000002</v>
      </c>
      <c r="I66" s="14">
        <v>0.95</v>
      </c>
    </row>
    <row r="67" spans="2:9">
      <c r="B67" s="15" t="s">
        <v>10</v>
      </c>
      <c r="C67" s="6" t="s">
        <v>128</v>
      </c>
      <c r="D67" s="6" t="s">
        <v>129</v>
      </c>
      <c r="E67" s="6" t="s">
        <v>85</v>
      </c>
      <c r="G67" s="6">
        <v>139</v>
      </c>
      <c r="H67" s="13">
        <v>18.510000000000002</v>
      </c>
      <c r="I67" s="14">
        <v>0.95</v>
      </c>
    </row>
    <row r="68" spans="2:9">
      <c r="B68" s="15" t="s">
        <v>10</v>
      </c>
      <c r="C68" s="6" t="s">
        <v>1094</v>
      </c>
      <c r="D68" s="6" t="s">
        <v>1095</v>
      </c>
      <c r="E68" s="6" t="s">
        <v>53</v>
      </c>
      <c r="G68" s="6">
        <v>430</v>
      </c>
      <c r="H68" s="13">
        <v>18.47</v>
      </c>
      <c r="I68" s="14">
        <v>0.95</v>
      </c>
    </row>
    <row r="69" spans="2:9">
      <c r="B69" s="15" t="s">
        <v>10</v>
      </c>
      <c r="C69" s="6" t="s">
        <v>810</v>
      </c>
      <c r="D69" s="6" t="s">
        <v>811</v>
      </c>
      <c r="E69" s="6" t="s">
        <v>27</v>
      </c>
      <c r="G69" s="6">
        <v>4811</v>
      </c>
      <c r="H69" s="13">
        <v>18.440000000000001</v>
      </c>
      <c r="I69" s="14">
        <v>0.95</v>
      </c>
    </row>
    <row r="70" spans="2:9">
      <c r="B70" s="15" t="s">
        <v>10</v>
      </c>
      <c r="C70" s="6" t="s">
        <v>1462</v>
      </c>
      <c r="D70" s="6" t="s">
        <v>1463</v>
      </c>
      <c r="E70" s="6" t="s">
        <v>96</v>
      </c>
      <c r="G70" s="6">
        <v>241</v>
      </c>
      <c r="H70" s="13">
        <v>18.400000000000002</v>
      </c>
      <c r="I70" s="14">
        <v>0.95</v>
      </c>
    </row>
    <row r="71" spans="2:9">
      <c r="B71" s="15" t="s">
        <v>10</v>
      </c>
      <c r="C71" s="6" t="s">
        <v>64</v>
      </c>
      <c r="D71" s="6" t="s">
        <v>65</v>
      </c>
      <c r="E71" s="6" t="s">
        <v>66</v>
      </c>
      <c r="G71" s="6">
        <v>4263</v>
      </c>
      <c r="H71" s="13">
        <v>18.39</v>
      </c>
      <c r="I71" s="14">
        <v>0.95</v>
      </c>
    </row>
    <row r="72" spans="2:9">
      <c r="B72" s="15" t="s">
        <v>10</v>
      </c>
      <c r="C72" s="6" t="s">
        <v>859</v>
      </c>
      <c r="D72" s="6" t="s">
        <v>860</v>
      </c>
      <c r="E72" s="6" t="s">
        <v>634</v>
      </c>
      <c r="G72" s="6">
        <v>76</v>
      </c>
      <c r="H72" s="13">
        <v>18.39</v>
      </c>
      <c r="I72" s="14">
        <v>0.95</v>
      </c>
    </row>
    <row r="73" spans="2:9">
      <c r="B73" s="15" t="s">
        <v>10</v>
      </c>
      <c r="C73" s="6" t="s">
        <v>623</v>
      </c>
      <c r="D73" s="6" t="s">
        <v>624</v>
      </c>
      <c r="E73" s="6" t="s">
        <v>82</v>
      </c>
      <c r="G73" s="6">
        <v>7428</v>
      </c>
      <c r="H73" s="13">
        <v>18.350000000000001</v>
      </c>
      <c r="I73" s="14">
        <v>0.94000000000000006</v>
      </c>
    </row>
    <row r="74" spans="2:9">
      <c r="B74" s="15" t="s">
        <v>10</v>
      </c>
      <c r="C74" s="6" t="s">
        <v>88</v>
      </c>
      <c r="D74" s="6" t="s">
        <v>89</v>
      </c>
      <c r="E74" s="6" t="s">
        <v>24</v>
      </c>
      <c r="G74" s="6">
        <v>1957</v>
      </c>
      <c r="H74" s="13">
        <v>18.34</v>
      </c>
      <c r="I74" s="14">
        <v>0.94000000000000006</v>
      </c>
    </row>
    <row r="75" spans="2:9">
      <c r="B75" s="15" t="s">
        <v>10</v>
      </c>
      <c r="C75" s="6" t="s">
        <v>76</v>
      </c>
      <c r="D75" s="6" t="s">
        <v>77</v>
      </c>
      <c r="E75" s="6" t="s">
        <v>27</v>
      </c>
      <c r="G75" s="6">
        <v>1716</v>
      </c>
      <c r="H75" s="13">
        <v>18.330000000000002</v>
      </c>
      <c r="I75" s="14">
        <v>0.94000000000000006</v>
      </c>
    </row>
    <row r="76" spans="2:9">
      <c r="B76" s="15" t="s">
        <v>10</v>
      </c>
      <c r="C76" s="6" t="s">
        <v>1269</v>
      </c>
      <c r="D76" s="6" t="s">
        <v>1270</v>
      </c>
      <c r="E76" s="6" t="s">
        <v>73</v>
      </c>
      <c r="G76" s="6">
        <v>1332</v>
      </c>
      <c r="H76" s="13">
        <v>18.32</v>
      </c>
      <c r="I76" s="14">
        <v>0.94000000000000006</v>
      </c>
    </row>
    <row r="77" spans="2:9">
      <c r="B77" s="15" t="s">
        <v>10</v>
      </c>
      <c r="C77" s="6" t="s">
        <v>1080</v>
      </c>
      <c r="D77" s="6" t="s">
        <v>1081</v>
      </c>
      <c r="E77" s="6" t="s">
        <v>641</v>
      </c>
      <c r="G77" s="6">
        <v>739</v>
      </c>
      <c r="H77" s="13">
        <v>18.28</v>
      </c>
      <c r="I77" s="14">
        <v>0.94000000000000006</v>
      </c>
    </row>
    <row r="78" spans="2:9">
      <c r="B78" s="15" t="s">
        <v>10</v>
      </c>
      <c r="C78" s="6" t="s">
        <v>86</v>
      </c>
      <c r="D78" s="6" t="s">
        <v>87</v>
      </c>
      <c r="E78" s="6" t="s">
        <v>85</v>
      </c>
      <c r="G78" s="6">
        <v>257</v>
      </c>
      <c r="H78" s="13">
        <v>18.27</v>
      </c>
      <c r="I78" s="14">
        <v>0.94000000000000006</v>
      </c>
    </row>
    <row r="79" spans="2:9">
      <c r="B79" s="15" t="s">
        <v>10</v>
      </c>
      <c r="C79" s="6" t="s">
        <v>677</v>
      </c>
      <c r="D79" s="6" t="s">
        <v>678</v>
      </c>
      <c r="E79" s="6" t="s">
        <v>30</v>
      </c>
      <c r="G79" s="6">
        <v>1009</v>
      </c>
      <c r="H79" s="13">
        <v>18.25</v>
      </c>
      <c r="I79" s="14">
        <v>0.94000000000000006</v>
      </c>
    </row>
    <row r="80" spans="2:9">
      <c r="B80" s="15" t="s">
        <v>10</v>
      </c>
      <c r="C80" s="6" t="s">
        <v>715</v>
      </c>
      <c r="D80" s="6" t="s">
        <v>716</v>
      </c>
      <c r="E80" s="6" t="s">
        <v>641</v>
      </c>
      <c r="G80" s="6">
        <v>1233</v>
      </c>
      <c r="H80" s="13">
        <v>18.170000000000002</v>
      </c>
      <c r="I80" s="14">
        <v>0.94000000000000006</v>
      </c>
    </row>
    <row r="81" spans="2:9">
      <c r="B81" s="15" t="s">
        <v>10</v>
      </c>
      <c r="C81" s="6" t="s">
        <v>1092</v>
      </c>
      <c r="D81" s="6" t="s">
        <v>1093</v>
      </c>
      <c r="E81" s="6" t="s">
        <v>24</v>
      </c>
      <c r="G81" s="6">
        <v>1038</v>
      </c>
      <c r="H81" s="13">
        <v>18.14</v>
      </c>
      <c r="I81" s="14">
        <v>0.93</v>
      </c>
    </row>
    <row r="82" spans="2:9">
      <c r="B82" s="15" t="s">
        <v>10</v>
      </c>
      <c r="C82" s="6" t="s">
        <v>905</v>
      </c>
      <c r="D82" s="6" t="s">
        <v>906</v>
      </c>
      <c r="E82" s="6" t="s">
        <v>684</v>
      </c>
      <c r="G82" s="6">
        <v>12742</v>
      </c>
      <c r="H82" s="13">
        <v>18.13</v>
      </c>
      <c r="I82" s="14">
        <v>0.93</v>
      </c>
    </row>
    <row r="83" spans="2:9">
      <c r="B83" s="15" t="s">
        <v>10</v>
      </c>
      <c r="C83" s="6" t="s">
        <v>717</v>
      </c>
      <c r="D83" s="6" t="s">
        <v>718</v>
      </c>
      <c r="E83" s="6" t="s">
        <v>96</v>
      </c>
      <c r="G83" s="6">
        <v>1818</v>
      </c>
      <c r="H83" s="13">
        <v>18.05</v>
      </c>
      <c r="I83" s="14">
        <v>0.93</v>
      </c>
    </row>
    <row r="84" spans="2:9">
      <c r="B84" s="15" t="s">
        <v>10</v>
      </c>
      <c r="C84" s="6" t="s">
        <v>124</v>
      </c>
      <c r="D84" s="6" t="s">
        <v>125</v>
      </c>
      <c r="E84" s="6" t="s">
        <v>85</v>
      </c>
      <c r="G84" s="6">
        <v>582</v>
      </c>
      <c r="H84" s="13">
        <v>18.03</v>
      </c>
      <c r="I84" s="14">
        <v>0.93</v>
      </c>
    </row>
    <row r="85" spans="2:9">
      <c r="B85" s="15" t="s">
        <v>10</v>
      </c>
      <c r="C85" s="6" t="s">
        <v>816</v>
      </c>
      <c r="D85" s="6" t="s">
        <v>817</v>
      </c>
      <c r="E85" s="6" t="s">
        <v>27</v>
      </c>
      <c r="G85" s="6">
        <v>16482</v>
      </c>
      <c r="H85" s="13">
        <v>18.02</v>
      </c>
      <c r="I85" s="14">
        <v>0.93</v>
      </c>
    </row>
    <row r="86" spans="2:9">
      <c r="B86" s="15" t="s">
        <v>10</v>
      </c>
      <c r="C86" s="6" t="s">
        <v>706</v>
      </c>
      <c r="D86" s="6" t="s">
        <v>707</v>
      </c>
      <c r="E86" s="6" t="s">
        <v>24</v>
      </c>
      <c r="G86" s="6">
        <v>5409</v>
      </c>
      <c r="H86" s="13">
        <v>18.02</v>
      </c>
      <c r="I86" s="14">
        <v>0.93</v>
      </c>
    </row>
    <row r="87" spans="2:9">
      <c r="B87" s="15" t="s">
        <v>10</v>
      </c>
      <c r="C87" s="6" t="s">
        <v>682</v>
      </c>
      <c r="D87" s="6" t="s">
        <v>683</v>
      </c>
      <c r="E87" s="6" t="s">
        <v>684</v>
      </c>
      <c r="G87" s="6">
        <v>1255</v>
      </c>
      <c r="H87" s="13">
        <v>17.96</v>
      </c>
      <c r="I87" s="14">
        <v>0.91999999999999993</v>
      </c>
    </row>
    <row r="88" spans="2:9">
      <c r="B88" s="15" t="s">
        <v>10</v>
      </c>
      <c r="C88" s="6" t="s">
        <v>2797</v>
      </c>
      <c r="D88" s="6" t="s">
        <v>2798</v>
      </c>
      <c r="E88" s="6" t="s">
        <v>641</v>
      </c>
      <c r="G88" s="6">
        <v>419</v>
      </c>
      <c r="H88" s="13">
        <v>17.89</v>
      </c>
      <c r="I88" s="14">
        <v>0.91999999999999993</v>
      </c>
    </row>
    <row r="89" spans="2:9">
      <c r="B89" s="15" t="s">
        <v>10</v>
      </c>
      <c r="C89" s="6" t="s">
        <v>39</v>
      </c>
      <c r="D89" s="6" t="s">
        <v>40</v>
      </c>
      <c r="E89" s="6" t="s">
        <v>27</v>
      </c>
      <c r="G89" s="6">
        <v>13280</v>
      </c>
      <c r="H89" s="13">
        <v>17.88</v>
      </c>
      <c r="I89" s="14">
        <v>0.91999999999999993</v>
      </c>
    </row>
    <row r="90" spans="2:9">
      <c r="B90" s="15" t="s">
        <v>10</v>
      </c>
      <c r="C90" s="6" t="s">
        <v>628</v>
      </c>
      <c r="D90" s="6" t="s">
        <v>629</v>
      </c>
      <c r="E90" s="6" t="s">
        <v>27</v>
      </c>
      <c r="G90" s="6">
        <v>2313</v>
      </c>
      <c r="H90" s="13">
        <v>17.850000000000001</v>
      </c>
      <c r="I90" s="14">
        <v>0.91999999999999993</v>
      </c>
    </row>
    <row r="91" spans="2:9">
      <c r="B91" s="15" t="s">
        <v>10</v>
      </c>
      <c r="C91" s="6" t="s">
        <v>83</v>
      </c>
      <c r="D91" s="6" t="s">
        <v>84</v>
      </c>
      <c r="E91" s="6" t="s">
        <v>85</v>
      </c>
      <c r="G91" s="6">
        <v>511</v>
      </c>
      <c r="H91" s="13">
        <v>17.850000000000001</v>
      </c>
      <c r="I91" s="14">
        <v>0.91999999999999993</v>
      </c>
    </row>
    <row r="92" spans="2:9">
      <c r="B92" s="15" t="s">
        <v>10</v>
      </c>
      <c r="C92" s="6" t="s">
        <v>646</v>
      </c>
      <c r="D92" s="6" t="s">
        <v>647</v>
      </c>
      <c r="E92" s="6" t="s">
        <v>27</v>
      </c>
      <c r="G92" s="6">
        <v>1413</v>
      </c>
      <c r="H92" s="13">
        <v>17.850000000000001</v>
      </c>
      <c r="I92" s="14">
        <v>0.91999999999999993</v>
      </c>
    </row>
    <row r="93" spans="2:9">
      <c r="B93" s="15" t="s">
        <v>10</v>
      </c>
      <c r="C93" s="6" t="s">
        <v>1466</v>
      </c>
      <c r="D93" s="6" t="s">
        <v>1467</v>
      </c>
      <c r="E93" s="6" t="s">
        <v>30</v>
      </c>
      <c r="G93" s="6">
        <v>1998</v>
      </c>
      <c r="H93" s="13">
        <v>17.82</v>
      </c>
      <c r="I93" s="14">
        <v>0.91999999999999993</v>
      </c>
    </row>
    <row r="94" spans="2:9">
      <c r="B94" s="15" t="s">
        <v>10</v>
      </c>
      <c r="C94" s="6" t="s">
        <v>665</v>
      </c>
      <c r="D94" s="6" t="s">
        <v>666</v>
      </c>
      <c r="E94" s="6" t="s">
        <v>118</v>
      </c>
      <c r="G94" s="6">
        <v>1330</v>
      </c>
      <c r="H94" s="13">
        <v>17.63</v>
      </c>
      <c r="I94" s="14">
        <v>0.91</v>
      </c>
    </row>
    <row r="95" spans="2:9">
      <c r="B95" s="15" t="s">
        <v>10</v>
      </c>
      <c r="C95" s="6" t="s">
        <v>111</v>
      </c>
      <c r="D95" s="6" t="s">
        <v>112</v>
      </c>
      <c r="E95" s="6" t="s">
        <v>56</v>
      </c>
      <c r="G95" s="6">
        <v>966</v>
      </c>
      <c r="H95" s="13">
        <v>17.57</v>
      </c>
      <c r="I95" s="14">
        <v>0.90000000000000013</v>
      </c>
    </row>
    <row r="96" spans="2:9">
      <c r="B96" s="15" t="s">
        <v>10</v>
      </c>
      <c r="C96" s="6" t="s">
        <v>2840</v>
      </c>
      <c r="D96" s="6" t="s">
        <v>2841</v>
      </c>
      <c r="E96" s="6" t="s">
        <v>43</v>
      </c>
      <c r="G96" s="6">
        <v>4248</v>
      </c>
      <c r="H96" s="13">
        <v>17.41</v>
      </c>
      <c r="I96" s="14">
        <v>0.90000000000000013</v>
      </c>
    </row>
    <row r="97" spans="1:9">
      <c r="B97" s="15" t="s">
        <v>10</v>
      </c>
      <c r="C97" s="6" t="s">
        <v>2854</v>
      </c>
      <c r="D97" s="6" t="s">
        <v>2855</v>
      </c>
      <c r="E97" s="6" t="s">
        <v>85</v>
      </c>
      <c r="G97" s="6">
        <v>954</v>
      </c>
      <c r="H97" s="13">
        <v>17.34</v>
      </c>
      <c r="I97" s="14">
        <v>0.89</v>
      </c>
    </row>
    <row r="98" spans="1:9">
      <c r="B98" s="15" t="s">
        <v>10</v>
      </c>
      <c r="C98" s="6" t="s">
        <v>1512</v>
      </c>
      <c r="D98" s="6" t="s">
        <v>1513</v>
      </c>
      <c r="E98" s="6" t="s">
        <v>30</v>
      </c>
      <c r="G98" s="6">
        <v>414</v>
      </c>
      <c r="H98" s="13">
        <v>17.330000000000002</v>
      </c>
      <c r="I98" s="14">
        <v>0.89</v>
      </c>
    </row>
    <row r="99" spans="1:9">
      <c r="B99" s="15" t="s">
        <v>10</v>
      </c>
      <c r="C99" s="6" t="s">
        <v>550</v>
      </c>
      <c r="D99" s="6" t="s">
        <v>664</v>
      </c>
      <c r="E99" s="6" t="s">
        <v>27</v>
      </c>
      <c r="G99" s="6">
        <v>6540</v>
      </c>
      <c r="H99" s="13">
        <v>17.23</v>
      </c>
      <c r="I99" s="14">
        <v>0.89</v>
      </c>
    </row>
    <row r="100" spans="1:9">
      <c r="B100" s="15" t="s">
        <v>10</v>
      </c>
      <c r="C100" s="6" t="s">
        <v>1409</v>
      </c>
      <c r="D100" s="6" t="s">
        <v>1410</v>
      </c>
      <c r="E100" s="6" t="s">
        <v>56</v>
      </c>
      <c r="G100" s="6">
        <v>2933</v>
      </c>
      <c r="H100" s="13">
        <v>17.21</v>
      </c>
      <c r="I100" s="14">
        <v>0.89</v>
      </c>
    </row>
    <row r="101" spans="1:9">
      <c r="B101" s="15" t="s">
        <v>10</v>
      </c>
      <c r="C101" s="6" t="s">
        <v>78</v>
      </c>
      <c r="D101" s="6" t="s">
        <v>79</v>
      </c>
      <c r="E101" s="6" t="s">
        <v>27</v>
      </c>
      <c r="G101" s="6">
        <v>10171</v>
      </c>
      <c r="H101" s="13">
        <v>16.88</v>
      </c>
      <c r="I101" s="14">
        <v>0.87000000000000011</v>
      </c>
    </row>
    <row r="102" spans="1:9">
      <c r="B102" s="15" t="s">
        <v>10</v>
      </c>
      <c r="C102" s="6" t="s">
        <v>639</v>
      </c>
      <c r="D102" s="6" t="s">
        <v>640</v>
      </c>
      <c r="E102" s="6" t="s">
        <v>641</v>
      </c>
      <c r="G102" s="6">
        <v>1382</v>
      </c>
      <c r="H102" s="13">
        <v>16.330000000000002</v>
      </c>
      <c r="I102" s="14">
        <v>0.84000000000000008</v>
      </c>
    </row>
    <row r="103" spans="1:9">
      <c r="B103" s="15" t="s">
        <v>10</v>
      </c>
      <c r="C103" s="6" t="s">
        <v>1088</v>
      </c>
      <c r="D103" s="6" t="s">
        <v>1089</v>
      </c>
      <c r="E103" s="6" t="s">
        <v>641</v>
      </c>
      <c r="G103" s="6">
        <v>1283</v>
      </c>
      <c r="H103" s="13">
        <v>15.38</v>
      </c>
      <c r="I103" s="14">
        <v>0.79</v>
      </c>
    </row>
    <row r="104" spans="1:9">
      <c r="B104" s="15" t="s">
        <v>10</v>
      </c>
      <c r="C104" s="6" t="s">
        <v>119</v>
      </c>
      <c r="D104" s="6" t="s">
        <v>120</v>
      </c>
      <c r="E104" s="6" t="s">
        <v>121</v>
      </c>
      <c r="G104" s="6">
        <v>2713</v>
      </c>
      <c r="H104" s="13">
        <v>7.37</v>
      </c>
      <c r="I104" s="14">
        <v>0.38</v>
      </c>
    </row>
    <row r="105" spans="1:9">
      <c r="B105" s="15" t="s">
        <v>10</v>
      </c>
      <c r="C105" s="6" t="s">
        <v>4749</v>
      </c>
      <c r="D105" s="6" t="s">
        <v>137</v>
      </c>
      <c r="E105" s="6" t="s">
        <v>103</v>
      </c>
      <c r="G105" s="6">
        <v>2666</v>
      </c>
      <c r="H105" s="13">
        <v>3.23</v>
      </c>
      <c r="I105" s="14">
        <v>0.17</v>
      </c>
    </row>
    <row r="106" spans="1:9">
      <c r="B106" s="15" t="s">
        <v>10</v>
      </c>
      <c r="C106" s="6" t="s">
        <v>4746</v>
      </c>
      <c r="D106" s="6" t="s">
        <v>133</v>
      </c>
      <c r="E106" s="6" t="s">
        <v>103</v>
      </c>
      <c r="G106" s="6">
        <v>2666</v>
      </c>
      <c r="H106" s="13">
        <v>3.23</v>
      </c>
      <c r="I106" s="14">
        <v>0.17</v>
      </c>
    </row>
    <row r="107" spans="1:9">
      <c r="B107" s="15" t="s">
        <v>10</v>
      </c>
      <c r="C107" s="6" t="s">
        <v>4748</v>
      </c>
      <c r="D107" s="6" t="s">
        <v>136</v>
      </c>
      <c r="E107" s="6" t="s">
        <v>16</v>
      </c>
      <c r="G107" s="6">
        <v>2666</v>
      </c>
      <c r="H107" s="13">
        <v>3.23</v>
      </c>
      <c r="I107" s="14">
        <v>0.17</v>
      </c>
    </row>
    <row r="108" spans="1:9">
      <c r="B108" s="15" t="s">
        <v>10</v>
      </c>
      <c r="C108" s="6" t="s">
        <v>4747</v>
      </c>
      <c r="D108" s="6" t="s">
        <v>134</v>
      </c>
      <c r="E108" s="6" t="s">
        <v>135</v>
      </c>
      <c r="G108" s="6">
        <v>2666</v>
      </c>
      <c r="H108" s="13">
        <v>3.23</v>
      </c>
      <c r="I108" s="14">
        <v>0.17</v>
      </c>
    </row>
    <row r="109" spans="1:9" ht="9.5" thickBot="1">
      <c r="E109" s="16" t="s">
        <v>138</v>
      </c>
      <c r="H109" s="17">
        <v>1940.0199999999998</v>
      </c>
      <c r="I109" s="18">
        <v>99.890000000000086</v>
      </c>
    </row>
    <row r="110" spans="1:9" ht="9.5" thickTop="1">
      <c r="I110" s="14"/>
    </row>
    <row r="111" spans="1:9">
      <c r="A111" s="11" t="s">
        <v>139</v>
      </c>
      <c r="H111" s="19">
        <v>1.99</v>
      </c>
      <c r="I111" s="20">
        <v>0.11</v>
      </c>
    </row>
    <row r="112" spans="1:9">
      <c r="I112" s="14"/>
    </row>
    <row r="113" spans="1:9" ht="9.5" thickBot="1">
      <c r="E113" s="16" t="s">
        <v>140</v>
      </c>
      <c r="H113" s="17">
        <v>1942.01</v>
      </c>
      <c r="I113" s="18">
        <v>100</v>
      </c>
    </row>
    <row r="114" spans="1:9" ht="9.5" thickTop="1">
      <c r="I114" s="14"/>
    </row>
    <row r="115" spans="1:9">
      <c r="A115" s="16" t="s">
        <v>141</v>
      </c>
      <c r="I115" s="14"/>
    </row>
    <row r="116" spans="1:9">
      <c r="A116" s="6">
        <v>1</v>
      </c>
      <c r="B116" s="6" t="s">
        <v>142</v>
      </c>
      <c r="I116" s="14"/>
    </row>
    <row r="117" spans="1:9">
      <c r="I117" s="14"/>
    </row>
    <row r="118" spans="1:9">
      <c r="A118" s="6">
        <v>2</v>
      </c>
      <c r="B118" s="6" t="s">
        <v>3997</v>
      </c>
      <c r="I118" s="14"/>
    </row>
    <row r="119" spans="1:9">
      <c r="I119" s="14"/>
    </row>
    <row r="120" spans="1:9">
      <c r="A120" s="6">
        <v>3</v>
      </c>
      <c r="B120" s="6" t="s">
        <v>144</v>
      </c>
      <c r="I120" s="14"/>
    </row>
    <row r="121" spans="1:9">
      <c r="I121" s="14"/>
    </row>
    <row r="122" spans="1:9">
      <c r="C122" s="16" t="s">
        <v>145</v>
      </c>
      <c r="I122" s="14"/>
    </row>
    <row r="123" spans="1:9">
      <c r="C123" s="16" t="s">
        <v>146</v>
      </c>
      <c r="D123" s="16" t="s">
        <v>2139</v>
      </c>
      <c r="E123" s="16" t="s">
        <v>148</v>
      </c>
      <c r="I123" s="14"/>
    </row>
    <row r="124" spans="1:9">
      <c r="C124" s="6" t="s">
        <v>3998</v>
      </c>
      <c r="D124" s="6">
        <v>29.985000000000003</v>
      </c>
      <c r="E124" s="6">
        <v>33.806000000000004</v>
      </c>
      <c r="I124" s="14"/>
    </row>
    <row r="125" spans="1:9">
      <c r="I125" s="14"/>
    </row>
    <row r="126" spans="1:9">
      <c r="A126" s="6">
        <v>4</v>
      </c>
      <c r="B126" s="6" t="s">
        <v>4751</v>
      </c>
      <c r="I126" s="14"/>
    </row>
    <row r="127" spans="1:9">
      <c r="B127" s="6" t="s">
        <v>4750</v>
      </c>
      <c r="I127" s="14"/>
    </row>
    <row r="128" spans="1:9">
      <c r="I128" s="14"/>
    </row>
    <row r="129" spans="1:9" ht="20" customHeight="1">
      <c r="A129" s="6">
        <v>5</v>
      </c>
      <c r="B129" s="75" t="s">
        <v>153</v>
      </c>
      <c r="C129" s="75"/>
      <c r="D129" s="75"/>
      <c r="E129" s="75"/>
      <c r="F129" s="76"/>
      <c r="G129" s="75"/>
      <c r="H129" s="77"/>
      <c r="I129" s="78"/>
    </row>
    <row r="130" spans="1:9">
      <c r="A130" s="1"/>
      <c r="B130" s="1"/>
      <c r="C130" s="1"/>
      <c r="D130" s="1"/>
      <c r="E130" s="1"/>
      <c r="F130" s="3"/>
      <c r="G130" s="1"/>
      <c r="H130" s="4"/>
      <c r="I130" s="3"/>
    </row>
    <row r="131" spans="1:9">
      <c r="A131" s="24" t="s">
        <v>154</v>
      </c>
      <c r="B131" s="21"/>
      <c r="C131" s="21"/>
      <c r="D131" s="22"/>
    </row>
    <row r="132" spans="1:9">
      <c r="A132" s="21"/>
      <c r="B132" s="21"/>
      <c r="C132" s="21"/>
      <c r="D132" s="22"/>
    </row>
    <row r="133" spans="1:9">
      <c r="A133" s="21"/>
      <c r="B133" s="21"/>
      <c r="C133" s="21"/>
      <c r="D133" s="22"/>
    </row>
    <row r="134" spans="1:9">
      <c r="A134" s="21"/>
      <c r="B134" s="21"/>
      <c r="C134" s="21"/>
      <c r="D134" s="22"/>
    </row>
    <row r="135" spans="1:9">
      <c r="A135" s="21"/>
      <c r="B135" s="21"/>
      <c r="C135" s="21"/>
      <c r="D135" s="22"/>
    </row>
    <row r="136" spans="1:9">
      <c r="A136" s="21"/>
      <c r="B136" s="21"/>
      <c r="C136" s="21"/>
      <c r="D136" s="22"/>
    </row>
    <row r="137" spans="1:9">
      <c r="A137" s="21"/>
      <c r="B137" s="21"/>
      <c r="C137" s="21"/>
      <c r="D137" s="22"/>
    </row>
    <row r="138" spans="1:9">
      <c r="A138" s="21"/>
      <c r="B138" s="21"/>
      <c r="C138" s="21"/>
      <c r="D138" s="22"/>
    </row>
    <row r="139" spans="1:9">
      <c r="A139" s="21"/>
      <c r="B139" s="21"/>
      <c r="C139" s="21"/>
      <c r="D139" s="22"/>
    </row>
    <row r="140" spans="1:9">
      <c r="A140" s="21"/>
      <c r="B140" s="21"/>
      <c r="C140" s="21"/>
      <c r="D140" s="22"/>
    </row>
    <row r="141" spans="1:9">
      <c r="A141" s="21"/>
      <c r="B141" s="21"/>
      <c r="C141" s="21"/>
      <c r="D141" s="22"/>
    </row>
    <row r="142" spans="1:9">
      <c r="A142" s="21"/>
      <c r="B142" s="21"/>
      <c r="C142" s="21"/>
      <c r="D142" s="22"/>
    </row>
    <row r="143" spans="1:9">
      <c r="A143" s="21"/>
      <c r="B143" s="21"/>
      <c r="C143" s="21"/>
      <c r="D143" s="22"/>
    </row>
    <row r="144" spans="1:9">
      <c r="A144" s="21"/>
      <c r="B144" s="21"/>
      <c r="C144" s="21"/>
      <c r="D144" s="22"/>
    </row>
    <row r="145" spans="1:4">
      <c r="A145" s="21"/>
      <c r="B145" s="21"/>
      <c r="C145" s="21"/>
      <c r="D145" s="22"/>
    </row>
    <row r="146" spans="1:4">
      <c r="A146" s="21"/>
      <c r="B146" s="21"/>
      <c r="C146" s="21"/>
      <c r="D146" s="22"/>
    </row>
    <row r="147" spans="1:4">
      <c r="A147" s="24" t="s">
        <v>3999</v>
      </c>
      <c r="B147" s="21"/>
      <c r="C147" s="21"/>
      <c r="D147" s="22"/>
    </row>
    <row r="148" spans="1:4">
      <c r="A148" s="21"/>
      <c r="B148" s="21"/>
      <c r="C148" s="21"/>
      <c r="D148" s="22"/>
    </row>
    <row r="149" spans="1:4">
      <c r="A149" s="21"/>
      <c r="B149" s="21"/>
      <c r="C149" s="21"/>
      <c r="D149" s="22"/>
    </row>
    <row r="150" spans="1:4">
      <c r="A150" s="21"/>
      <c r="B150" s="21"/>
      <c r="C150" s="21"/>
      <c r="D150" s="22"/>
    </row>
    <row r="151" spans="1:4">
      <c r="A151" s="21"/>
      <c r="B151" s="21"/>
      <c r="C151" s="21"/>
      <c r="D151" s="22"/>
    </row>
    <row r="152" spans="1:4">
      <c r="A152" s="21"/>
      <c r="B152" s="21"/>
      <c r="C152" s="21"/>
      <c r="D152" s="22"/>
    </row>
    <row r="153" spans="1:4">
      <c r="A153" s="21"/>
      <c r="B153" s="21"/>
      <c r="C153" s="21"/>
      <c r="D153" s="22"/>
    </row>
    <row r="154" spans="1:4">
      <c r="A154" s="21"/>
      <c r="B154" s="21"/>
      <c r="C154" s="21"/>
      <c r="D154" s="22"/>
    </row>
    <row r="155" spans="1:4">
      <c r="A155" s="21"/>
      <c r="B155" s="21"/>
      <c r="C155" s="21"/>
      <c r="D155" s="22"/>
    </row>
    <row r="156" spans="1:4">
      <c r="A156" s="21"/>
      <c r="B156" s="21"/>
      <c r="C156" s="21"/>
      <c r="D156" s="22"/>
    </row>
    <row r="157" spans="1:4">
      <c r="A157" s="21"/>
      <c r="B157" s="21"/>
      <c r="C157" s="21"/>
      <c r="D157" s="22"/>
    </row>
    <row r="158" spans="1:4">
      <c r="A158" s="21"/>
      <c r="B158" s="21"/>
      <c r="C158" s="21"/>
      <c r="D158" s="22"/>
    </row>
    <row r="159" spans="1:4">
      <c r="A159" s="21"/>
      <c r="B159" s="21"/>
      <c r="C159" s="21"/>
      <c r="D159" s="22"/>
    </row>
    <row r="160" spans="1:4">
      <c r="A160" s="21"/>
      <c r="B160" s="21"/>
      <c r="C160" s="21"/>
      <c r="D160" s="22"/>
    </row>
    <row r="161" spans="1:4">
      <c r="A161" s="21"/>
      <c r="B161" s="21"/>
      <c r="C161" s="21"/>
      <c r="D161" s="22"/>
    </row>
    <row r="162" spans="1:4">
      <c r="A162" s="21"/>
      <c r="B162" s="21"/>
      <c r="C162" s="21"/>
      <c r="D162" s="22"/>
    </row>
    <row r="163" spans="1:4">
      <c r="A163" s="21"/>
      <c r="B163" s="21"/>
      <c r="C163" s="21"/>
      <c r="D163" s="22"/>
    </row>
    <row r="164" spans="1:4">
      <c r="A164" s="21"/>
      <c r="B164" s="21"/>
      <c r="C164" s="21"/>
      <c r="D164" s="22"/>
    </row>
    <row r="165" spans="1:4">
      <c r="A165" s="21"/>
      <c r="B165" s="21"/>
      <c r="C165" s="21"/>
      <c r="D165" s="22"/>
    </row>
    <row r="166" spans="1:4">
      <c r="A166" s="21"/>
      <c r="B166" s="21"/>
      <c r="C166" s="21"/>
      <c r="D166" s="22"/>
    </row>
  </sheetData>
  <mergeCells count="4">
    <mergeCell ref="A2:C2"/>
    <mergeCell ref="A3:C3"/>
    <mergeCell ref="B4:C4"/>
    <mergeCell ref="B129:I12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FCF8-2A5A-42CA-8DF4-F1CDC4791AC7}">
  <dimension ref="A1:I10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3989</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682</v>
      </c>
      <c r="D5" s="6" t="s">
        <v>683</v>
      </c>
      <c r="E5" s="6" t="s">
        <v>684</v>
      </c>
      <c r="G5" s="6">
        <v>187352</v>
      </c>
      <c r="H5" s="13">
        <v>2680.63</v>
      </c>
      <c r="I5" s="14">
        <v>9.120000000000001</v>
      </c>
    </row>
    <row r="6" spans="1:9">
      <c r="B6" s="15" t="s">
        <v>10</v>
      </c>
      <c r="C6" s="6" t="s">
        <v>690</v>
      </c>
      <c r="D6" s="6" t="s">
        <v>691</v>
      </c>
      <c r="E6" s="6" t="s">
        <v>103</v>
      </c>
      <c r="G6" s="6">
        <v>616120</v>
      </c>
      <c r="H6" s="13">
        <v>2459.2400000000002</v>
      </c>
      <c r="I6" s="14">
        <v>8.3600000000000012</v>
      </c>
    </row>
    <row r="7" spans="1:9">
      <c r="B7" s="15" t="s">
        <v>10</v>
      </c>
      <c r="C7" s="6" t="s">
        <v>1086</v>
      </c>
      <c r="D7" s="6" t="s">
        <v>1087</v>
      </c>
      <c r="E7" s="6" t="s">
        <v>135</v>
      </c>
      <c r="G7" s="6">
        <v>1074162</v>
      </c>
      <c r="H7" s="13">
        <v>2270.35</v>
      </c>
      <c r="I7" s="14">
        <v>7.7200000000000006</v>
      </c>
    </row>
    <row r="8" spans="1:9">
      <c r="B8" s="15" t="s">
        <v>10</v>
      </c>
      <c r="C8" s="6" t="s">
        <v>1378</v>
      </c>
      <c r="D8" s="6" t="s">
        <v>1379</v>
      </c>
      <c r="E8" s="6" t="s">
        <v>16</v>
      </c>
      <c r="G8" s="6">
        <v>188111</v>
      </c>
      <c r="H8" s="13">
        <v>1952.5900000000001</v>
      </c>
      <c r="I8" s="14">
        <v>6.64</v>
      </c>
    </row>
    <row r="9" spans="1:9">
      <c r="B9" s="15" t="s">
        <v>10</v>
      </c>
      <c r="C9" s="6" t="s">
        <v>632</v>
      </c>
      <c r="D9" s="6" t="s">
        <v>633</v>
      </c>
      <c r="E9" s="6" t="s">
        <v>634</v>
      </c>
      <c r="G9" s="6">
        <v>15390</v>
      </c>
      <c r="H9" s="13">
        <v>1783.0900000000001</v>
      </c>
      <c r="I9" s="14">
        <v>6.0600000000000005</v>
      </c>
    </row>
    <row r="10" spans="1:9">
      <c r="B10" s="15" t="s">
        <v>10</v>
      </c>
      <c r="C10" s="6" t="s">
        <v>1398</v>
      </c>
      <c r="D10" s="6" t="s">
        <v>1399</v>
      </c>
      <c r="E10" s="6" t="s">
        <v>135</v>
      </c>
      <c r="G10" s="6">
        <v>121848</v>
      </c>
      <c r="H10" s="13">
        <v>1540.77</v>
      </c>
      <c r="I10" s="14">
        <v>5.24</v>
      </c>
    </row>
    <row r="11" spans="1:9">
      <c r="B11" s="15" t="s">
        <v>10</v>
      </c>
      <c r="C11" s="6" t="s">
        <v>897</v>
      </c>
      <c r="D11" s="6" t="s">
        <v>898</v>
      </c>
      <c r="E11" s="6" t="s">
        <v>899</v>
      </c>
      <c r="G11" s="6">
        <v>504838</v>
      </c>
      <c r="H11" s="13">
        <v>1512.24</v>
      </c>
      <c r="I11" s="14">
        <v>5.1400000000000006</v>
      </c>
    </row>
    <row r="12" spans="1:9">
      <c r="B12" s="15" t="s">
        <v>10</v>
      </c>
      <c r="C12" s="6" t="s">
        <v>900</v>
      </c>
      <c r="D12" s="6" t="s">
        <v>901</v>
      </c>
      <c r="E12" s="6" t="s">
        <v>902</v>
      </c>
      <c r="G12" s="6">
        <v>295061</v>
      </c>
      <c r="H12" s="13">
        <v>1420.57</v>
      </c>
      <c r="I12" s="14">
        <v>4.83</v>
      </c>
    </row>
    <row r="13" spans="1:9">
      <c r="B13" s="15" t="s">
        <v>10</v>
      </c>
      <c r="C13" s="6" t="s">
        <v>857</v>
      </c>
      <c r="D13" s="6" t="s">
        <v>858</v>
      </c>
      <c r="E13" s="6" t="s">
        <v>634</v>
      </c>
      <c r="G13" s="6">
        <v>49476</v>
      </c>
      <c r="H13" s="13">
        <v>1382.6100000000001</v>
      </c>
      <c r="I13" s="14">
        <v>4.7</v>
      </c>
    </row>
    <row r="14" spans="1:9">
      <c r="B14" s="15" t="s">
        <v>10</v>
      </c>
      <c r="C14" s="6" t="s">
        <v>101</v>
      </c>
      <c r="D14" s="6" t="s">
        <v>102</v>
      </c>
      <c r="E14" s="6" t="s">
        <v>103</v>
      </c>
      <c r="G14" s="6">
        <v>537533</v>
      </c>
      <c r="H14" s="13">
        <v>1192.52</v>
      </c>
      <c r="I14" s="14">
        <v>4.0600000000000005</v>
      </c>
    </row>
    <row r="15" spans="1:9">
      <c r="B15" s="15" t="s">
        <v>10</v>
      </c>
      <c r="C15" s="6" t="s">
        <v>669</v>
      </c>
      <c r="D15" s="6" t="s">
        <v>670</v>
      </c>
      <c r="E15" s="6" t="s">
        <v>103</v>
      </c>
      <c r="G15" s="6">
        <v>217564</v>
      </c>
      <c r="H15" s="13">
        <v>967.18000000000006</v>
      </c>
      <c r="I15" s="14">
        <v>3.29</v>
      </c>
    </row>
    <row r="16" spans="1:9">
      <c r="B16" s="15" t="s">
        <v>10</v>
      </c>
      <c r="C16" s="6" t="s">
        <v>698</v>
      </c>
      <c r="D16" s="6" t="s">
        <v>699</v>
      </c>
      <c r="E16" s="6" t="s">
        <v>684</v>
      </c>
      <c r="G16" s="6">
        <v>263389</v>
      </c>
      <c r="H16" s="13">
        <v>791.35</v>
      </c>
      <c r="I16" s="14">
        <v>2.69</v>
      </c>
    </row>
    <row r="17" spans="2:9">
      <c r="B17" s="15" t="s">
        <v>10</v>
      </c>
      <c r="C17" s="6" t="s">
        <v>905</v>
      </c>
      <c r="D17" s="6" t="s">
        <v>906</v>
      </c>
      <c r="E17" s="6" t="s">
        <v>684</v>
      </c>
      <c r="G17" s="6">
        <v>485566</v>
      </c>
      <c r="H17" s="13">
        <v>690.72</v>
      </c>
      <c r="I17" s="14">
        <v>2.35</v>
      </c>
    </row>
    <row r="18" spans="2:9">
      <c r="B18" s="15" t="s">
        <v>10</v>
      </c>
      <c r="C18" s="6" t="s">
        <v>1415</v>
      </c>
      <c r="D18" s="6" t="s">
        <v>1416</v>
      </c>
      <c r="E18" s="6" t="s">
        <v>103</v>
      </c>
      <c r="G18" s="6">
        <v>45084</v>
      </c>
      <c r="H18" s="13">
        <v>605.14</v>
      </c>
      <c r="I18" s="14">
        <v>2.06</v>
      </c>
    </row>
    <row r="19" spans="2:9">
      <c r="B19" s="15" t="s">
        <v>10</v>
      </c>
      <c r="C19" s="6" t="s">
        <v>119</v>
      </c>
      <c r="D19" s="6" t="s">
        <v>120</v>
      </c>
      <c r="E19" s="6" t="s">
        <v>121</v>
      </c>
      <c r="G19" s="6">
        <v>220825</v>
      </c>
      <c r="H19" s="13">
        <v>599.65</v>
      </c>
      <c r="I19" s="14">
        <v>2.04</v>
      </c>
    </row>
    <row r="20" spans="2:9">
      <c r="B20" s="15" t="s">
        <v>10</v>
      </c>
      <c r="C20" s="6" t="s">
        <v>653</v>
      </c>
      <c r="D20" s="6" t="s">
        <v>654</v>
      </c>
      <c r="E20" s="6" t="s">
        <v>135</v>
      </c>
      <c r="G20" s="6">
        <v>48131</v>
      </c>
      <c r="H20" s="13">
        <v>588.69000000000005</v>
      </c>
      <c r="I20" s="14">
        <v>2</v>
      </c>
    </row>
    <row r="21" spans="2:9">
      <c r="B21" s="15" t="s">
        <v>10</v>
      </c>
      <c r="C21" s="6" t="s">
        <v>1269</v>
      </c>
      <c r="D21" s="6" t="s">
        <v>1270</v>
      </c>
      <c r="E21" s="6" t="s">
        <v>73</v>
      </c>
      <c r="G21" s="6">
        <v>40306</v>
      </c>
      <c r="H21" s="13">
        <v>554.49</v>
      </c>
      <c r="I21" s="14">
        <v>1.8900000000000001</v>
      </c>
    </row>
    <row r="22" spans="2:9">
      <c r="B22" s="15" t="s">
        <v>10</v>
      </c>
      <c r="C22" s="6" t="s">
        <v>1411</v>
      </c>
      <c r="D22" s="6" t="s">
        <v>1412</v>
      </c>
      <c r="E22" s="6" t="s">
        <v>103</v>
      </c>
      <c r="G22" s="6">
        <v>43570</v>
      </c>
      <c r="H22" s="13">
        <v>534.66999999999996</v>
      </c>
      <c r="I22" s="14">
        <v>1.82</v>
      </c>
    </row>
    <row r="23" spans="2:9">
      <c r="B23" s="15" t="s">
        <v>10</v>
      </c>
      <c r="C23" s="6" t="s">
        <v>662</v>
      </c>
      <c r="D23" s="6" t="s">
        <v>663</v>
      </c>
      <c r="E23" s="6" t="s">
        <v>73</v>
      </c>
      <c r="G23" s="6">
        <v>18866</v>
      </c>
      <c r="H23" s="13">
        <v>475.16</v>
      </c>
      <c r="I23" s="14">
        <v>1.6199999999999999</v>
      </c>
    </row>
    <row r="24" spans="2:9">
      <c r="B24" s="15" t="s">
        <v>10</v>
      </c>
      <c r="C24" s="6" t="s">
        <v>1271</v>
      </c>
      <c r="D24" s="6" t="s">
        <v>1272</v>
      </c>
      <c r="E24" s="6" t="s">
        <v>681</v>
      </c>
      <c r="G24" s="6">
        <v>72882</v>
      </c>
      <c r="H24" s="13">
        <v>467.79</v>
      </c>
      <c r="I24" s="14">
        <v>1.59</v>
      </c>
    </row>
    <row r="25" spans="2:9">
      <c r="B25" s="15" t="s">
        <v>10</v>
      </c>
      <c r="C25" s="6" t="s">
        <v>912</v>
      </c>
      <c r="D25" s="6" t="s">
        <v>913</v>
      </c>
      <c r="E25" s="6" t="s">
        <v>684</v>
      </c>
      <c r="G25" s="6">
        <v>124800</v>
      </c>
      <c r="H25" s="13">
        <v>467.44</v>
      </c>
      <c r="I25" s="14">
        <v>1.59</v>
      </c>
    </row>
    <row r="26" spans="2:9">
      <c r="B26" s="15" t="s">
        <v>10</v>
      </c>
      <c r="C26" s="6" t="s">
        <v>1432</v>
      </c>
      <c r="D26" s="6" t="s">
        <v>1433</v>
      </c>
      <c r="E26" s="6" t="s">
        <v>46</v>
      </c>
      <c r="G26" s="6">
        <v>23640</v>
      </c>
      <c r="H26" s="13">
        <v>450.34000000000003</v>
      </c>
      <c r="I26" s="14">
        <v>1.53</v>
      </c>
    </row>
    <row r="27" spans="2:9">
      <c r="B27" s="15" t="s">
        <v>10</v>
      </c>
      <c r="C27" s="6" t="s">
        <v>3083</v>
      </c>
      <c r="D27" s="6" t="s">
        <v>3084</v>
      </c>
      <c r="E27" s="6" t="s">
        <v>103</v>
      </c>
      <c r="G27" s="6">
        <v>24703</v>
      </c>
      <c r="H27" s="13">
        <v>428.84000000000003</v>
      </c>
      <c r="I27" s="14">
        <v>1.46</v>
      </c>
    </row>
    <row r="28" spans="2:9">
      <c r="B28" s="15" t="s">
        <v>10</v>
      </c>
      <c r="C28" s="6" t="s">
        <v>859</v>
      </c>
      <c r="D28" s="6" t="s">
        <v>860</v>
      </c>
      <c r="E28" s="6" t="s">
        <v>634</v>
      </c>
      <c r="G28" s="6">
        <v>1738</v>
      </c>
      <c r="H28" s="13">
        <v>420.51</v>
      </c>
      <c r="I28" s="14">
        <v>1.43</v>
      </c>
    </row>
    <row r="29" spans="2:9">
      <c r="B29" s="15" t="s">
        <v>10</v>
      </c>
      <c r="C29" s="6" t="s">
        <v>914</v>
      </c>
      <c r="D29" s="6" t="s">
        <v>915</v>
      </c>
      <c r="E29" s="6" t="s">
        <v>916</v>
      </c>
      <c r="G29" s="6">
        <v>449191</v>
      </c>
      <c r="H29" s="13">
        <v>405.93</v>
      </c>
      <c r="I29" s="14">
        <v>1.3800000000000001</v>
      </c>
    </row>
    <row r="30" spans="2:9">
      <c r="B30" s="15" t="s">
        <v>10</v>
      </c>
      <c r="C30" s="6" t="s">
        <v>1470</v>
      </c>
      <c r="D30" s="6" t="s">
        <v>1471</v>
      </c>
      <c r="E30" s="6" t="s">
        <v>103</v>
      </c>
      <c r="G30" s="6">
        <v>70052</v>
      </c>
      <c r="H30" s="13">
        <v>393.1</v>
      </c>
      <c r="I30" s="14">
        <v>1.34</v>
      </c>
    </row>
    <row r="31" spans="2:9">
      <c r="B31" s="15" t="s">
        <v>10</v>
      </c>
      <c r="C31" s="6" t="s">
        <v>865</v>
      </c>
      <c r="D31" s="6" t="s">
        <v>866</v>
      </c>
      <c r="E31" s="6" t="s">
        <v>634</v>
      </c>
      <c r="G31" s="6">
        <v>79258</v>
      </c>
      <c r="H31" s="13">
        <v>352.06</v>
      </c>
      <c r="I31" s="14">
        <v>1.2</v>
      </c>
    </row>
    <row r="32" spans="2:9">
      <c r="B32" s="15" t="s">
        <v>10</v>
      </c>
      <c r="C32" s="6" t="s">
        <v>919</v>
      </c>
      <c r="D32" s="6" t="s">
        <v>920</v>
      </c>
      <c r="E32" s="6" t="s">
        <v>899</v>
      </c>
      <c r="G32" s="6">
        <v>70883</v>
      </c>
      <c r="H32" s="13">
        <v>347.89</v>
      </c>
      <c r="I32" s="14">
        <v>1.18</v>
      </c>
    </row>
    <row r="33" spans="1:9">
      <c r="B33" s="15" t="s">
        <v>10</v>
      </c>
      <c r="C33" s="6" t="s">
        <v>921</v>
      </c>
      <c r="D33" s="6" t="s">
        <v>922</v>
      </c>
      <c r="E33" s="6" t="s">
        <v>103</v>
      </c>
      <c r="G33" s="6">
        <v>411132</v>
      </c>
      <c r="H33" s="13">
        <v>342.06</v>
      </c>
      <c r="I33" s="14">
        <v>1.1600000000000001</v>
      </c>
    </row>
    <row r="34" spans="1:9">
      <c r="B34" s="15" t="s">
        <v>10</v>
      </c>
      <c r="C34" s="6" t="s">
        <v>679</v>
      </c>
      <c r="D34" s="6" t="s">
        <v>680</v>
      </c>
      <c r="E34" s="6" t="s">
        <v>681</v>
      </c>
      <c r="G34" s="6">
        <v>10527</v>
      </c>
      <c r="H34" s="13">
        <v>321.58</v>
      </c>
      <c r="I34" s="14">
        <v>1.0900000000000001</v>
      </c>
    </row>
    <row r="35" spans="1:9">
      <c r="B35" s="15" t="s">
        <v>10</v>
      </c>
      <c r="C35" s="6" t="s">
        <v>4749</v>
      </c>
      <c r="D35" s="6" t="s">
        <v>137</v>
      </c>
      <c r="E35" s="6" t="s">
        <v>103</v>
      </c>
      <c r="G35" s="6">
        <v>220290</v>
      </c>
      <c r="H35" s="13">
        <v>266.62</v>
      </c>
      <c r="I35" s="14">
        <v>0.91</v>
      </c>
    </row>
    <row r="36" spans="1:9">
      <c r="B36" s="15" t="s">
        <v>10</v>
      </c>
      <c r="C36" s="6" t="s">
        <v>4748</v>
      </c>
      <c r="D36" s="6" t="s">
        <v>136</v>
      </c>
      <c r="E36" s="6" t="s">
        <v>16</v>
      </c>
      <c r="G36" s="6">
        <v>220290</v>
      </c>
      <c r="H36" s="13">
        <v>266.62</v>
      </c>
      <c r="I36" s="14">
        <v>0.91</v>
      </c>
    </row>
    <row r="37" spans="1:9">
      <c r="B37" s="15" t="s">
        <v>10</v>
      </c>
      <c r="C37" s="6" t="s">
        <v>4746</v>
      </c>
      <c r="D37" s="6" t="s">
        <v>133</v>
      </c>
      <c r="E37" s="6" t="s">
        <v>103</v>
      </c>
      <c r="G37" s="6">
        <v>220290</v>
      </c>
      <c r="H37" s="13">
        <v>266.62</v>
      </c>
      <c r="I37" s="14">
        <v>0.91</v>
      </c>
    </row>
    <row r="38" spans="1:9">
      <c r="B38" s="15" t="s">
        <v>10</v>
      </c>
      <c r="C38" s="6" t="s">
        <v>4747</v>
      </c>
      <c r="D38" s="6" t="s">
        <v>134</v>
      </c>
      <c r="E38" s="6" t="s">
        <v>135</v>
      </c>
      <c r="G38" s="6">
        <v>220290</v>
      </c>
      <c r="H38" s="13">
        <v>266.62</v>
      </c>
      <c r="I38" s="14">
        <v>0.91</v>
      </c>
    </row>
    <row r="39" spans="1:9" ht="9.5" thickBot="1">
      <c r="E39" s="16" t="s">
        <v>138</v>
      </c>
      <c r="H39" s="28">
        <v>29465.679999999997</v>
      </c>
      <c r="I39" s="29">
        <v>100.22000000000001</v>
      </c>
    </row>
    <row r="40" spans="1:9" ht="9.5" thickTop="1">
      <c r="I40" s="14"/>
    </row>
    <row r="41" spans="1:9">
      <c r="I41" s="14"/>
    </row>
    <row r="42" spans="1:9">
      <c r="C42" s="6" t="s">
        <v>242</v>
      </c>
      <c r="E42" s="6" t="s">
        <v>10</v>
      </c>
      <c r="F42" s="12">
        <v>5.22</v>
      </c>
      <c r="H42" s="13">
        <v>79.97</v>
      </c>
      <c r="I42" s="14">
        <v>0.27</v>
      </c>
    </row>
    <row r="43" spans="1:9">
      <c r="I43" s="14"/>
    </row>
    <row r="44" spans="1:9">
      <c r="A44" s="11" t="s">
        <v>139</v>
      </c>
      <c r="H44" s="19">
        <v>-143.05000000000001</v>
      </c>
      <c r="I44" s="20">
        <v>-0.49</v>
      </c>
    </row>
    <row r="45" spans="1:9">
      <c r="I45" s="14"/>
    </row>
    <row r="46" spans="1:9" ht="9.5" thickBot="1">
      <c r="E46" s="16" t="s">
        <v>140</v>
      </c>
      <c r="H46" s="17">
        <v>29402.6</v>
      </c>
      <c r="I46" s="18">
        <v>100</v>
      </c>
    </row>
    <row r="47" spans="1:9" ht="9.5" thickTop="1">
      <c r="I47" s="14"/>
    </row>
    <row r="48" spans="1:9">
      <c r="A48" s="16" t="s">
        <v>141</v>
      </c>
      <c r="I48" s="14"/>
    </row>
    <row r="49" spans="1:9">
      <c r="A49" s="6">
        <v>1</v>
      </c>
      <c r="B49" s="6" t="s">
        <v>142</v>
      </c>
      <c r="I49" s="14"/>
    </row>
    <row r="50" spans="1:9">
      <c r="I50" s="14"/>
    </row>
    <row r="51" spans="1:9">
      <c r="A51" s="6">
        <v>2</v>
      </c>
      <c r="B51" s="21" t="s">
        <v>3990</v>
      </c>
      <c r="C51" s="22"/>
      <c r="I51" s="14"/>
    </row>
    <row r="52" spans="1:9">
      <c r="B52" s="21"/>
      <c r="C52" s="22"/>
      <c r="I52" s="14"/>
    </row>
    <row r="53" spans="1:9">
      <c r="A53" s="6">
        <v>3</v>
      </c>
      <c r="B53" s="21" t="s">
        <v>144</v>
      </c>
      <c r="C53" s="22"/>
      <c r="I53" s="14"/>
    </row>
    <row r="54" spans="1:9">
      <c r="B54" s="22"/>
      <c r="C54" s="22"/>
      <c r="I54" s="14"/>
    </row>
    <row r="55" spans="1:9">
      <c r="B55" s="22"/>
      <c r="C55" s="25" t="s">
        <v>145</v>
      </c>
      <c r="I55" s="14"/>
    </row>
    <row r="56" spans="1:9">
      <c r="B56" s="22"/>
      <c r="C56" s="25" t="s">
        <v>146</v>
      </c>
      <c r="D56" s="16" t="s">
        <v>2139</v>
      </c>
      <c r="E56" s="16" t="s">
        <v>148</v>
      </c>
      <c r="I56" s="14"/>
    </row>
    <row r="57" spans="1:9">
      <c r="B57" s="22"/>
      <c r="C57" s="22" t="s">
        <v>3991</v>
      </c>
      <c r="D57" s="6">
        <v>11.396000000000001</v>
      </c>
      <c r="E57" s="6">
        <v>12.778</v>
      </c>
      <c r="I57" s="14"/>
    </row>
    <row r="58" spans="1:9">
      <c r="B58" s="22"/>
      <c r="C58" s="22" t="s">
        <v>3992</v>
      </c>
      <c r="D58" s="6">
        <v>11.396000000000001</v>
      </c>
      <c r="E58" s="6">
        <v>12.778</v>
      </c>
      <c r="I58" s="14"/>
    </row>
    <row r="59" spans="1:9">
      <c r="B59" s="22"/>
      <c r="C59" s="22" t="s">
        <v>3993</v>
      </c>
      <c r="D59" s="6">
        <v>11.364000000000001</v>
      </c>
      <c r="E59" s="23">
        <v>12.74</v>
      </c>
      <c r="I59" s="14"/>
    </row>
    <row r="60" spans="1:9">
      <c r="B60" s="22"/>
      <c r="C60" s="22" t="s">
        <v>3994</v>
      </c>
      <c r="D60" s="6">
        <v>11.364000000000001</v>
      </c>
      <c r="E60" s="6">
        <v>12.739000000000001</v>
      </c>
      <c r="I60" s="14"/>
    </row>
    <row r="61" spans="1:9">
      <c r="I61" s="14"/>
    </row>
    <row r="62" spans="1:9">
      <c r="A62" s="6">
        <v>4</v>
      </c>
      <c r="B62" s="6" t="s">
        <v>4751</v>
      </c>
      <c r="I62" s="14"/>
    </row>
    <row r="63" spans="1:9">
      <c r="B63" s="6" t="s">
        <v>4750</v>
      </c>
      <c r="I63" s="14"/>
    </row>
    <row r="64" spans="1:9">
      <c r="I64" s="14"/>
    </row>
    <row r="65" spans="1:9" ht="20" customHeight="1">
      <c r="A65" s="6">
        <v>5</v>
      </c>
      <c r="B65" s="75" t="s">
        <v>153</v>
      </c>
      <c r="C65" s="75"/>
      <c r="D65" s="75"/>
      <c r="E65" s="75"/>
      <c r="F65" s="76"/>
      <c r="G65" s="75"/>
      <c r="H65" s="77"/>
      <c r="I65" s="78"/>
    </row>
    <row r="66" spans="1:9">
      <c r="A66" s="1"/>
      <c r="B66" s="1"/>
      <c r="C66" s="1"/>
      <c r="D66" s="1"/>
      <c r="E66" s="1"/>
      <c r="F66" s="3"/>
      <c r="G66" s="1"/>
      <c r="H66" s="4"/>
      <c r="I66" s="3"/>
    </row>
    <row r="67" spans="1:9">
      <c r="A67" s="24" t="s">
        <v>154</v>
      </c>
      <c r="B67" s="21"/>
      <c r="C67" s="21"/>
      <c r="D67" s="21"/>
    </row>
    <row r="68" spans="1:9">
      <c r="A68" s="21"/>
      <c r="B68" s="21"/>
      <c r="C68" s="21"/>
      <c r="D68" s="21"/>
    </row>
    <row r="69" spans="1:9">
      <c r="A69" s="21"/>
      <c r="B69" s="21"/>
      <c r="C69" s="21"/>
      <c r="D69" s="21"/>
    </row>
    <row r="70" spans="1:9">
      <c r="A70" s="21"/>
      <c r="B70" s="21"/>
      <c r="C70" s="21"/>
      <c r="D70" s="21"/>
    </row>
    <row r="71" spans="1:9">
      <c r="A71" s="21"/>
      <c r="B71" s="21"/>
      <c r="C71" s="21"/>
      <c r="D71" s="21"/>
    </row>
    <row r="72" spans="1:9">
      <c r="A72" s="21"/>
      <c r="B72" s="21"/>
      <c r="C72" s="21"/>
      <c r="D72" s="21"/>
    </row>
    <row r="73" spans="1:9">
      <c r="A73" s="21"/>
      <c r="B73" s="21"/>
      <c r="C73" s="21"/>
      <c r="D73" s="21"/>
    </row>
    <row r="74" spans="1:9">
      <c r="A74" s="21"/>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4" t="s">
        <v>3995</v>
      </c>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2"/>
      <c r="B106" s="22"/>
      <c r="C106" s="22"/>
      <c r="D106" s="22"/>
    </row>
  </sheetData>
  <mergeCells count="4">
    <mergeCell ref="A2:C2"/>
    <mergeCell ref="A3:C3"/>
    <mergeCell ref="B4:C4"/>
    <mergeCell ref="B65:I6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B57F-666D-44FF-B104-09E15F6570D7}">
  <dimension ref="A1:I6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3985</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2734</v>
      </c>
      <c r="C4" s="74"/>
      <c r="I4" s="14"/>
    </row>
    <row r="5" spans="1:9" ht="14.5">
      <c r="B5" s="73" t="s">
        <v>9</v>
      </c>
      <c r="C5" s="74"/>
      <c r="I5" s="14"/>
    </row>
    <row r="6" spans="1:9">
      <c r="B6" s="15" t="s">
        <v>10</v>
      </c>
      <c r="C6" s="6" t="s">
        <v>3481</v>
      </c>
      <c r="D6" s="6" t="s">
        <v>3482</v>
      </c>
      <c r="E6" s="6" t="s">
        <v>2737</v>
      </c>
      <c r="G6" s="6">
        <v>282535</v>
      </c>
      <c r="H6" s="13">
        <v>421235.27</v>
      </c>
      <c r="I6" s="14">
        <v>99.95</v>
      </c>
    </row>
    <row r="7" spans="1:9" ht="9.5" thickBot="1">
      <c r="E7" s="16" t="s">
        <v>138</v>
      </c>
      <c r="H7" s="28">
        <v>421235.27</v>
      </c>
      <c r="I7" s="29">
        <v>99.95</v>
      </c>
    </row>
    <row r="8" spans="1:9" ht="9.5" thickTop="1">
      <c r="I8" s="14"/>
    </row>
    <row r="9" spans="1:9">
      <c r="I9" s="14"/>
    </row>
    <row r="10" spans="1:9">
      <c r="C10" s="6" t="s">
        <v>242</v>
      </c>
      <c r="E10" s="6" t="s">
        <v>10</v>
      </c>
      <c r="F10" s="12">
        <v>5.22</v>
      </c>
      <c r="H10" s="13">
        <v>489.79</v>
      </c>
      <c r="I10" s="14">
        <v>0.12000000000000001</v>
      </c>
    </row>
    <row r="11" spans="1:9">
      <c r="I11" s="14"/>
    </row>
    <row r="12" spans="1:9">
      <c r="A12" s="11" t="s">
        <v>139</v>
      </c>
      <c r="H12" s="19">
        <v>-264.22000000000003</v>
      </c>
      <c r="I12" s="20">
        <v>-7.0000000000000007E-2</v>
      </c>
    </row>
    <row r="13" spans="1:9">
      <c r="I13" s="14"/>
    </row>
    <row r="14" spans="1:9" ht="9.5" thickBot="1">
      <c r="E14" s="16" t="s">
        <v>140</v>
      </c>
      <c r="H14" s="17">
        <v>421460.84</v>
      </c>
      <c r="I14" s="18">
        <v>100</v>
      </c>
    </row>
    <row r="15" spans="1:9" ht="9.5" thickTop="1">
      <c r="I15" s="14"/>
    </row>
    <row r="16" spans="1:9">
      <c r="A16" s="16" t="s">
        <v>141</v>
      </c>
      <c r="I16" s="14"/>
    </row>
    <row r="17" spans="1:9">
      <c r="A17" s="6">
        <v>1</v>
      </c>
      <c r="B17" s="6" t="s">
        <v>142</v>
      </c>
      <c r="I17" s="14"/>
    </row>
    <row r="18" spans="1:9">
      <c r="I18" s="14"/>
    </row>
    <row r="19" spans="1:9">
      <c r="A19" s="6">
        <v>2</v>
      </c>
      <c r="B19" s="6" t="s">
        <v>800</v>
      </c>
      <c r="I19" s="14"/>
    </row>
    <row r="20" spans="1:9">
      <c r="I20" s="14"/>
    </row>
    <row r="21" spans="1:9">
      <c r="A21" s="6">
        <v>3</v>
      </c>
      <c r="B21" s="21" t="s">
        <v>144</v>
      </c>
      <c r="C21" s="22"/>
      <c r="I21" s="14"/>
    </row>
    <row r="22" spans="1:9">
      <c r="B22" s="22"/>
      <c r="C22" s="22"/>
      <c r="I22" s="14"/>
    </row>
    <row r="23" spans="1:9">
      <c r="B23" s="22"/>
      <c r="C23" s="25" t="s">
        <v>145</v>
      </c>
      <c r="I23" s="14"/>
    </row>
    <row r="24" spans="1:9">
      <c r="B24" s="22"/>
      <c r="C24" s="25" t="s">
        <v>146</v>
      </c>
      <c r="D24" s="16" t="s">
        <v>2139</v>
      </c>
      <c r="E24" s="16" t="s">
        <v>148</v>
      </c>
      <c r="I24" s="14"/>
    </row>
    <row r="25" spans="1:9">
      <c r="B25" s="22"/>
      <c r="C25" s="22" t="s">
        <v>3986</v>
      </c>
      <c r="D25" s="6">
        <v>22.432300000000001</v>
      </c>
      <c r="E25" s="6">
        <v>26.3796</v>
      </c>
      <c r="I25" s="14"/>
    </row>
    <row r="26" spans="1:9">
      <c r="B26" s="22"/>
      <c r="C26" s="22" t="s">
        <v>3987</v>
      </c>
      <c r="D26" s="6">
        <v>21.9894</v>
      </c>
      <c r="E26" s="6">
        <v>25.8508</v>
      </c>
      <c r="I26" s="14"/>
    </row>
    <row r="27" spans="1:9">
      <c r="I27" s="14"/>
    </row>
    <row r="28" spans="1:9">
      <c r="A28" s="6">
        <v>4</v>
      </c>
      <c r="B28" s="6" t="s">
        <v>2178</v>
      </c>
      <c r="I28" s="14"/>
    </row>
    <row r="29" spans="1:9">
      <c r="I29" s="14"/>
    </row>
    <row r="30" spans="1:9" ht="20" customHeight="1">
      <c r="A30" s="6">
        <v>5</v>
      </c>
      <c r="B30" s="75" t="s">
        <v>153</v>
      </c>
      <c r="C30" s="75"/>
      <c r="D30" s="75"/>
      <c r="E30" s="75"/>
      <c r="F30" s="76"/>
      <c r="G30" s="75"/>
      <c r="H30" s="77"/>
      <c r="I30" s="78"/>
    </row>
    <row r="31" spans="1:9">
      <c r="A31" s="1"/>
      <c r="B31" s="1"/>
      <c r="C31" s="1"/>
      <c r="D31" s="1"/>
      <c r="E31" s="1"/>
      <c r="F31" s="3"/>
      <c r="G31" s="1"/>
      <c r="H31" s="4"/>
      <c r="I31" s="3"/>
    </row>
    <row r="32" spans="1:9">
      <c r="A32" s="24" t="s">
        <v>154</v>
      </c>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1"/>
      <c r="B46" s="21"/>
      <c r="C46" s="21"/>
      <c r="D46" s="21"/>
    </row>
    <row r="47" spans="1:4">
      <c r="A47" s="21"/>
      <c r="B47" s="21"/>
      <c r="C47" s="21"/>
      <c r="D47" s="21"/>
    </row>
    <row r="48" spans="1:4">
      <c r="A48" s="24" t="s">
        <v>3988</v>
      </c>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sheetData>
  <mergeCells count="5">
    <mergeCell ref="A2:C2"/>
    <mergeCell ref="A3:C3"/>
    <mergeCell ref="B4:C4"/>
    <mergeCell ref="B5:C5"/>
    <mergeCell ref="B30:I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867D-4D45-4B85-8611-A85D65D1646E}">
  <dimension ref="A1:I10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4446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625</v>
      </c>
      <c r="D5" s="6" t="s">
        <v>626</v>
      </c>
      <c r="E5" s="6" t="s">
        <v>627</v>
      </c>
      <c r="G5" s="6">
        <v>500577</v>
      </c>
      <c r="H5" s="13">
        <v>9444.89</v>
      </c>
      <c r="I5" s="14">
        <v>17.96</v>
      </c>
    </row>
    <row r="6" spans="1:9">
      <c r="B6" s="15" t="s">
        <v>10</v>
      </c>
      <c r="C6" s="6" t="s">
        <v>639</v>
      </c>
      <c r="D6" s="6" t="s">
        <v>640</v>
      </c>
      <c r="E6" s="6" t="s">
        <v>641</v>
      </c>
      <c r="G6" s="6">
        <v>798503</v>
      </c>
      <c r="H6" s="13">
        <v>9436.7100000000009</v>
      </c>
      <c r="I6" s="14">
        <v>17.950000000000003</v>
      </c>
    </row>
    <row r="7" spans="1:9">
      <c r="B7" s="15" t="s">
        <v>10</v>
      </c>
      <c r="C7" s="6" t="s">
        <v>715</v>
      </c>
      <c r="D7" s="6" t="s">
        <v>716</v>
      </c>
      <c r="E7" s="6" t="s">
        <v>641</v>
      </c>
      <c r="G7" s="6">
        <v>248079</v>
      </c>
      <c r="H7" s="13">
        <v>3655.44</v>
      </c>
      <c r="I7" s="14">
        <v>6.9500000000000011</v>
      </c>
    </row>
    <row r="8" spans="1:9">
      <c r="B8" s="15" t="s">
        <v>10</v>
      </c>
      <c r="C8" s="6" t="s">
        <v>1080</v>
      </c>
      <c r="D8" s="6" t="s">
        <v>1081</v>
      </c>
      <c r="E8" s="6" t="s">
        <v>641</v>
      </c>
      <c r="G8" s="6">
        <v>144472</v>
      </c>
      <c r="H8" s="13">
        <v>3574.09</v>
      </c>
      <c r="I8" s="14">
        <v>6.8000000000000007</v>
      </c>
    </row>
    <row r="9" spans="1:9">
      <c r="B9" s="15" t="s">
        <v>10</v>
      </c>
      <c r="C9" s="6" t="s">
        <v>623</v>
      </c>
      <c r="D9" s="6" t="s">
        <v>624</v>
      </c>
      <c r="E9" s="6" t="s">
        <v>82</v>
      </c>
      <c r="G9" s="6">
        <v>1348016</v>
      </c>
      <c r="H9" s="13">
        <v>3330</v>
      </c>
      <c r="I9" s="14">
        <v>6.330000000000001</v>
      </c>
    </row>
    <row r="10" spans="1:9">
      <c r="B10" s="15" t="s">
        <v>10</v>
      </c>
      <c r="C10" s="6" t="s">
        <v>1504</v>
      </c>
      <c r="D10" s="6" t="s">
        <v>1505</v>
      </c>
      <c r="E10" s="6" t="s">
        <v>641</v>
      </c>
      <c r="G10" s="6">
        <v>44276</v>
      </c>
      <c r="H10" s="13">
        <v>2125.25</v>
      </c>
      <c r="I10" s="14">
        <v>4.0400000000000009</v>
      </c>
    </row>
    <row r="11" spans="1:9">
      <c r="B11" s="15" t="s">
        <v>10</v>
      </c>
      <c r="C11" s="6" t="s">
        <v>644</v>
      </c>
      <c r="D11" s="6" t="s">
        <v>645</v>
      </c>
      <c r="E11" s="6" t="s">
        <v>641</v>
      </c>
      <c r="G11" s="6">
        <v>90822</v>
      </c>
      <c r="H11" s="13">
        <v>2067.7400000000002</v>
      </c>
      <c r="I11" s="14">
        <v>3.93</v>
      </c>
    </row>
    <row r="12" spans="1:9">
      <c r="B12" s="15" t="s">
        <v>10</v>
      </c>
      <c r="C12" s="6" t="s">
        <v>2204</v>
      </c>
      <c r="D12" s="6" t="s">
        <v>2205</v>
      </c>
      <c r="E12" s="6" t="s">
        <v>627</v>
      </c>
      <c r="G12" s="6">
        <v>125302</v>
      </c>
      <c r="H12" s="13">
        <v>1901.33</v>
      </c>
      <c r="I12" s="14">
        <v>3.62</v>
      </c>
    </row>
    <row r="13" spans="1:9">
      <c r="B13" s="15" t="s">
        <v>10</v>
      </c>
      <c r="C13" s="6" t="s">
        <v>1088</v>
      </c>
      <c r="D13" s="6" t="s">
        <v>1089</v>
      </c>
      <c r="E13" s="6" t="s">
        <v>641</v>
      </c>
      <c r="G13" s="6">
        <v>141107</v>
      </c>
      <c r="H13" s="13">
        <v>1692.01</v>
      </c>
      <c r="I13" s="14">
        <v>3.2199999999999998</v>
      </c>
    </row>
    <row r="14" spans="1:9">
      <c r="B14" s="15" t="s">
        <v>10</v>
      </c>
      <c r="C14" s="6" t="s">
        <v>1374</v>
      </c>
      <c r="D14" s="6" t="s">
        <v>1375</v>
      </c>
      <c r="E14" s="6" t="s">
        <v>627</v>
      </c>
      <c r="G14" s="6">
        <v>406098</v>
      </c>
      <c r="H14" s="13">
        <v>1664.8</v>
      </c>
      <c r="I14" s="14">
        <v>3.17</v>
      </c>
    </row>
    <row r="15" spans="1:9">
      <c r="B15" s="15" t="s">
        <v>10</v>
      </c>
      <c r="C15" s="6" t="s">
        <v>667</v>
      </c>
      <c r="D15" s="6" t="s">
        <v>668</v>
      </c>
      <c r="E15" s="6" t="s">
        <v>82</v>
      </c>
      <c r="G15" s="6">
        <v>533378</v>
      </c>
      <c r="H15" s="13">
        <v>1441.72</v>
      </c>
      <c r="I15" s="14">
        <v>2.74</v>
      </c>
    </row>
    <row r="16" spans="1:9">
      <c r="B16" s="15" t="s">
        <v>10</v>
      </c>
      <c r="C16" s="6" t="s">
        <v>642</v>
      </c>
      <c r="D16" s="6" t="s">
        <v>643</v>
      </c>
      <c r="E16" s="6" t="s">
        <v>641</v>
      </c>
      <c r="G16" s="6">
        <v>12800</v>
      </c>
      <c r="H16" s="13">
        <v>1244.99</v>
      </c>
      <c r="I16" s="14">
        <v>2.37</v>
      </c>
    </row>
    <row r="17" spans="2:9">
      <c r="B17" s="15" t="s">
        <v>10</v>
      </c>
      <c r="C17" s="6" t="s">
        <v>853</v>
      </c>
      <c r="D17" s="6" t="s">
        <v>854</v>
      </c>
      <c r="E17" s="6" t="s">
        <v>115</v>
      </c>
      <c r="G17" s="6">
        <v>10480</v>
      </c>
      <c r="H17" s="13">
        <v>1170.25</v>
      </c>
      <c r="I17" s="14">
        <v>2.23</v>
      </c>
    </row>
    <row r="18" spans="2:9">
      <c r="B18" s="15" t="s">
        <v>10</v>
      </c>
      <c r="C18" s="6" t="s">
        <v>1438</v>
      </c>
      <c r="D18" s="6" t="s">
        <v>1439</v>
      </c>
      <c r="E18" s="6" t="s">
        <v>641</v>
      </c>
      <c r="G18" s="6">
        <v>87800</v>
      </c>
      <c r="H18" s="13">
        <v>1050</v>
      </c>
      <c r="I18" s="14">
        <v>2</v>
      </c>
    </row>
    <row r="19" spans="2:9">
      <c r="B19" s="15" t="s">
        <v>10</v>
      </c>
      <c r="C19" s="6" t="s">
        <v>2183</v>
      </c>
      <c r="D19" s="6" t="s">
        <v>2184</v>
      </c>
      <c r="E19" s="6" t="s">
        <v>2185</v>
      </c>
      <c r="G19" s="6">
        <v>943014</v>
      </c>
      <c r="H19" s="13">
        <v>1023.9200000000001</v>
      </c>
      <c r="I19" s="14">
        <v>1.95</v>
      </c>
    </row>
    <row r="20" spans="2:9">
      <c r="B20" s="15" t="s">
        <v>10</v>
      </c>
      <c r="C20" s="6" t="s">
        <v>2172</v>
      </c>
      <c r="D20" s="6" t="s">
        <v>2173</v>
      </c>
      <c r="E20" s="6" t="s">
        <v>641</v>
      </c>
      <c r="G20" s="6">
        <v>402882</v>
      </c>
      <c r="H20" s="13">
        <v>808.38</v>
      </c>
      <c r="I20" s="14">
        <v>1.54</v>
      </c>
    </row>
    <row r="21" spans="2:9">
      <c r="B21" s="15" t="s">
        <v>10</v>
      </c>
      <c r="C21" s="6" t="s">
        <v>80</v>
      </c>
      <c r="D21" s="6" t="s">
        <v>81</v>
      </c>
      <c r="E21" s="6" t="s">
        <v>82</v>
      </c>
      <c r="G21" s="6">
        <v>300802</v>
      </c>
      <c r="H21" s="13">
        <v>796.4</v>
      </c>
      <c r="I21" s="14">
        <v>1.51</v>
      </c>
    </row>
    <row r="22" spans="2:9">
      <c r="B22" s="15" t="s">
        <v>10</v>
      </c>
      <c r="C22" s="6" t="s">
        <v>2797</v>
      </c>
      <c r="D22" s="6" t="s">
        <v>2798</v>
      </c>
      <c r="E22" s="6" t="s">
        <v>641</v>
      </c>
      <c r="G22" s="6">
        <v>18650</v>
      </c>
      <c r="H22" s="13">
        <v>796.28</v>
      </c>
      <c r="I22" s="14">
        <v>1.51</v>
      </c>
    </row>
    <row r="23" spans="2:9">
      <c r="B23" s="15" t="s">
        <v>10</v>
      </c>
      <c r="C23" s="6" t="s">
        <v>51</v>
      </c>
      <c r="D23" s="6" t="s">
        <v>52</v>
      </c>
      <c r="E23" s="6" t="s">
        <v>53</v>
      </c>
      <c r="G23" s="6">
        <v>135000</v>
      </c>
      <c r="H23" s="13">
        <v>630.52</v>
      </c>
      <c r="I23" s="14">
        <v>1.2</v>
      </c>
    </row>
    <row r="24" spans="2:9">
      <c r="B24" s="15" t="s">
        <v>10</v>
      </c>
      <c r="C24" s="6" t="s">
        <v>3469</v>
      </c>
      <c r="D24" s="6" t="s">
        <v>3470</v>
      </c>
      <c r="E24" s="6" t="s">
        <v>641</v>
      </c>
      <c r="G24" s="6">
        <v>103550</v>
      </c>
      <c r="H24" s="13">
        <v>570.97</v>
      </c>
      <c r="I24" s="14">
        <v>1.0900000000000001</v>
      </c>
    </row>
    <row r="25" spans="2:9">
      <c r="B25" s="15" t="s">
        <v>10</v>
      </c>
      <c r="C25" s="6" t="s">
        <v>4154</v>
      </c>
      <c r="D25" s="6" t="s">
        <v>4155</v>
      </c>
      <c r="E25" s="6" t="s">
        <v>132</v>
      </c>
      <c r="G25" s="6">
        <v>264000</v>
      </c>
      <c r="H25" s="13">
        <v>564.80000000000007</v>
      </c>
      <c r="I25" s="14">
        <v>1.07</v>
      </c>
    </row>
    <row r="26" spans="2:9">
      <c r="B26" s="15" t="s">
        <v>10</v>
      </c>
      <c r="C26" s="6" t="s">
        <v>2192</v>
      </c>
      <c r="D26" s="6" t="s">
        <v>2193</v>
      </c>
      <c r="E26" s="6" t="s">
        <v>82</v>
      </c>
      <c r="G26" s="6">
        <v>107726</v>
      </c>
      <c r="H26" s="13">
        <v>555.81000000000006</v>
      </c>
      <c r="I26" s="14">
        <v>1.06</v>
      </c>
    </row>
    <row r="27" spans="2:9">
      <c r="B27" s="15" t="s">
        <v>10</v>
      </c>
      <c r="C27" s="6" t="s">
        <v>4188</v>
      </c>
      <c r="D27" s="6" t="s">
        <v>4189</v>
      </c>
      <c r="E27" s="6" t="s">
        <v>641</v>
      </c>
      <c r="G27" s="6">
        <v>57060</v>
      </c>
      <c r="H27" s="13">
        <v>293.2</v>
      </c>
      <c r="I27" s="14">
        <v>0.55999999999999994</v>
      </c>
    </row>
    <row r="28" spans="2:9">
      <c r="B28" s="15" t="s">
        <v>10</v>
      </c>
      <c r="C28" s="6" t="s">
        <v>2190</v>
      </c>
      <c r="D28" s="6" t="s">
        <v>2191</v>
      </c>
      <c r="E28" s="6" t="s">
        <v>925</v>
      </c>
      <c r="G28" s="6">
        <v>1602</v>
      </c>
      <c r="H28" s="13">
        <v>64.790000000000006</v>
      </c>
      <c r="I28" s="14">
        <v>0.12000000000000001</v>
      </c>
    </row>
    <row r="29" spans="2:9" ht="9.5" thickBot="1">
      <c r="E29" s="16" t="s">
        <v>138</v>
      </c>
      <c r="H29" s="17">
        <v>49904.29</v>
      </c>
      <c r="I29" s="18">
        <v>94.92</v>
      </c>
    </row>
    <row r="30" spans="2:9" ht="15" thickTop="1">
      <c r="B30" s="79" t="s">
        <v>4447</v>
      </c>
      <c r="C30" s="74"/>
      <c r="I30" s="14"/>
    </row>
    <row r="31" spans="2:9" ht="14.5">
      <c r="B31" s="73" t="s">
        <v>9</v>
      </c>
      <c r="C31" s="74"/>
      <c r="I31" s="14"/>
    </row>
    <row r="32" spans="2:9">
      <c r="B32" s="15" t="s">
        <v>10</v>
      </c>
      <c r="C32" s="6" t="s">
        <v>4448</v>
      </c>
      <c r="D32" s="6" t="s">
        <v>4449</v>
      </c>
      <c r="E32" s="6" t="s">
        <v>641</v>
      </c>
      <c r="G32" s="6">
        <v>27500</v>
      </c>
      <c r="H32" s="13">
        <v>1385.53</v>
      </c>
      <c r="I32" s="14">
        <v>2.63</v>
      </c>
    </row>
    <row r="33" spans="1:9" ht="9.5" thickBot="1">
      <c r="E33" s="16" t="s">
        <v>138</v>
      </c>
      <c r="H33" s="28">
        <v>1385.53</v>
      </c>
      <c r="I33" s="29">
        <v>2.63</v>
      </c>
    </row>
    <row r="34" spans="1:9" ht="9.5" thickTop="1">
      <c r="I34" s="14"/>
    </row>
    <row r="35" spans="1:9">
      <c r="I35" s="14"/>
    </row>
    <row r="36" spans="1:9">
      <c r="C36" s="6" t="s">
        <v>242</v>
      </c>
      <c r="E36" s="6" t="s">
        <v>10</v>
      </c>
      <c r="F36" s="12">
        <v>5.22</v>
      </c>
      <c r="H36" s="13">
        <v>1629.3</v>
      </c>
      <c r="I36" s="14">
        <v>3.1</v>
      </c>
    </row>
    <row r="37" spans="1:9">
      <c r="I37" s="14"/>
    </row>
    <row r="38" spans="1:9">
      <c r="A38" s="11" t="s">
        <v>139</v>
      </c>
      <c r="H38" s="19">
        <v>-335.44</v>
      </c>
      <c r="I38" s="20">
        <v>-0.65</v>
      </c>
    </row>
    <row r="39" spans="1:9">
      <c r="I39" s="14"/>
    </row>
    <row r="40" spans="1:9" ht="9.5" thickBot="1">
      <c r="E40" s="16" t="s">
        <v>140</v>
      </c>
      <c r="H40" s="17">
        <v>52583.68</v>
      </c>
      <c r="I40" s="18">
        <v>100</v>
      </c>
    </row>
    <row r="41" spans="1:9" ht="9.5" thickTop="1">
      <c r="I41" s="14"/>
    </row>
    <row r="42" spans="1:9">
      <c r="A42" s="16" t="s">
        <v>141</v>
      </c>
      <c r="I42" s="14"/>
    </row>
    <row r="43" spans="1:9">
      <c r="A43" s="6">
        <v>1</v>
      </c>
      <c r="B43" s="6" t="s">
        <v>142</v>
      </c>
      <c r="I43" s="14"/>
    </row>
    <row r="44" spans="1:9">
      <c r="I44" s="14"/>
    </row>
    <row r="45" spans="1:9">
      <c r="A45" s="6">
        <v>2</v>
      </c>
      <c r="B45" s="6" t="s">
        <v>800</v>
      </c>
      <c r="I45" s="14"/>
    </row>
    <row r="46" spans="1:9">
      <c r="I46" s="14"/>
    </row>
    <row r="47" spans="1:9">
      <c r="A47" s="6">
        <v>3</v>
      </c>
      <c r="B47" s="21" t="s">
        <v>144</v>
      </c>
      <c r="C47" s="22"/>
      <c r="I47" s="14"/>
    </row>
    <row r="48" spans="1:9">
      <c r="B48" s="22"/>
      <c r="C48" s="22"/>
      <c r="I48" s="14"/>
    </row>
    <row r="49" spans="1:9">
      <c r="B49" s="22"/>
      <c r="C49" s="25" t="s">
        <v>145</v>
      </c>
      <c r="I49" s="14"/>
    </row>
    <row r="50" spans="1:9">
      <c r="B50" s="22"/>
      <c r="C50" s="25" t="s">
        <v>146</v>
      </c>
      <c r="D50" s="16" t="s">
        <v>2139</v>
      </c>
      <c r="E50" s="16" t="s">
        <v>148</v>
      </c>
      <c r="I50" s="14"/>
    </row>
    <row r="51" spans="1:9">
      <c r="B51" s="22"/>
      <c r="C51" s="21" t="s">
        <v>2715</v>
      </c>
      <c r="D51" s="6">
        <v>9.4240000000000013</v>
      </c>
      <c r="E51" s="6">
        <v>9.7110000000000003</v>
      </c>
      <c r="I51" s="14"/>
    </row>
    <row r="52" spans="1:9">
      <c r="B52" s="22"/>
      <c r="C52" s="21" t="s">
        <v>4450</v>
      </c>
      <c r="D52" s="6">
        <v>9.4250000000000007</v>
      </c>
      <c r="E52" s="6">
        <v>9.7119999999999997</v>
      </c>
      <c r="I52" s="14"/>
    </row>
    <row r="53" spans="1:9">
      <c r="B53" s="22"/>
      <c r="C53" s="21" t="s">
        <v>4451</v>
      </c>
      <c r="D53" s="6">
        <v>9.7119999999999997</v>
      </c>
      <c r="E53" s="23">
        <v>10.02</v>
      </c>
      <c r="I53" s="14"/>
    </row>
    <row r="54" spans="1:9">
      <c r="B54" s="22"/>
      <c r="C54" s="21" t="s">
        <v>4452</v>
      </c>
      <c r="D54" s="6">
        <v>9.7119999999999997</v>
      </c>
      <c r="E54" s="23">
        <v>10.02</v>
      </c>
      <c r="I54" s="14"/>
    </row>
    <row r="55" spans="1:9">
      <c r="I55" s="14"/>
    </row>
    <row r="56" spans="1:9">
      <c r="A56" s="6">
        <v>4</v>
      </c>
      <c r="B56" s="6" t="s">
        <v>4453</v>
      </c>
      <c r="I56" s="14"/>
    </row>
    <row r="57" spans="1:9">
      <c r="I57" s="14"/>
    </row>
    <row r="58" spans="1:9">
      <c r="A58" s="6">
        <v>5</v>
      </c>
      <c r="B58" s="6" t="s">
        <v>4454</v>
      </c>
      <c r="I58" s="14"/>
    </row>
    <row r="59" spans="1:9">
      <c r="I59" s="14"/>
    </row>
    <row r="60" spans="1:9" ht="20" customHeight="1">
      <c r="A60" s="6">
        <v>6</v>
      </c>
      <c r="B60" s="75" t="s">
        <v>153</v>
      </c>
      <c r="C60" s="75"/>
      <c r="D60" s="75"/>
      <c r="E60" s="75"/>
      <c r="F60" s="76"/>
      <c r="G60" s="75"/>
      <c r="H60" s="77"/>
      <c r="I60" s="78"/>
    </row>
    <row r="61" spans="1:9">
      <c r="A61" s="1"/>
      <c r="B61" s="1"/>
      <c r="C61" s="1"/>
      <c r="D61" s="1"/>
      <c r="E61" s="1"/>
      <c r="F61" s="3"/>
      <c r="G61" s="1"/>
      <c r="H61" s="4"/>
      <c r="I61" s="3"/>
    </row>
    <row r="62" spans="1:9">
      <c r="A62" s="24" t="s">
        <v>154</v>
      </c>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4" t="s">
        <v>4455</v>
      </c>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2"/>
      <c r="B100" s="22"/>
      <c r="C100" s="22"/>
      <c r="D100" s="22"/>
    </row>
    <row r="101" spans="1:4">
      <c r="A101" s="22"/>
      <c r="B101" s="22"/>
      <c r="C101" s="22"/>
      <c r="D101" s="22"/>
    </row>
    <row r="102" spans="1:4">
      <c r="A102" s="22"/>
      <c r="B102" s="22"/>
      <c r="C102" s="22"/>
      <c r="D102" s="22"/>
    </row>
  </sheetData>
  <mergeCells count="6">
    <mergeCell ref="B60:I60"/>
    <mergeCell ref="A2:C2"/>
    <mergeCell ref="A3:C3"/>
    <mergeCell ref="B4:C4"/>
    <mergeCell ref="B30:C30"/>
    <mergeCell ref="B31:C3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F5B0-F3D7-4A84-8703-BD141E7C3DAF}">
  <dimension ref="A1:I7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3978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1075</v>
      </c>
      <c r="D5" s="6" t="s">
        <v>1076</v>
      </c>
      <c r="E5" s="6" t="s">
        <v>657</v>
      </c>
      <c r="G5" s="6">
        <v>10644</v>
      </c>
      <c r="H5" s="13">
        <v>427.25</v>
      </c>
      <c r="I5" s="14">
        <v>11.01</v>
      </c>
    </row>
    <row r="6" spans="1:9">
      <c r="B6" s="15" t="s">
        <v>10</v>
      </c>
      <c r="C6" s="6" t="s">
        <v>1077</v>
      </c>
      <c r="D6" s="6" t="s">
        <v>1078</v>
      </c>
      <c r="E6" s="6" t="s">
        <v>1079</v>
      </c>
      <c r="G6" s="6">
        <v>128520</v>
      </c>
      <c r="H6" s="13">
        <v>404.71000000000004</v>
      </c>
      <c r="I6" s="14">
        <v>10.43</v>
      </c>
    </row>
    <row r="7" spans="1:9">
      <c r="B7" s="15" t="s">
        <v>10</v>
      </c>
      <c r="C7" s="6" t="s">
        <v>808</v>
      </c>
      <c r="D7" s="6" t="s">
        <v>809</v>
      </c>
      <c r="E7" s="6" t="s">
        <v>27</v>
      </c>
      <c r="G7" s="6">
        <v>31384</v>
      </c>
      <c r="H7" s="13">
        <v>398.04</v>
      </c>
      <c r="I7" s="14">
        <v>10.25</v>
      </c>
    </row>
    <row r="8" spans="1:9">
      <c r="B8" s="15" t="s">
        <v>10</v>
      </c>
      <c r="C8" s="6" t="s">
        <v>625</v>
      </c>
      <c r="D8" s="6" t="s">
        <v>626</v>
      </c>
      <c r="E8" s="6" t="s">
        <v>627</v>
      </c>
      <c r="G8" s="6">
        <v>20771</v>
      </c>
      <c r="H8" s="13">
        <v>391.91</v>
      </c>
      <c r="I8" s="14">
        <v>10.100000000000001</v>
      </c>
    </row>
    <row r="9" spans="1:9">
      <c r="B9" s="15" t="s">
        <v>10</v>
      </c>
      <c r="C9" s="6" t="s">
        <v>810</v>
      </c>
      <c r="D9" s="6" t="s">
        <v>811</v>
      </c>
      <c r="E9" s="6" t="s">
        <v>27</v>
      </c>
      <c r="G9" s="6">
        <v>102035</v>
      </c>
      <c r="H9" s="13">
        <v>391.1</v>
      </c>
      <c r="I9" s="14">
        <v>10.08</v>
      </c>
    </row>
    <row r="10" spans="1:9">
      <c r="B10" s="15" t="s">
        <v>10</v>
      </c>
      <c r="C10" s="6" t="s">
        <v>1080</v>
      </c>
      <c r="D10" s="6" t="s">
        <v>1081</v>
      </c>
      <c r="E10" s="6" t="s">
        <v>641</v>
      </c>
      <c r="G10" s="6">
        <v>15605</v>
      </c>
      <c r="H10" s="13">
        <v>386.05</v>
      </c>
      <c r="I10" s="14">
        <v>9.9500000000000011</v>
      </c>
    </row>
    <row r="11" spans="1:9">
      <c r="B11" s="15" t="s">
        <v>10</v>
      </c>
      <c r="C11" s="6" t="s">
        <v>682</v>
      </c>
      <c r="D11" s="6" t="s">
        <v>683</v>
      </c>
      <c r="E11" s="6" t="s">
        <v>684</v>
      </c>
      <c r="G11" s="6">
        <v>26514</v>
      </c>
      <c r="H11" s="13">
        <v>379.36</v>
      </c>
      <c r="I11" s="14">
        <v>9.7700000000000014</v>
      </c>
    </row>
    <row r="12" spans="1:9">
      <c r="B12" s="15" t="s">
        <v>10</v>
      </c>
      <c r="C12" s="6" t="s">
        <v>646</v>
      </c>
      <c r="D12" s="6" t="s">
        <v>647</v>
      </c>
      <c r="E12" s="6" t="s">
        <v>27</v>
      </c>
      <c r="G12" s="6">
        <v>29917</v>
      </c>
      <c r="H12" s="13">
        <v>377.97</v>
      </c>
      <c r="I12" s="14">
        <v>9.74</v>
      </c>
    </row>
    <row r="13" spans="1:9">
      <c r="B13" s="15" t="s">
        <v>10</v>
      </c>
      <c r="C13" s="6" t="s">
        <v>628</v>
      </c>
      <c r="D13" s="6" t="s">
        <v>629</v>
      </c>
      <c r="E13" s="6" t="s">
        <v>27</v>
      </c>
      <c r="G13" s="6">
        <v>48937</v>
      </c>
      <c r="H13" s="13">
        <v>377.65000000000003</v>
      </c>
      <c r="I13" s="14">
        <v>9.73</v>
      </c>
    </row>
    <row r="14" spans="1:9">
      <c r="B14" s="15" t="s">
        <v>10</v>
      </c>
      <c r="C14" s="6" t="s">
        <v>639</v>
      </c>
      <c r="D14" s="6" t="s">
        <v>640</v>
      </c>
      <c r="E14" s="6" t="s">
        <v>641</v>
      </c>
      <c r="G14" s="6">
        <v>29283</v>
      </c>
      <c r="H14" s="13">
        <v>346.07</v>
      </c>
      <c r="I14" s="14">
        <v>8.92</v>
      </c>
    </row>
    <row r="15" spans="1:9" ht="9.5" thickBot="1">
      <c r="E15" s="16" t="s">
        <v>138</v>
      </c>
      <c r="H15" s="17">
        <v>3880.11</v>
      </c>
      <c r="I15" s="18">
        <v>99.98</v>
      </c>
    </row>
    <row r="16" spans="1:9" ht="9.5" thickTop="1">
      <c r="I16" s="14"/>
    </row>
    <row r="17" spans="1:9">
      <c r="A17" s="11" t="s">
        <v>139</v>
      </c>
      <c r="H17" s="19">
        <v>1.62</v>
      </c>
      <c r="I17" s="20">
        <v>0.02</v>
      </c>
    </row>
    <row r="18" spans="1:9">
      <c r="I18" s="14"/>
    </row>
    <row r="19" spans="1:9" ht="9.5" thickBot="1">
      <c r="E19" s="16" t="s">
        <v>140</v>
      </c>
      <c r="H19" s="17">
        <v>3881.73</v>
      </c>
      <c r="I19" s="18">
        <v>100</v>
      </c>
    </row>
    <row r="20" spans="1:9" ht="9.5" thickTop="1">
      <c r="I20" s="14"/>
    </row>
    <row r="21" spans="1:9">
      <c r="A21" s="16" t="s">
        <v>141</v>
      </c>
      <c r="I21" s="14"/>
    </row>
    <row r="22" spans="1:9">
      <c r="A22" s="6">
        <v>1</v>
      </c>
      <c r="B22" s="6" t="s">
        <v>142</v>
      </c>
      <c r="I22" s="14"/>
    </row>
    <row r="23" spans="1:9">
      <c r="I23" s="14"/>
    </row>
    <row r="24" spans="1:9">
      <c r="A24" s="6">
        <v>2</v>
      </c>
      <c r="B24" s="22" t="s">
        <v>3979</v>
      </c>
      <c r="C24" s="22"/>
      <c r="I24" s="14"/>
    </row>
    <row r="25" spans="1:9">
      <c r="B25" s="22"/>
      <c r="C25" s="22"/>
      <c r="I25" s="14"/>
    </row>
    <row r="26" spans="1:9">
      <c r="A26" s="6">
        <v>3</v>
      </c>
      <c r="B26" s="21" t="s">
        <v>144</v>
      </c>
      <c r="C26" s="22"/>
      <c r="I26" s="14"/>
    </row>
    <row r="27" spans="1:9">
      <c r="B27" s="22"/>
      <c r="C27" s="22"/>
      <c r="I27" s="14"/>
    </row>
    <row r="28" spans="1:9">
      <c r="B28" s="22"/>
      <c r="C28" s="25" t="s">
        <v>145</v>
      </c>
      <c r="I28" s="14"/>
    </row>
    <row r="29" spans="1:9">
      <c r="B29" s="22"/>
      <c r="C29" s="25" t="s">
        <v>146</v>
      </c>
      <c r="D29" s="16" t="s">
        <v>2139</v>
      </c>
      <c r="E29" s="16" t="s">
        <v>148</v>
      </c>
      <c r="I29" s="14"/>
    </row>
    <row r="30" spans="1:9">
      <c r="B30" s="22"/>
      <c r="C30" s="22" t="s">
        <v>3980</v>
      </c>
      <c r="D30" s="6">
        <v>8.593</v>
      </c>
      <c r="E30" s="6">
        <v>9.1319999999999997</v>
      </c>
      <c r="I30" s="14"/>
    </row>
    <row r="31" spans="1:9">
      <c r="B31" s="22"/>
      <c r="C31" s="22" t="s">
        <v>3981</v>
      </c>
      <c r="D31" s="6">
        <v>8.593</v>
      </c>
      <c r="E31" s="6">
        <v>9.1319999999999997</v>
      </c>
      <c r="I31" s="14"/>
    </row>
    <row r="32" spans="1:9">
      <c r="B32" s="22"/>
      <c r="C32" s="22" t="s">
        <v>3982</v>
      </c>
      <c r="D32" s="23">
        <v>8.65</v>
      </c>
      <c r="E32" s="6">
        <v>9.197000000000001</v>
      </c>
      <c r="I32" s="14"/>
    </row>
    <row r="33" spans="1:9">
      <c r="B33" s="22"/>
      <c r="C33" s="22" t="s">
        <v>3983</v>
      </c>
      <c r="D33" s="23">
        <v>8.65</v>
      </c>
      <c r="E33" s="6">
        <v>9.197000000000001</v>
      </c>
      <c r="I33" s="14"/>
    </row>
    <row r="34" spans="1:9">
      <c r="I34" s="14"/>
    </row>
    <row r="35" spans="1:9" ht="20" customHeight="1">
      <c r="A35" s="6">
        <v>4</v>
      </c>
      <c r="B35" s="75" t="s">
        <v>153</v>
      </c>
      <c r="C35" s="75"/>
      <c r="D35" s="75"/>
      <c r="E35" s="75"/>
      <c r="F35" s="76"/>
      <c r="G35" s="75"/>
      <c r="H35" s="77"/>
      <c r="I35" s="78"/>
    </row>
    <row r="36" spans="1:9">
      <c r="A36" s="1"/>
      <c r="B36" s="1"/>
      <c r="C36" s="1"/>
      <c r="D36" s="1"/>
      <c r="E36" s="1"/>
      <c r="F36" s="3"/>
      <c r="G36" s="1"/>
      <c r="H36" s="4"/>
      <c r="I36" s="3"/>
    </row>
    <row r="37" spans="1:9">
      <c r="A37" s="24" t="s">
        <v>154</v>
      </c>
      <c r="B37" s="21"/>
      <c r="C37" s="21"/>
      <c r="D37" s="21"/>
    </row>
    <row r="38" spans="1:9">
      <c r="A38" s="21"/>
      <c r="B38" s="21"/>
      <c r="C38" s="21"/>
      <c r="D38" s="21"/>
    </row>
    <row r="39" spans="1:9">
      <c r="A39" s="21"/>
      <c r="B39" s="21"/>
      <c r="C39" s="21"/>
      <c r="D39" s="21"/>
    </row>
    <row r="40" spans="1:9">
      <c r="A40" s="21"/>
      <c r="B40" s="21"/>
      <c r="C40" s="21"/>
      <c r="D40" s="21"/>
    </row>
    <row r="41" spans="1:9">
      <c r="A41" s="21"/>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81" t="s">
        <v>3984</v>
      </c>
      <c r="B53" s="81"/>
      <c r="C53" s="81"/>
      <c r="D53" s="8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2"/>
      <c r="B72" s="22"/>
      <c r="C72" s="22"/>
      <c r="D72" s="22"/>
    </row>
  </sheetData>
  <mergeCells count="5">
    <mergeCell ref="A2:C2"/>
    <mergeCell ref="A3:C3"/>
    <mergeCell ref="B4:C4"/>
    <mergeCell ref="B35:I35"/>
    <mergeCell ref="A53:D53"/>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4B94-1217-4BA0-9E9D-D0C1BF5C5278}">
  <dimension ref="A1:I11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3971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1404</v>
      </c>
      <c r="D5" s="6" t="s">
        <v>1405</v>
      </c>
      <c r="E5" s="6" t="s">
        <v>1406</v>
      </c>
      <c r="G5" s="6">
        <v>6070</v>
      </c>
      <c r="H5" s="13">
        <v>146.19</v>
      </c>
      <c r="I5" s="14">
        <v>2.4699999999999998</v>
      </c>
    </row>
    <row r="6" spans="1:9">
      <c r="B6" s="15" t="s">
        <v>10</v>
      </c>
      <c r="C6" s="6" t="s">
        <v>1090</v>
      </c>
      <c r="D6" s="6" t="s">
        <v>1091</v>
      </c>
      <c r="E6" s="6" t="s">
        <v>1001</v>
      </c>
      <c r="G6" s="6">
        <v>8209</v>
      </c>
      <c r="H6" s="13">
        <v>136.05000000000001</v>
      </c>
      <c r="I6" s="14">
        <v>2.2999999999999998</v>
      </c>
    </row>
    <row r="7" spans="1:9">
      <c r="B7" s="15" t="s">
        <v>10</v>
      </c>
      <c r="C7" s="6" t="s">
        <v>1456</v>
      </c>
      <c r="D7" s="6" t="s">
        <v>1457</v>
      </c>
      <c r="E7" s="6" t="s">
        <v>652</v>
      </c>
      <c r="G7" s="6">
        <v>9327</v>
      </c>
      <c r="H7" s="13">
        <v>136.04</v>
      </c>
      <c r="I7" s="14">
        <v>2.2999999999999998</v>
      </c>
    </row>
    <row r="8" spans="1:9">
      <c r="B8" s="15" t="s">
        <v>10</v>
      </c>
      <c r="C8" s="6" t="s">
        <v>1096</v>
      </c>
      <c r="D8" s="6" t="s">
        <v>1097</v>
      </c>
      <c r="E8" s="6" t="s">
        <v>82</v>
      </c>
      <c r="G8" s="6">
        <v>3279</v>
      </c>
      <c r="H8" s="13">
        <v>135.9</v>
      </c>
      <c r="I8" s="14">
        <v>2.2999999999999998</v>
      </c>
    </row>
    <row r="9" spans="1:9">
      <c r="B9" s="15" t="s">
        <v>10</v>
      </c>
      <c r="C9" s="6" t="s">
        <v>1378</v>
      </c>
      <c r="D9" s="6" t="s">
        <v>1379</v>
      </c>
      <c r="E9" s="6" t="s">
        <v>16</v>
      </c>
      <c r="G9" s="6">
        <v>12912</v>
      </c>
      <c r="H9" s="13">
        <v>134.03</v>
      </c>
      <c r="I9" s="14">
        <v>2.2600000000000002</v>
      </c>
    </row>
    <row r="10" spans="1:9">
      <c r="B10" s="15" t="s">
        <v>10</v>
      </c>
      <c r="C10" s="6" t="s">
        <v>1075</v>
      </c>
      <c r="D10" s="6" t="s">
        <v>1076</v>
      </c>
      <c r="E10" s="6" t="s">
        <v>657</v>
      </c>
      <c r="G10" s="6">
        <v>3138</v>
      </c>
      <c r="H10" s="13">
        <v>125.96000000000001</v>
      </c>
      <c r="I10" s="14">
        <v>2.13</v>
      </c>
    </row>
    <row r="11" spans="1:9">
      <c r="B11" s="15" t="s">
        <v>10</v>
      </c>
      <c r="C11" s="6" t="s">
        <v>1084</v>
      </c>
      <c r="D11" s="6" t="s">
        <v>1085</v>
      </c>
      <c r="E11" s="6" t="s">
        <v>115</v>
      </c>
      <c r="G11" s="6">
        <v>2830</v>
      </c>
      <c r="H11" s="13">
        <v>124.10000000000001</v>
      </c>
      <c r="I11" s="14">
        <v>2.1</v>
      </c>
    </row>
    <row r="12" spans="1:9">
      <c r="B12" s="15" t="s">
        <v>10</v>
      </c>
      <c r="C12" s="6" t="s">
        <v>1491</v>
      </c>
      <c r="D12" s="6" t="s">
        <v>1492</v>
      </c>
      <c r="E12" s="6" t="s">
        <v>85</v>
      </c>
      <c r="G12" s="6">
        <v>1241</v>
      </c>
      <c r="H12" s="13">
        <v>124.03</v>
      </c>
      <c r="I12" s="14">
        <v>2.1</v>
      </c>
    </row>
    <row r="13" spans="1:9">
      <c r="B13" s="15" t="s">
        <v>10</v>
      </c>
      <c r="C13" s="6" t="s">
        <v>897</v>
      </c>
      <c r="D13" s="6" t="s">
        <v>898</v>
      </c>
      <c r="E13" s="6" t="s">
        <v>899</v>
      </c>
      <c r="G13" s="6">
        <v>41166</v>
      </c>
      <c r="H13" s="13">
        <v>123.31</v>
      </c>
      <c r="I13" s="14">
        <v>2.08</v>
      </c>
    </row>
    <row r="14" spans="1:9">
      <c r="B14" s="15" t="s">
        <v>10</v>
      </c>
      <c r="C14" s="6" t="s">
        <v>1398</v>
      </c>
      <c r="D14" s="6" t="s">
        <v>1399</v>
      </c>
      <c r="E14" s="6" t="s">
        <v>135</v>
      </c>
      <c r="G14" s="6">
        <v>9734</v>
      </c>
      <c r="H14" s="13">
        <v>123.09</v>
      </c>
      <c r="I14" s="14">
        <v>2.08</v>
      </c>
    </row>
    <row r="15" spans="1:9">
      <c r="B15" s="15" t="s">
        <v>10</v>
      </c>
      <c r="C15" s="6" t="s">
        <v>1086</v>
      </c>
      <c r="D15" s="6" t="s">
        <v>1087</v>
      </c>
      <c r="E15" s="6" t="s">
        <v>135</v>
      </c>
      <c r="G15" s="6">
        <v>57837</v>
      </c>
      <c r="H15" s="13">
        <v>122.24000000000001</v>
      </c>
      <c r="I15" s="14">
        <v>2.0699999999999998</v>
      </c>
    </row>
    <row r="16" spans="1:9">
      <c r="B16" s="15" t="s">
        <v>10</v>
      </c>
      <c r="C16" s="6" t="s">
        <v>635</v>
      </c>
      <c r="D16" s="6" t="s">
        <v>636</v>
      </c>
      <c r="E16" s="6" t="s">
        <v>24</v>
      </c>
      <c r="G16" s="6">
        <v>12998</v>
      </c>
      <c r="H16" s="13">
        <v>121.79</v>
      </c>
      <c r="I16" s="14">
        <v>2.06</v>
      </c>
    </row>
    <row r="17" spans="2:9">
      <c r="B17" s="15" t="s">
        <v>10</v>
      </c>
      <c r="C17" s="6" t="s">
        <v>851</v>
      </c>
      <c r="D17" s="6" t="s">
        <v>852</v>
      </c>
      <c r="E17" s="6" t="s">
        <v>115</v>
      </c>
      <c r="G17" s="6">
        <v>4977</v>
      </c>
      <c r="H17" s="13">
        <v>121.66</v>
      </c>
      <c r="I17" s="14">
        <v>2.06</v>
      </c>
    </row>
    <row r="18" spans="2:9">
      <c r="B18" s="15" t="s">
        <v>10</v>
      </c>
      <c r="C18" s="6" t="s">
        <v>1493</v>
      </c>
      <c r="D18" s="6" t="s">
        <v>1494</v>
      </c>
      <c r="E18" s="6" t="s">
        <v>85</v>
      </c>
      <c r="G18" s="6">
        <v>35459</v>
      </c>
      <c r="H18" s="13">
        <v>121.11</v>
      </c>
      <c r="I18" s="14">
        <v>2.0500000000000003</v>
      </c>
    </row>
    <row r="19" spans="2:9">
      <c r="B19" s="15" t="s">
        <v>10</v>
      </c>
      <c r="C19" s="6" t="s">
        <v>857</v>
      </c>
      <c r="D19" s="6" t="s">
        <v>858</v>
      </c>
      <c r="E19" s="6" t="s">
        <v>634</v>
      </c>
      <c r="G19" s="6">
        <v>4329</v>
      </c>
      <c r="H19" s="13">
        <v>120.97</v>
      </c>
      <c r="I19" s="14">
        <v>2.04</v>
      </c>
    </row>
    <row r="20" spans="2:9">
      <c r="B20" s="15" t="s">
        <v>10</v>
      </c>
      <c r="C20" s="6" t="s">
        <v>900</v>
      </c>
      <c r="D20" s="6" t="s">
        <v>901</v>
      </c>
      <c r="E20" s="6" t="s">
        <v>902</v>
      </c>
      <c r="G20" s="6">
        <v>24960</v>
      </c>
      <c r="H20" s="13">
        <v>120.17</v>
      </c>
      <c r="I20" s="14">
        <v>2.0300000000000002</v>
      </c>
    </row>
    <row r="21" spans="2:9">
      <c r="B21" s="15" t="s">
        <v>10</v>
      </c>
      <c r="C21" s="6" t="s">
        <v>1446</v>
      </c>
      <c r="D21" s="6" t="s">
        <v>1447</v>
      </c>
      <c r="E21" s="6" t="s">
        <v>1431</v>
      </c>
      <c r="G21" s="6">
        <v>10479</v>
      </c>
      <c r="H21" s="13">
        <v>119.94</v>
      </c>
      <c r="I21" s="14">
        <v>2.0300000000000002</v>
      </c>
    </row>
    <row r="22" spans="2:9">
      <c r="B22" s="15" t="s">
        <v>10</v>
      </c>
      <c r="C22" s="6" t="s">
        <v>1077</v>
      </c>
      <c r="D22" s="6" t="s">
        <v>1078</v>
      </c>
      <c r="E22" s="6" t="s">
        <v>1079</v>
      </c>
      <c r="G22" s="6">
        <v>37887</v>
      </c>
      <c r="H22" s="13">
        <v>119.31</v>
      </c>
      <c r="I22" s="14">
        <v>2.0200000000000005</v>
      </c>
    </row>
    <row r="23" spans="2:9">
      <c r="B23" s="15" t="s">
        <v>10</v>
      </c>
      <c r="C23" s="6" t="s">
        <v>1082</v>
      </c>
      <c r="D23" s="6" t="s">
        <v>1083</v>
      </c>
      <c r="E23" s="6" t="s">
        <v>1079</v>
      </c>
      <c r="G23" s="6">
        <v>5293</v>
      </c>
      <c r="H23" s="13">
        <v>119.14</v>
      </c>
      <c r="I23" s="14">
        <v>2.0099999999999998</v>
      </c>
    </row>
    <row r="24" spans="2:9">
      <c r="B24" s="15" t="s">
        <v>10</v>
      </c>
      <c r="C24" s="6" t="s">
        <v>632</v>
      </c>
      <c r="D24" s="6" t="s">
        <v>633</v>
      </c>
      <c r="E24" s="6" t="s">
        <v>634</v>
      </c>
      <c r="G24" s="6">
        <v>1026</v>
      </c>
      <c r="H24" s="13">
        <v>118.87</v>
      </c>
      <c r="I24" s="14">
        <v>2.0099999999999998</v>
      </c>
    </row>
    <row r="25" spans="2:9">
      <c r="B25" s="15" t="s">
        <v>10</v>
      </c>
      <c r="C25" s="6" t="s">
        <v>1444</v>
      </c>
      <c r="D25" s="6" t="s">
        <v>1445</v>
      </c>
      <c r="E25" s="6" t="s">
        <v>30</v>
      </c>
      <c r="G25" s="6">
        <v>9050</v>
      </c>
      <c r="H25" s="13">
        <v>118.52</v>
      </c>
      <c r="I25" s="14">
        <v>2</v>
      </c>
    </row>
    <row r="26" spans="2:9">
      <c r="B26" s="15" t="s">
        <v>10</v>
      </c>
      <c r="C26" s="6" t="s">
        <v>128</v>
      </c>
      <c r="D26" s="6" t="s">
        <v>129</v>
      </c>
      <c r="E26" s="6" t="s">
        <v>85</v>
      </c>
      <c r="G26" s="6">
        <v>886</v>
      </c>
      <c r="H26" s="13">
        <v>117.96000000000001</v>
      </c>
      <c r="I26" s="14">
        <v>1.9900000000000002</v>
      </c>
    </row>
    <row r="27" spans="2:9">
      <c r="B27" s="15" t="s">
        <v>10</v>
      </c>
      <c r="C27" s="6" t="s">
        <v>895</v>
      </c>
      <c r="D27" s="6" t="s">
        <v>896</v>
      </c>
      <c r="E27" s="6" t="s">
        <v>103</v>
      </c>
      <c r="G27" s="6">
        <v>36905</v>
      </c>
      <c r="H27" s="13">
        <v>117.49000000000001</v>
      </c>
      <c r="I27" s="14">
        <v>1.9800000000000002</v>
      </c>
    </row>
    <row r="28" spans="2:9">
      <c r="B28" s="15" t="s">
        <v>10</v>
      </c>
      <c r="C28" s="6" t="s">
        <v>808</v>
      </c>
      <c r="D28" s="6" t="s">
        <v>809</v>
      </c>
      <c r="E28" s="6" t="s">
        <v>27</v>
      </c>
      <c r="G28" s="6">
        <v>9252</v>
      </c>
      <c r="H28" s="13">
        <v>117.34</v>
      </c>
      <c r="I28" s="14">
        <v>1.9800000000000002</v>
      </c>
    </row>
    <row r="29" spans="2:9">
      <c r="B29" s="15" t="s">
        <v>10</v>
      </c>
      <c r="C29" s="6" t="s">
        <v>2172</v>
      </c>
      <c r="D29" s="6" t="s">
        <v>2173</v>
      </c>
      <c r="E29" s="6" t="s">
        <v>641</v>
      </c>
      <c r="G29" s="6">
        <v>58465</v>
      </c>
      <c r="H29" s="13">
        <v>117.31</v>
      </c>
      <c r="I29" s="14">
        <v>1.9800000000000002</v>
      </c>
    </row>
    <row r="30" spans="2:9">
      <c r="B30" s="15" t="s">
        <v>10</v>
      </c>
      <c r="C30" s="6" t="s">
        <v>690</v>
      </c>
      <c r="D30" s="6" t="s">
        <v>691</v>
      </c>
      <c r="E30" s="6" t="s">
        <v>103</v>
      </c>
      <c r="G30" s="6">
        <v>29383</v>
      </c>
      <c r="H30" s="13">
        <v>117.28</v>
      </c>
      <c r="I30" s="14">
        <v>1.9800000000000002</v>
      </c>
    </row>
    <row r="31" spans="2:9">
      <c r="B31" s="15" t="s">
        <v>10</v>
      </c>
      <c r="C31" s="6" t="s">
        <v>1402</v>
      </c>
      <c r="D31" s="6" t="s">
        <v>1403</v>
      </c>
      <c r="E31" s="6" t="s">
        <v>24</v>
      </c>
      <c r="G31" s="6">
        <v>47420</v>
      </c>
      <c r="H31" s="13">
        <v>116.83</v>
      </c>
      <c r="I31" s="14">
        <v>1.9700000000000002</v>
      </c>
    </row>
    <row r="32" spans="2:9">
      <c r="B32" s="15" t="s">
        <v>10</v>
      </c>
      <c r="C32" s="6" t="s">
        <v>2828</v>
      </c>
      <c r="D32" s="6" t="s">
        <v>2829</v>
      </c>
      <c r="E32" s="6" t="s">
        <v>30</v>
      </c>
      <c r="G32" s="6">
        <v>8761</v>
      </c>
      <c r="H32" s="13">
        <v>115.9</v>
      </c>
      <c r="I32" s="14">
        <v>1.96</v>
      </c>
    </row>
    <row r="33" spans="2:9">
      <c r="B33" s="15" t="s">
        <v>10</v>
      </c>
      <c r="C33" s="6" t="s">
        <v>625</v>
      </c>
      <c r="D33" s="6" t="s">
        <v>626</v>
      </c>
      <c r="E33" s="6" t="s">
        <v>627</v>
      </c>
      <c r="G33" s="6">
        <v>6124</v>
      </c>
      <c r="H33" s="13">
        <v>115.55</v>
      </c>
      <c r="I33" s="14">
        <v>1.95</v>
      </c>
    </row>
    <row r="34" spans="2:9">
      <c r="B34" s="15" t="s">
        <v>10</v>
      </c>
      <c r="C34" s="6" t="s">
        <v>810</v>
      </c>
      <c r="D34" s="6" t="s">
        <v>811</v>
      </c>
      <c r="E34" s="6" t="s">
        <v>27</v>
      </c>
      <c r="G34" s="6">
        <v>30080</v>
      </c>
      <c r="H34" s="13">
        <v>115.3</v>
      </c>
      <c r="I34" s="14">
        <v>1.95</v>
      </c>
    </row>
    <row r="35" spans="2:9">
      <c r="B35" s="15" t="s">
        <v>10</v>
      </c>
      <c r="C35" s="6" t="s">
        <v>64</v>
      </c>
      <c r="D35" s="6" t="s">
        <v>65</v>
      </c>
      <c r="E35" s="6" t="s">
        <v>66</v>
      </c>
      <c r="G35" s="6">
        <v>26625</v>
      </c>
      <c r="H35" s="13">
        <v>114.83</v>
      </c>
      <c r="I35" s="14">
        <v>1.94</v>
      </c>
    </row>
    <row r="36" spans="2:9">
      <c r="B36" s="15" t="s">
        <v>10</v>
      </c>
      <c r="C36" s="6" t="s">
        <v>623</v>
      </c>
      <c r="D36" s="6" t="s">
        <v>624</v>
      </c>
      <c r="E36" s="6" t="s">
        <v>82</v>
      </c>
      <c r="G36" s="6">
        <v>46376</v>
      </c>
      <c r="H36" s="13">
        <v>114.56</v>
      </c>
      <c r="I36" s="14">
        <v>1.94</v>
      </c>
    </row>
    <row r="37" spans="2:9">
      <c r="B37" s="15" t="s">
        <v>10</v>
      </c>
      <c r="C37" s="6" t="s">
        <v>88</v>
      </c>
      <c r="D37" s="6" t="s">
        <v>89</v>
      </c>
      <c r="E37" s="6" t="s">
        <v>24</v>
      </c>
      <c r="G37" s="6">
        <v>12212</v>
      </c>
      <c r="H37" s="13">
        <v>114.47</v>
      </c>
      <c r="I37" s="14">
        <v>1.9300000000000002</v>
      </c>
    </row>
    <row r="38" spans="2:9">
      <c r="B38" s="15" t="s">
        <v>10</v>
      </c>
      <c r="C38" s="6" t="s">
        <v>76</v>
      </c>
      <c r="D38" s="6" t="s">
        <v>77</v>
      </c>
      <c r="E38" s="6" t="s">
        <v>27</v>
      </c>
      <c r="G38" s="6">
        <v>10705</v>
      </c>
      <c r="H38" s="13">
        <v>114.38</v>
      </c>
      <c r="I38" s="14">
        <v>1.9300000000000002</v>
      </c>
    </row>
    <row r="39" spans="2:9">
      <c r="B39" s="15" t="s">
        <v>10</v>
      </c>
      <c r="C39" s="6" t="s">
        <v>1094</v>
      </c>
      <c r="D39" s="6" t="s">
        <v>1095</v>
      </c>
      <c r="E39" s="6" t="s">
        <v>53</v>
      </c>
      <c r="G39" s="6">
        <v>2659</v>
      </c>
      <c r="H39" s="13">
        <v>114.21000000000001</v>
      </c>
      <c r="I39" s="14">
        <v>1.9300000000000002</v>
      </c>
    </row>
    <row r="40" spans="2:9">
      <c r="B40" s="15" t="s">
        <v>10</v>
      </c>
      <c r="C40" s="6" t="s">
        <v>86</v>
      </c>
      <c r="D40" s="6" t="s">
        <v>87</v>
      </c>
      <c r="E40" s="6" t="s">
        <v>85</v>
      </c>
      <c r="G40" s="6">
        <v>1606</v>
      </c>
      <c r="H40" s="13">
        <v>114.17</v>
      </c>
      <c r="I40" s="14">
        <v>1.9300000000000002</v>
      </c>
    </row>
    <row r="41" spans="2:9">
      <c r="B41" s="15" t="s">
        <v>10</v>
      </c>
      <c r="C41" s="6" t="s">
        <v>1080</v>
      </c>
      <c r="D41" s="6" t="s">
        <v>1081</v>
      </c>
      <c r="E41" s="6" t="s">
        <v>641</v>
      </c>
      <c r="G41" s="6">
        <v>4601</v>
      </c>
      <c r="H41" s="13">
        <v>113.82000000000001</v>
      </c>
      <c r="I41" s="14">
        <v>1.9200000000000002</v>
      </c>
    </row>
    <row r="42" spans="2:9">
      <c r="B42" s="15" t="s">
        <v>10</v>
      </c>
      <c r="C42" s="6" t="s">
        <v>677</v>
      </c>
      <c r="D42" s="6" t="s">
        <v>678</v>
      </c>
      <c r="E42" s="6" t="s">
        <v>30</v>
      </c>
      <c r="G42" s="6">
        <v>6294</v>
      </c>
      <c r="H42" s="13">
        <v>113.81</v>
      </c>
      <c r="I42" s="14">
        <v>1.9200000000000002</v>
      </c>
    </row>
    <row r="43" spans="2:9">
      <c r="B43" s="15" t="s">
        <v>10</v>
      </c>
      <c r="C43" s="6" t="s">
        <v>1462</v>
      </c>
      <c r="D43" s="6" t="s">
        <v>1463</v>
      </c>
      <c r="E43" s="6" t="s">
        <v>96</v>
      </c>
      <c r="G43" s="6">
        <v>1489</v>
      </c>
      <c r="H43" s="13">
        <v>113.71000000000001</v>
      </c>
      <c r="I43" s="14">
        <v>1.9200000000000002</v>
      </c>
    </row>
    <row r="44" spans="2:9">
      <c r="B44" s="15" t="s">
        <v>10</v>
      </c>
      <c r="C44" s="6" t="s">
        <v>715</v>
      </c>
      <c r="D44" s="6" t="s">
        <v>716</v>
      </c>
      <c r="E44" s="6" t="s">
        <v>641</v>
      </c>
      <c r="G44" s="6">
        <v>7702</v>
      </c>
      <c r="H44" s="13">
        <v>113.49000000000001</v>
      </c>
      <c r="I44" s="14">
        <v>1.9200000000000002</v>
      </c>
    </row>
    <row r="45" spans="2:9">
      <c r="B45" s="15" t="s">
        <v>10</v>
      </c>
      <c r="C45" s="6" t="s">
        <v>1092</v>
      </c>
      <c r="D45" s="6" t="s">
        <v>1093</v>
      </c>
      <c r="E45" s="6" t="s">
        <v>24</v>
      </c>
      <c r="G45" s="6">
        <v>6475</v>
      </c>
      <c r="H45" s="13">
        <v>113.13</v>
      </c>
      <c r="I45" s="14">
        <v>1.9100000000000001</v>
      </c>
    </row>
    <row r="46" spans="2:9">
      <c r="B46" s="15" t="s">
        <v>10</v>
      </c>
      <c r="C46" s="6" t="s">
        <v>717</v>
      </c>
      <c r="D46" s="6" t="s">
        <v>718</v>
      </c>
      <c r="E46" s="6" t="s">
        <v>96</v>
      </c>
      <c r="G46" s="6">
        <v>11386</v>
      </c>
      <c r="H46" s="13">
        <v>113.07000000000001</v>
      </c>
      <c r="I46" s="14">
        <v>1.9100000000000001</v>
      </c>
    </row>
    <row r="47" spans="2:9">
      <c r="B47" s="15" t="s">
        <v>10</v>
      </c>
      <c r="C47" s="6" t="s">
        <v>124</v>
      </c>
      <c r="D47" s="6" t="s">
        <v>125</v>
      </c>
      <c r="E47" s="6" t="s">
        <v>85</v>
      </c>
      <c r="G47" s="6">
        <v>3641</v>
      </c>
      <c r="H47" s="13">
        <v>112.78</v>
      </c>
      <c r="I47" s="14">
        <v>1.9100000000000001</v>
      </c>
    </row>
    <row r="48" spans="2:9">
      <c r="B48" s="15" t="s">
        <v>10</v>
      </c>
      <c r="C48" s="6" t="s">
        <v>682</v>
      </c>
      <c r="D48" s="6" t="s">
        <v>683</v>
      </c>
      <c r="E48" s="6" t="s">
        <v>684</v>
      </c>
      <c r="G48" s="6">
        <v>7816</v>
      </c>
      <c r="H48" s="13">
        <v>111.83</v>
      </c>
      <c r="I48" s="14">
        <v>1.8900000000000001</v>
      </c>
    </row>
    <row r="49" spans="1:9">
      <c r="B49" s="15" t="s">
        <v>10</v>
      </c>
      <c r="C49" s="6" t="s">
        <v>646</v>
      </c>
      <c r="D49" s="6" t="s">
        <v>647</v>
      </c>
      <c r="E49" s="6" t="s">
        <v>27</v>
      </c>
      <c r="G49" s="6">
        <v>8820</v>
      </c>
      <c r="H49" s="13">
        <v>111.43</v>
      </c>
      <c r="I49" s="14">
        <v>1.8800000000000001</v>
      </c>
    </row>
    <row r="50" spans="1:9">
      <c r="B50" s="15" t="s">
        <v>10</v>
      </c>
      <c r="C50" s="6" t="s">
        <v>628</v>
      </c>
      <c r="D50" s="6" t="s">
        <v>629</v>
      </c>
      <c r="E50" s="6" t="s">
        <v>27</v>
      </c>
      <c r="G50" s="6">
        <v>14427</v>
      </c>
      <c r="H50" s="13">
        <v>111.33</v>
      </c>
      <c r="I50" s="14">
        <v>1.8800000000000001</v>
      </c>
    </row>
    <row r="51" spans="1:9">
      <c r="B51" s="15" t="s">
        <v>10</v>
      </c>
      <c r="C51" s="6" t="s">
        <v>111</v>
      </c>
      <c r="D51" s="6" t="s">
        <v>112</v>
      </c>
      <c r="E51" s="6" t="s">
        <v>56</v>
      </c>
      <c r="G51" s="6">
        <v>6011</v>
      </c>
      <c r="H51" s="13">
        <v>109.34</v>
      </c>
      <c r="I51" s="14">
        <v>1.8500000000000003</v>
      </c>
    </row>
    <row r="52" spans="1:9">
      <c r="B52" s="15" t="s">
        <v>10</v>
      </c>
      <c r="C52" s="6" t="s">
        <v>1409</v>
      </c>
      <c r="D52" s="6" t="s">
        <v>1410</v>
      </c>
      <c r="E52" s="6" t="s">
        <v>56</v>
      </c>
      <c r="G52" s="6">
        <v>18300</v>
      </c>
      <c r="H52" s="13">
        <v>107.4</v>
      </c>
      <c r="I52" s="14">
        <v>1.81</v>
      </c>
    </row>
    <row r="53" spans="1:9">
      <c r="B53" s="15" t="s">
        <v>10</v>
      </c>
      <c r="C53" s="6" t="s">
        <v>639</v>
      </c>
      <c r="D53" s="6" t="s">
        <v>640</v>
      </c>
      <c r="E53" s="6" t="s">
        <v>641</v>
      </c>
      <c r="G53" s="6">
        <v>8633</v>
      </c>
      <c r="H53" s="13">
        <v>102.02</v>
      </c>
      <c r="I53" s="14">
        <v>1.72</v>
      </c>
    </row>
    <row r="54" spans="1:9">
      <c r="B54" s="15" t="s">
        <v>10</v>
      </c>
      <c r="C54" s="6" t="s">
        <v>1088</v>
      </c>
      <c r="D54" s="6" t="s">
        <v>1089</v>
      </c>
      <c r="E54" s="6" t="s">
        <v>641</v>
      </c>
      <c r="G54" s="6">
        <v>8036</v>
      </c>
      <c r="H54" s="13">
        <v>96.36</v>
      </c>
      <c r="I54" s="14">
        <v>1.6300000000000001</v>
      </c>
    </row>
    <row r="55" spans="1:9" ht="9.5" thickBot="1">
      <c r="E55" s="16" t="s">
        <v>138</v>
      </c>
      <c r="H55" s="17">
        <v>5913.52</v>
      </c>
      <c r="I55" s="18">
        <v>99.91</v>
      </c>
    </row>
    <row r="56" spans="1:9" ht="9.5" thickTop="1">
      <c r="I56" s="14"/>
    </row>
    <row r="57" spans="1:9">
      <c r="A57" s="11" t="s">
        <v>139</v>
      </c>
      <c r="H57" s="19">
        <v>5.7</v>
      </c>
      <c r="I57" s="20">
        <v>0.09</v>
      </c>
    </row>
    <row r="58" spans="1:9">
      <c r="I58" s="14"/>
    </row>
    <row r="59" spans="1:9" ht="9.5" thickBot="1">
      <c r="E59" s="16" t="s">
        <v>140</v>
      </c>
      <c r="H59" s="17">
        <v>5919.22</v>
      </c>
      <c r="I59" s="18">
        <v>100</v>
      </c>
    </row>
    <row r="60" spans="1:9" ht="9.5" thickTop="1">
      <c r="I60" s="14"/>
    </row>
    <row r="61" spans="1:9">
      <c r="A61" s="16" t="s">
        <v>141</v>
      </c>
      <c r="I61" s="14"/>
    </row>
    <row r="62" spans="1:9">
      <c r="A62" s="6">
        <v>1</v>
      </c>
      <c r="B62" s="6" t="s">
        <v>142</v>
      </c>
      <c r="I62" s="14"/>
    </row>
    <row r="63" spans="1:9">
      <c r="I63" s="14"/>
    </row>
    <row r="64" spans="1:9">
      <c r="A64" s="6">
        <v>2</v>
      </c>
      <c r="B64" s="21" t="s">
        <v>3972</v>
      </c>
      <c r="C64" s="22"/>
      <c r="I64" s="14"/>
    </row>
    <row r="65" spans="1:9">
      <c r="B65" s="21"/>
      <c r="C65" s="22"/>
      <c r="I65" s="14"/>
    </row>
    <row r="66" spans="1:9">
      <c r="A66" s="6">
        <v>3</v>
      </c>
      <c r="B66" s="21" t="s">
        <v>144</v>
      </c>
      <c r="C66" s="22"/>
      <c r="I66" s="14"/>
    </row>
    <row r="67" spans="1:9">
      <c r="B67" s="22"/>
      <c r="C67" s="22"/>
      <c r="I67" s="14"/>
    </row>
    <row r="68" spans="1:9">
      <c r="B68" s="22"/>
      <c r="C68" s="25" t="s">
        <v>145</v>
      </c>
      <c r="I68" s="14"/>
    </row>
    <row r="69" spans="1:9">
      <c r="B69" s="22"/>
      <c r="C69" s="25" t="s">
        <v>146</v>
      </c>
      <c r="D69" s="16" t="s">
        <v>2139</v>
      </c>
      <c r="E69" s="16" t="s">
        <v>148</v>
      </c>
      <c r="I69" s="14"/>
    </row>
    <row r="70" spans="1:9">
      <c r="B70" s="22"/>
      <c r="C70" s="22" t="s">
        <v>3973</v>
      </c>
      <c r="D70" s="6">
        <v>9.9880000000000013</v>
      </c>
      <c r="E70" s="6">
        <v>10.896000000000001</v>
      </c>
      <c r="I70" s="14"/>
    </row>
    <row r="71" spans="1:9">
      <c r="B71" s="22"/>
      <c r="C71" s="22" t="s">
        <v>3974</v>
      </c>
      <c r="D71" s="6">
        <v>9.9880000000000013</v>
      </c>
      <c r="E71" s="6">
        <v>10.896000000000001</v>
      </c>
      <c r="I71" s="14"/>
    </row>
    <row r="72" spans="1:9">
      <c r="B72" s="22"/>
      <c r="C72" s="22" t="s">
        <v>3975</v>
      </c>
      <c r="D72" s="6">
        <v>10.052</v>
      </c>
      <c r="E72" s="23">
        <v>10.97</v>
      </c>
      <c r="I72" s="14"/>
    </row>
    <row r="73" spans="1:9">
      <c r="B73" s="22"/>
      <c r="C73" s="22" t="s">
        <v>3976</v>
      </c>
      <c r="D73" s="6">
        <v>10.053000000000001</v>
      </c>
      <c r="E73" s="6">
        <v>10.972000000000001</v>
      </c>
      <c r="I73" s="14"/>
    </row>
    <row r="74" spans="1:9">
      <c r="I74" s="14"/>
    </row>
    <row r="75" spans="1:9" ht="20" customHeight="1">
      <c r="A75" s="6">
        <v>4</v>
      </c>
      <c r="B75" s="75" t="s">
        <v>153</v>
      </c>
      <c r="C75" s="75"/>
      <c r="D75" s="75"/>
      <c r="E75" s="75"/>
      <c r="F75" s="76"/>
      <c r="G75" s="75"/>
      <c r="H75" s="77"/>
      <c r="I75" s="78"/>
    </row>
    <row r="76" spans="1:9">
      <c r="A76" s="1"/>
      <c r="B76" s="1"/>
      <c r="C76" s="1"/>
      <c r="D76" s="1"/>
      <c r="E76" s="1"/>
      <c r="F76" s="3"/>
      <c r="G76" s="1"/>
      <c r="H76" s="4"/>
      <c r="I76" s="3"/>
    </row>
    <row r="77" spans="1:9">
      <c r="A77" s="24" t="s">
        <v>154</v>
      </c>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4" t="s">
        <v>3977</v>
      </c>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sheetData>
  <mergeCells count="4">
    <mergeCell ref="A2:C2"/>
    <mergeCell ref="A3:C3"/>
    <mergeCell ref="B4:C4"/>
    <mergeCell ref="B75:I7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D3EB-28C3-4AD0-99D1-76E53AF762D9}">
  <dimension ref="A1:I17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3964</v>
      </c>
      <c r="D1" s="1"/>
      <c r="E1" s="1"/>
      <c r="F1" s="3"/>
      <c r="G1" s="1"/>
      <c r="H1" s="4"/>
      <c r="I1" s="5"/>
    </row>
    <row r="2" spans="1:9" ht="19.5">
      <c r="A2" s="71" t="s">
        <v>1</v>
      </c>
      <c r="B2" s="72"/>
      <c r="C2" s="72"/>
      <c r="D2" s="7" t="s">
        <v>2</v>
      </c>
      <c r="E2" s="7" t="s">
        <v>3</v>
      </c>
      <c r="F2" s="8" t="s">
        <v>162</v>
      </c>
      <c r="G2" s="7" t="s">
        <v>5</v>
      </c>
      <c r="H2" s="9" t="s">
        <v>6</v>
      </c>
      <c r="I2" s="10" t="s">
        <v>7</v>
      </c>
    </row>
    <row r="3" spans="1:9" ht="14.5">
      <c r="A3" s="73" t="s">
        <v>8</v>
      </c>
      <c r="B3" s="74"/>
      <c r="C3" s="74"/>
      <c r="I3" s="14"/>
    </row>
    <row r="4" spans="1:9" ht="14.5">
      <c r="B4" s="73" t="s">
        <v>9</v>
      </c>
      <c r="C4" s="74"/>
      <c r="I4" s="14"/>
    </row>
    <row r="5" spans="1:9">
      <c r="B5" s="15" t="s">
        <v>10</v>
      </c>
      <c r="C5" s="6" t="s">
        <v>101</v>
      </c>
      <c r="D5" s="6" t="s">
        <v>102</v>
      </c>
      <c r="E5" s="6" t="s">
        <v>103</v>
      </c>
      <c r="G5" s="6">
        <v>25328</v>
      </c>
      <c r="H5" s="13">
        <v>56.19</v>
      </c>
      <c r="I5" s="14">
        <v>1.35</v>
      </c>
    </row>
    <row r="6" spans="1:9">
      <c r="B6" s="15" t="s">
        <v>10</v>
      </c>
      <c r="C6" s="6" t="s">
        <v>1411</v>
      </c>
      <c r="D6" s="6" t="s">
        <v>1412</v>
      </c>
      <c r="E6" s="6" t="s">
        <v>103</v>
      </c>
      <c r="G6" s="6">
        <v>4528</v>
      </c>
      <c r="H6" s="13">
        <v>55.57</v>
      </c>
      <c r="I6" s="14">
        <v>1.33</v>
      </c>
    </row>
    <row r="7" spans="1:9">
      <c r="B7" s="15" t="s">
        <v>10</v>
      </c>
      <c r="C7" s="6" t="s">
        <v>1415</v>
      </c>
      <c r="D7" s="6" t="s">
        <v>1416</v>
      </c>
      <c r="E7" s="6" t="s">
        <v>103</v>
      </c>
      <c r="G7" s="6">
        <v>3930</v>
      </c>
      <c r="H7" s="13">
        <v>52.75</v>
      </c>
      <c r="I7" s="14">
        <v>1.26</v>
      </c>
    </row>
    <row r="8" spans="1:9">
      <c r="B8" s="15" t="s">
        <v>10</v>
      </c>
      <c r="C8" s="6" t="s">
        <v>1404</v>
      </c>
      <c r="D8" s="6" t="s">
        <v>1405</v>
      </c>
      <c r="E8" s="6" t="s">
        <v>1406</v>
      </c>
      <c r="G8" s="6">
        <v>2091</v>
      </c>
      <c r="H8" s="13">
        <v>50.36</v>
      </c>
      <c r="I8" s="14">
        <v>1.2100000000000002</v>
      </c>
    </row>
    <row r="9" spans="1:9">
      <c r="B9" s="15" t="s">
        <v>10</v>
      </c>
      <c r="C9" s="6" t="s">
        <v>1315</v>
      </c>
      <c r="D9" s="6" t="s">
        <v>1316</v>
      </c>
      <c r="E9" s="6" t="s">
        <v>118</v>
      </c>
      <c r="G9" s="6">
        <v>9790</v>
      </c>
      <c r="H9" s="13">
        <v>50.29</v>
      </c>
      <c r="I9" s="14">
        <v>1.2100000000000002</v>
      </c>
    </row>
    <row r="10" spans="1:9">
      <c r="B10" s="15" t="s">
        <v>10</v>
      </c>
      <c r="C10" s="6" t="s">
        <v>2260</v>
      </c>
      <c r="D10" s="6" t="s">
        <v>2261</v>
      </c>
      <c r="E10" s="6" t="s">
        <v>13</v>
      </c>
      <c r="G10" s="6">
        <v>1266</v>
      </c>
      <c r="H10" s="13">
        <v>48.21</v>
      </c>
      <c r="I10" s="14">
        <v>1.1600000000000001</v>
      </c>
    </row>
    <row r="11" spans="1:9">
      <c r="B11" s="15" t="s">
        <v>10</v>
      </c>
      <c r="C11" s="6" t="s">
        <v>869</v>
      </c>
      <c r="D11" s="6" t="s">
        <v>870</v>
      </c>
      <c r="E11" s="6" t="s">
        <v>712</v>
      </c>
      <c r="G11" s="6">
        <v>5234</v>
      </c>
      <c r="H11" s="13">
        <v>47</v>
      </c>
      <c r="I11" s="14">
        <v>1.1300000000000001</v>
      </c>
    </row>
    <row r="12" spans="1:9">
      <c r="B12" s="15" t="s">
        <v>10</v>
      </c>
      <c r="C12" s="6" t="s">
        <v>1090</v>
      </c>
      <c r="D12" s="6" t="s">
        <v>1091</v>
      </c>
      <c r="E12" s="6" t="s">
        <v>1001</v>
      </c>
      <c r="G12" s="6">
        <v>2828</v>
      </c>
      <c r="H12" s="13">
        <v>46.87</v>
      </c>
      <c r="I12" s="14">
        <v>1.1199999999999999</v>
      </c>
    </row>
    <row r="13" spans="1:9">
      <c r="B13" s="15" t="s">
        <v>10</v>
      </c>
      <c r="C13" s="6" t="s">
        <v>1456</v>
      </c>
      <c r="D13" s="6" t="s">
        <v>1457</v>
      </c>
      <c r="E13" s="6" t="s">
        <v>652</v>
      </c>
      <c r="G13" s="6">
        <v>3213</v>
      </c>
      <c r="H13" s="13">
        <v>46.86</v>
      </c>
      <c r="I13" s="14">
        <v>1.1199999999999999</v>
      </c>
    </row>
    <row r="14" spans="1:9">
      <c r="B14" s="15" t="s">
        <v>10</v>
      </c>
      <c r="C14" s="6" t="s">
        <v>1096</v>
      </c>
      <c r="D14" s="6" t="s">
        <v>1097</v>
      </c>
      <c r="E14" s="6" t="s">
        <v>82</v>
      </c>
      <c r="G14" s="6">
        <v>1129</v>
      </c>
      <c r="H14" s="13">
        <v>46.79</v>
      </c>
      <c r="I14" s="14">
        <v>1.1199999999999999</v>
      </c>
    </row>
    <row r="15" spans="1:9">
      <c r="B15" s="15" t="s">
        <v>10</v>
      </c>
      <c r="C15" s="6" t="s">
        <v>90</v>
      </c>
      <c r="D15" s="6" t="s">
        <v>91</v>
      </c>
      <c r="E15" s="6" t="s">
        <v>73</v>
      </c>
      <c r="G15" s="6">
        <v>302</v>
      </c>
      <c r="H15" s="13">
        <v>46.63</v>
      </c>
      <c r="I15" s="14">
        <v>1.1199999999999999</v>
      </c>
    </row>
    <row r="16" spans="1:9">
      <c r="B16" s="15" t="s">
        <v>10</v>
      </c>
      <c r="C16" s="6" t="s">
        <v>1320</v>
      </c>
      <c r="D16" s="6" t="s">
        <v>1321</v>
      </c>
      <c r="E16" s="6" t="s">
        <v>82</v>
      </c>
      <c r="G16" s="6">
        <v>1012</v>
      </c>
      <c r="H16" s="13">
        <v>46.410000000000004</v>
      </c>
      <c r="I16" s="14">
        <v>1.1100000000000001</v>
      </c>
    </row>
    <row r="17" spans="2:9">
      <c r="B17" s="15" t="s">
        <v>10</v>
      </c>
      <c r="C17" s="6" t="s">
        <v>3925</v>
      </c>
      <c r="D17" s="6" t="s">
        <v>3926</v>
      </c>
      <c r="E17" s="6" t="s">
        <v>13</v>
      </c>
      <c r="G17" s="6">
        <v>1414</v>
      </c>
      <c r="H17" s="13">
        <v>46.36</v>
      </c>
      <c r="I17" s="14">
        <v>1.1100000000000001</v>
      </c>
    </row>
    <row r="18" spans="2:9">
      <c r="B18" s="15" t="s">
        <v>10</v>
      </c>
      <c r="C18" s="6" t="s">
        <v>1413</v>
      </c>
      <c r="D18" s="6" t="s">
        <v>1414</v>
      </c>
      <c r="E18" s="6" t="s">
        <v>13</v>
      </c>
      <c r="G18" s="6">
        <v>5697</v>
      </c>
      <c r="H18" s="13">
        <v>46.34</v>
      </c>
      <c r="I18" s="14">
        <v>1.1100000000000001</v>
      </c>
    </row>
    <row r="19" spans="2:9">
      <c r="B19" s="15" t="s">
        <v>10</v>
      </c>
      <c r="C19" s="6" t="s">
        <v>1378</v>
      </c>
      <c r="D19" s="6" t="s">
        <v>1379</v>
      </c>
      <c r="E19" s="6" t="s">
        <v>16</v>
      </c>
      <c r="G19" s="6">
        <v>4448</v>
      </c>
      <c r="H19" s="13">
        <v>46.17</v>
      </c>
      <c r="I19" s="14">
        <v>1.1100000000000001</v>
      </c>
    </row>
    <row r="20" spans="2:9">
      <c r="B20" s="15" t="s">
        <v>10</v>
      </c>
      <c r="C20" s="6" t="s">
        <v>923</v>
      </c>
      <c r="D20" s="6" t="s">
        <v>924</v>
      </c>
      <c r="E20" s="6" t="s">
        <v>925</v>
      </c>
      <c r="G20" s="6">
        <v>1687</v>
      </c>
      <c r="H20" s="13">
        <v>46.11</v>
      </c>
      <c r="I20" s="14">
        <v>1.1100000000000001</v>
      </c>
    </row>
    <row r="21" spans="2:9">
      <c r="B21" s="15" t="s">
        <v>10</v>
      </c>
      <c r="C21" s="6" t="s">
        <v>1407</v>
      </c>
      <c r="D21" s="6" t="s">
        <v>1408</v>
      </c>
      <c r="E21" s="6" t="s">
        <v>16</v>
      </c>
      <c r="G21" s="6">
        <v>7649</v>
      </c>
      <c r="H21" s="13">
        <v>45.58</v>
      </c>
      <c r="I21" s="14">
        <v>1.0900000000000001</v>
      </c>
    </row>
    <row r="22" spans="2:9">
      <c r="B22" s="15" t="s">
        <v>10</v>
      </c>
      <c r="C22" s="6" t="s">
        <v>1440</v>
      </c>
      <c r="D22" s="6" t="s">
        <v>1441</v>
      </c>
      <c r="E22" s="6" t="s">
        <v>59</v>
      </c>
      <c r="G22" s="6">
        <v>126</v>
      </c>
      <c r="H22" s="13">
        <v>45.35</v>
      </c>
      <c r="I22" s="14">
        <v>1.0900000000000001</v>
      </c>
    </row>
    <row r="23" spans="2:9">
      <c r="B23" s="15" t="s">
        <v>10</v>
      </c>
      <c r="C23" s="6" t="s">
        <v>903</v>
      </c>
      <c r="D23" s="6" t="s">
        <v>904</v>
      </c>
      <c r="E23" s="6" t="s">
        <v>66</v>
      </c>
      <c r="G23" s="6">
        <v>1040</v>
      </c>
      <c r="H23" s="13">
        <v>45.12</v>
      </c>
      <c r="I23" s="14">
        <v>1.08</v>
      </c>
    </row>
    <row r="24" spans="2:9">
      <c r="B24" s="15" t="s">
        <v>10</v>
      </c>
      <c r="C24" s="6" t="s">
        <v>909</v>
      </c>
      <c r="D24" s="6" t="s">
        <v>910</v>
      </c>
      <c r="E24" s="6" t="s">
        <v>911</v>
      </c>
      <c r="G24" s="6">
        <v>27617</v>
      </c>
      <c r="H24" s="13">
        <v>45.08</v>
      </c>
      <c r="I24" s="14">
        <v>1.08</v>
      </c>
    </row>
    <row r="25" spans="2:9">
      <c r="B25" s="15" t="s">
        <v>10</v>
      </c>
      <c r="C25" s="6" t="s">
        <v>1497</v>
      </c>
      <c r="D25" s="6" t="s">
        <v>1498</v>
      </c>
      <c r="E25" s="6" t="s">
        <v>13</v>
      </c>
      <c r="G25" s="6">
        <v>616</v>
      </c>
      <c r="H25" s="13">
        <v>44.54</v>
      </c>
      <c r="I25" s="14">
        <v>1.07</v>
      </c>
    </row>
    <row r="26" spans="2:9">
      <c r="B26" s="15" t="s">
        <v>10</v>
      </c>
      <c r="C26" s="6" t="s">
        <v>669</v>
      </c>
      <c r="D26" s="6" t="s">
        <v>670</v>
      </c>
      <c r="E26" s="6" t="s">
        <v>103</v>
      </c>
      <c r="G26" s="6">
        <v>9882</v>
      </c>
      <c r="H26" s="13">
        <v>43.93</v>
      </c>
      <c r="I26" s="14">
        <v>1.05</v>
      </c>
    </row>
    <row r="27" spans="2:9">
      <c r="B27" s="15" t="s">
        <v>10</v>
      </c>
      <c r="C27" s="6" t="s">
        <v>107</v>
      </c>
      <c r="D27" s="6" t="s">
        <v>108</v>
      </c>
      <c r="E27" s="6" t="s">
        <v>21</v>
      </c>
      <c r="G27" s="6">
        <v>1616</v>
      </c>
      <c r="H27" s="13">
        <v>43.84</v>
      </c>
      <c r="I27" s="14">
        <v>1.05</v>
      </c>
    </row>
    <row r="28" spans="2:9">
      <c r="B28" s="15" t="s">
        <v>10</v>
      </c>
      <c r="C28" s="6" t="s">
        <v>1075</v>
      </c>
      <c r="D28" s="6" t="s">
        <v>1076</v>
      </c>
      <c r="E28" s="6" t="s">
        <v>657</v>
      </c>
      <c r="G28" s="6">
        <v>1081</v>
      </c>
      <c r="H28" s="13">
        <v>43.39</v>
      </c>
      <c r="I28" s="14">
        <v>1.04</v>
      </c>
    </row>
    <row r="29" spans="2:9">
      <c r="B29" s="15" t="s">
        <v>10</v>
      </c>
      <c r="C29" s="6" t="s">
        <v>47</v>
      </c>
      <c r="D29" s="6" t="s">
        <v>48</v>
      </c>
      <c r="E29" s="6" t="s">
        <v>46</v>
      </c>
      <c r="G29" s="6">
        <v>822</v>
      </c>
      <c r="H29" s="13">
        <v>43.29</v>
      </c>
      <c r="I29" s="14">
        <v>1.04</v>
      </c>
    </row>
    <row r="30" spans="2:9">
      <c r="B30" s="15" t="s">
        <v>10</v>
      </c>
      <c r="C30" s="6" t="s">
        <v>855</v>
      </c>
      <c r="D30" s="6" t="s">
        <v>856</v>
      </c>
      <c r="E30" s="6" t="s">
        <v>712</v>
      </c>
      <c r="G30" s="6">
        <v>7297</v>
      </c>
      <c r="H30" s="13">
        <v>42.83</v>
      </c>
      <c r="I30" s="14">
        <v>1.03</v>
      </c>
    </row>
    <row r="31" spans="2:9">
      <c r="B31" s="15" t="s">
        <v>10</v>
      </c>
      <c r="C31" s="6" t="s">
        <v>1084</v>
      </c>
      <c r="D31" s="6" t="s">
        <v>1085</v>
      </c>
      <c r="E31" s="6" t="s">
        <v>115</v>
      </c>
      <c r="G31" s="6">
        <v>975</v>
      </c>
      <c r="H31" s="13">
        <v>42.76</v>
      </c>
      <c r="I31" s="14">
        <v>1.03</v>
      </c>
    </row>
    <row r="32" spans="2:9">
      <c r="B32" s="15" t="s">
        <v>10</v>
      </c>
      <c r="C32" s="6" t="s">
        <v>637</v>
      </c>
      <c r="D32" s="6" t="s">
        <v>638</v>
      </c>
      <c r="E32" s="6" t="s">
        <v>24</v>
      </c>
      <c r="G32" s="6">
        <v>9535</v>
      </c>
      <c r="H32" s="13">
        <v>42.75</v>
      </c>
      <c r="I32" s="14">
        <v>1.03</v>
      </c>
    </row>
    <row r="33" spans="2:9">
      <c r="B33" s="15" t="s">
        <v>10</v>
      </c>
      <c r="C33" s="6" t="s">
        <v>1491</v>
      </c>
      <c r="D33" s="6" t="s">
        <v>1492</v>
      </c>
      <c r="E33" s="6" t="s">
        <v>85</v>
      </c>
      <c r="G33" s="6">
        <v>427</v>
      </c>
      <c r="H33" s="13">
        <v>42.67</v>
      </c>
      <c r="I33" s="14">
        <v>1.02</v>
      </c>
    </row>
    <row r="34" spans="2:9">
      <c r="B34" s="15" t="s">
        <v>10</v>
      </c>
      <c r="C34" s="6" t="s">
        <v>928</v>
      </c>
      <c r="D34" s="6" t="s">
        <v>929</v>
      </c>
      <c r="E34" s="6" t="s">
        <v>24</v>
      </c>
      <c r="G34" s="6">
        <v>40940</v>
      </c>
      <c r="H34" s="13">
        <v>42.660000000000004</v>
      </c>
      <c r="I34" s="14">
        <v>1.02</v>
      </c>
    </row>
    <row r="35" spans="2:9">
      <c r="B35" s="15" t="s">
        <v>10</v>
      </c>
      <c r="C35" s="6" t="s">
        <v>897</v>
      </c>
      <c r="D35" s="6" t="s">
        <v>898</v>
      </c>
      <c r="E35" s="6" t="s">
        <v>899</v>
      </c>
      <c r="G35" s="6">
        <v>14184</v>
      </c>
      <c r="H35" s="13">
        <v>42.49</v>
      </c>
      <c r="I35" s="14">
        <v>1.02</v>
      </c>
    </row>
    <row r="36" spans="2:9">
      <c r="B36" s="15" t="s">
        <v>10</v>
      </c>
      <c r="C36" s="6" t="s">
        <v>1398</v>
      </c>
      <c r="D36" s="6" t="s">
        <v>1399</v>
      </c>
      <c r="E36" s="6" t="s">
        <v>135</v>
      </c>
      <c r="G36" s="6">
        <v>3353</v>
      </c>
      <c r="H36" s="13">
        <v>42.4</v>
      </c>
      <c r="I36" s="14">
        <v>1.02</v>
      </c>
    </row>
    <row r="37" spans="2:9">
      <c r="B37" s="15" t="s">
        <v>10</v>
      </c>
      <c r="C37" s="6" t="s">
        <v>1086</v>
      </c>
      <c r="D37" s="6" t="s">
        <v>1087</v>
      </c>
      <c r="E37" s="6" t="s">
        <v>135</v>
      </c>
      <c r="G37" s="6">
        <v>19928</v>
      </c>
      <c r="H37" s="13">
        <v>42.12</v>
      </c>
      <c r="I37" s="14">
        <v>1.0100000000000002</v>
      </c>
    </row>
    <row r="38" spans="2:9">
      <c r="B38" s="15" t="s">
        <v>10</v>
      </c>
      <c r="C38" s="6" t="s">
        <v>355</v>
      </c>
      <c r="D38" s="6" t="s">
        <v>687</v>
      </c>
      <c r="E38" s="6" t="s">
        <v>24</v>
      </c>
      <c r="G38" s="6">
        <v>11852</v>
      </c>
      <c r="H38" s="13">
        <v>41.99</v>
      </c>
      <c r="I38" s="14">
        <v>1.0100000000000002</v>
      </c>
    </row>
    <row r="39" spans="2:9">
      <c r="B39" s="15" t="s">
        <v>10</v>
      </c>
      <c r="C39" s="6" t="s">
        <v>635</v>
      </c>
      <c r="D39" s="6" t="s">
        <v>636</v>
      </c>
      <c r="E39" s="6" t="s">
        <v>24</v>
      </c>
      <c r="G39" s="6">
        <v>4478</v>
      </c>
      <c r="H39" s="13">
        <v>41.96</v>
      </c>
      <c r="I39" s="14">
        <v>1.0100000000000002</v>
      </c>
    </row>
    <row r="40" spans="2:9">
      <c r="B40" s="15" t="s">
        <v>10</v>
      </c>
      <c r="C40" s="6" t="s">
        <v>851</v>
      </c>
      <c r="D40" s="6" t="s">
        <v>852</v>
      </c>
      <c r="E40" s="6" t="s">
        <v>115</v>
      </c>
      <c r="G40" s="6">
        <v>1714</v>
      </c>
      <c r="H40" s="13">
        <v>41.9</v>
      </c>
      <c r="I40" s="14">
        <v>1</v>
      </c>
    </row>
    <row r="41" spans="2:9">
      <c r="B41" s="15" t="s">
        <v>10</v>
      </c>
      <c r="C41" s="6" t="s">
        <v>630</v>
      </c>
      <c r="D41" s="6" t="s">
        <v>631</v>
      </c>
      <c r="E41" s="6" t="s">
        <v>24</v>
      </c>
      <c r="G41" s="6">
        <v>2679</v>
      </c>
      <c r="H41" s="13">
        <v>41.87</v>
      </c>
      <c r="I41" s="14">
        <v>1</v>
      </c>
    </row>
    <row r="42" spans="2:9">
      <c r="B42" s="15" t="s">
        <v>10</v>
      </c>
      <c r="C42" s="6" t="s">
        <v>1485</v>
      </c>
      <c r="D42" s="6" t="s">
        <v>1486</v>
      </c>
      <c r="E42" s="6" t="s">
        <v>24</v>
      </c>
      <c r="G42" s="6">
        <v>407</v>
      </c>
      <c r="H42" s="13">
        <v>41.79</v>
      </c>
      <c r="I42" s="14">
        <v>1</v>
      </c>
    </row>
    <row r="43" spans="2:9">
      <c r="B43" s="15" t="s">
        <v>10</v>
      </c>
      <c r="C43" s="6" t="s">
        <v>1493</v>
      </c>
      <c r="D43" s="6" t="s">
        <v>1494</v>
      </c>
      <c r="E43" s="6" t="s">
        <v>85</v>
      </c>
      <c r="G43" s="6">
        <v>12217</v>
      </c>
      <c r="H43" s="13">
        <v>41.730000000000004</v>
      </c>
      <c r="I43" s="14">
        <v>1</v>
      </c>
    </row>
    <row r="44" spans="2:9">
      <c r="B44" s="15" t="s">
        <v>10</v>
      </c>
      <c r="C44" s="6" t="s">
        <v>857</v>
      </c>
      <c r="D44" s="6" t="s">
        <v>858</v>
      </c>
      <c r="E44" s="6" t="s">
        <v>634</v>
      </c>
      <c r="G44" s="6">
        <v>1491</v>
      </c>
      <c r="H44" s="13">
        <v>41.67</v>
      </c>
      <c r="I44" s="14">
        <v>1</v>
      </c>
    </row>
    <row r="45" spans="2:9">
      <c r="B45" s="15" t="s">
        <v>10</v>
      </c>
      <c r="C45" s="6" t="s">
        <v>653</v>
      </c>
      <c r="D45" s="6" t="s">
        <v>654</v>
      </c>
      <c r="E45" s="6" t="s">
        <v>135</v>
      </c>
      <c r="G45" s="6">
        <v>3392</v>
      </c>
      <c r="H45" s="13">
        <v>41.49</v>
      </c>
      <c r="I45" s="14">
        <v>0.9900000000000001</v>
      </c>
    </row>
    <row r="46" spans="2:9">
      <c r="B46" s="15" t="s">
        <v>10</v>
      </c>
      <c r="C46" s="6" t="s">
        <v>1419</v>
      </c>
      <c r="D46" s="6" t="s">
        <v>1420</v>
      </c>
      <c r="E46" s="6" t="s">
        <v>59</v>
      </c>
      <c r="G46" s="6">
        <v>34213</v>
      </c>
      <c r="H46" s="13">
        <v>41.47</v>
      </c>
      <c r="I46" s="14">
        <v>0.9900000000000001</v>
      </c>
    </row>
    <row r="47" spans="2:9">
      <c r="B47" s="15" t="s">
        <v>10</v>
      </c>
      <c r="C47" s="6" t="s">
        <v>865</v>
      </c>
      <c r="D47" s="6" t="s">
        <v>866</v>
      </c>
      <c r="E47" s="6" t="s">
        <v>634</v>
      </c>
      <c r="G47" s="6">
        <v>9329</v>
      </c>
      <c r="H47" s="13">
        <v>41.44</v>
      </c>
      <c r="I47" s="14">
        <v>0.9900000000000001</v>
      </c>
    </row>
    <row r="48" spans="2:9">
      <c r="B48" s="15" t="s">
        <v>10</v>
      </c>
      <c r="C48" s="6" t="s">
        <v>900</v>
      </c>
      <c r="D48" s="6" t="s">
        <v>901</v>
      </c>
      <c r="E48" s="6" t="s">
        <v>902</v>
      </c>
      <c r="G48" s="6">
        <v>8600</v>
      </c>
      <c r="H48" s="13">
        <v>41.4</v>
      </c>
      <c r="I48" s="14">
        <v>0.9900000000000001</v>
      </c>
    </row>
    <row r="49" spans="2:9">
      <c r="B49" s="15" t="s">
        <v>10</v>
      </c>
      <c r="C49" s="6" t="s">
        <v>1446</v>
      </c>
      <c r="D49" s="6" t="s">
        <v>1447</v>
      </c>
      <c r="E49" s="6" t="s">
        <v>1431</v>
      </c>
      <c r="G49" s="6">
        <v>3610</v>
      </c>
      <c r="H49" s="13">
        <v>41.32</v>
      </c>
      <c r="I49" s="14">
        <v>0.9900000000000001</v>
      </c>
    </row>
    <row r="50" spans="2:9">
      <c r="B50" s="15" t="s">
        <v>10</v>
      </c>
      <c r="C50" s="6" t="s">
        <v>92</v>
      </c>
      <c r="D50" s="6" t="s">
        <v>93</v>
      </c>
      <c r="E50" s="6" t="s">
        <v>24</v>
      </c>
      <c r="G50" s="6">
        <v>1205</v>
      </c>
      <c r="H50" s="13">
        <v>41.26</v>
      </c>
      <c r="I50" s="14">
        <v>0.9900000000000001</v>
      </c>
    </row>
    <row r="51" spans="2:9">
      <c r="B51" s="15" t="s">
        <v>10</v>
      </c>
      <c r="C51" s="6" t="s">
        <v>1077</v>
      </c>
      <c r="D51" s="6" t="s">
        <v>1078</v>
      </c>
      <c r="E51" s="6" t="s">
        <v>1079</v>
      </c>
      <c r="G51" s="6">
        <v>13054</v>
      </c>
      <c r="H51" s="13">
        <v>41.11</v>
      </c>
      <c r="I51" s="14">
        <v>0.9900000000000001</v>
      </c>
    </row>
    <row r="52" spans="2:9">
      <c r="B52" s="15" t="s">
        <v>10</v>
      </c>
      <c r="C52" s="6" t="s">
        <v>1082</v>
      </c>
      <c r="D52" s="6" t="s">
        <v>1083</v>
      </c>
      <c r="E52" s="6" t="s">
        <v>1079</v>
      </c>
      <c r="G52" s="6">
        <v>1823</v>
      </c>
      <c r="H52" s="13">
        <v>41.03</v>
      </c>
      <c r="I52" s="14">
        <v>0.98</v>
      </c>
    </row>
    <row r="53" spans="2:9">
      <c r="B53" s="15" t="s">
        <v>10</v>
      </c>
      <c r="C53" s="6" t="s">
        <v>1434</v>
      </c>
      <c r="D53" s="6" t="s">
        <v>1435</v>
      </c>
      <c r="E53" s="6" t="s">
        <v>30</v>
      </c>
      <c r="G53" s="6">
        <v>630</v>
      </c>
      <c r="H53" s="13">
        <v>40.97</v>
      </c>
      <c r="I53" s="14">
        <v>0.98</v>
      </c>
    </row>
    <row r="54" spans="2:9">
      <c r="B54" s="15" t="s">
        <v>10</v>
      </c>
      <c r="C54" s="6" t="s">
        <v>632</v>
      </c>
      <c r="D54" s="6" t="s">
        <v>633</v>
      </c>
      <c r="E54" s="6" t="s">
        <v>634</v>
      </c>
      <c r="G54" s="6">
        <v>353</v>
      </c>
      <c r="H54" s="13">
        <v>40.9</v>
      </c>
      <c r="I54" s="14">
        <v>0.98</v>
      </c>
    </row>
    <row r="55" spans="2:9">
      <c r="B55" s="15" t="s">
        <v>10</v>
      </c>
      <c r="C55" s="6" t="s">
        <v>1444</v>
      </c>
      <c r="D55" s="6" t="s">
        <v>1445</v>
      </c>
      <c r="E55" s="6" t="s">
        <v>30</v>
      </c>
      <c r="G55" s="6">
        <v>3118</v>
      </c>
      <c r="H55" s="13">
        <v>40.83</v>
      </c>
      <c r="I55" s="14">
        <v>0.98</v>
      </c>
    </row>
    <row r="56" spans="2:9">
      <c r="B56" s="15" t="s">
        <v>10</v>
      </c>
      <c r="C56" s="6" t="s">
        <v>128</v>
      </c>
      <c r="D56" s="6" t="s">
        <v>129</v>
      </c>
      <c r="E56" s="6" t="s">
        <v>85</v>
      </c>
      <c r="G56" s="6">
        <v>305</v>
      </c>
      <c r="H56" s="13">
        <v>40.61</v>
      </c>
      <c r="I56" s="14">
        <v>0.97</v>
      </c>
    </row>
    <row r="57" spans="2:9">
      <c r="B57" s="15" t="s">
        <v>10</v>
      </c>
      <c r="C57" s="6" t="s">
        <v>895</v>
      </c>
      <c r="D57" s="6" t="s">
        <v>896</v>
      </c>
      <c r="E57" s="6" t="s">
        <v>103</v>
      </c>
      <c r="G57" s="6">
        <v>12716</v>
      </c>
      <c r="H57" s="13">
        <v>40.480000000000004</v>
      </c>
      <c r="I57" s="14">
        <v>0.97</v>
      </c>
    </row>
    <row r="58" spans="2:9">
      <c r="B58" s="15" t="s">
        <v>10</v>
      </c>
      <c r="C58" s="6" t="s">
        <v>698</v>
      </c>
      <c r="D58" s="6" t="s">
        <v>699</v>
      </c>
      <c r="E58" s="6" t="s">
        <v>684</v>
      </c>
      <c r="G58" s="6">
        <v>13470</v>
      </c>
      <c r="H58" s="13">
        <v>40.47</v>
      </c>
      <c r="I58" s="14">
        <v>0.97</v>
      </c>
    </row>
    <row r="59" spans="2:9">
      <c r="B59" s="15" t="s">
        <v>10</v>
      </c>
      <c r="C59" s="6" t="s">
        <v>808</v>
      </c>
      <c r="D59" s="6" t="s">
        <v>809</v>
      </c>
      <c r="E59" s="6" t="s">
        <v>27</v>
      </c>
      <c r="G59" s="6">
        <v>3187</v>
      </c>
      <c r="H59" s="13">
        <v>40.42</v>
      </c>
      <c r="I59" s="14">
        <v>0.97</v>
      </c>
    </row>
    <row r="60" spans="2:9">
      <c r="B60" s="15" t="s">
        <v>10</v>
      </c>
      <c r="C60" s="6" t="s">
        <v>2172</v>
      </c>
      <c r="D60" s="6" t="s">
        <v>2173</v>
      </c>
      <c r="E60" s="6" t="s">
        <v>641</v>
      </c>
      <c r="G60" s="6">
        <v>20144</v>
      </c>
      <c r="H60" s="13">
        <v>40.42</v>
      </c>
      <c r="I60" s="14">
        <v>0.97</v>
      </c>
    </row>
    <row r="61" spans="2:9">
      <c r="B61" s="15" t="s">
        <v>10</v>
      </c>
      <c r="C61" s="6" t="s">
        <v>690</v>
      </c>
      <c r="D61" s="6" t="s">
        <v>691</v>
      </c>
      <c r="E61" s="6" t="s">
        <v>103</v>
      </c>
      <c r="G61" s="6">
        <v>10124</v>
      </c>
      <c r="H61" s="13">
        <v>40.410000000000004</v>
      </c>
      <c r="I61" s="14">
        <v>0.97</v>
      </c>
    </row>
    <row r="62" spans="2:9">
      <c r="B62" s="15" t="s">
        <v>10</v>
      </c>
      <c r="C62" s="6" t="s">
        <v>1317</v>
      </c>
      <c r="D62" s="6" t="s">
        <v>1318</v>
      </c>
      <c r="E62" s="6" t="s">
        <v>1319</v>
      </c>
      <c r="G62" s="6">
        <v>3776</v>
      </c>
      <c r="H62" s="13">
        <v>40.29</v>
      </c>
      <c r="I62" s="14">
        <v>0.97</v>
      </c>
    </row>
    <row r="63" spans="2:9">
      <c r="B63" s="15" t="s">
        <v>10</v>
      </c>
      <c r="C63" s="6" t="s">
        <v>1402</v>
      </c>
      <c r="D63" s="6" t="s">
        <v>1403</v>
      </c>
      <c r="E63" s="6" t="s">
        <v>24</v>
      </c>
      <c r="G63" s="6">
        <v>16339</v>
      </c>
      <c r="H63" s="13">
        <v>40.25</v>
      </c>
      <c r="I63" s="14">
        <v>0.97</v>
      </c>
    </row>
    <row r="64" spans="2:9">
      <c r="B64" s="15" t="s">
        <v>10</v>
      </c>
      <c r="C64" s="6" t="s">
        <v>1417</v>
      </c>
      <c r="D64" s="6" t="s">
        <v>1418</v>
      </c>
      <c r="E64" s="6" t="s">
        <v>936</v>
      </c>
      <c r="G64" s="6">
        <v>6294</v>
      </c>
      <c r="H64" s="13">
        <v>40.020000000000003</v>
      </c>
      <c r="I64" s="14">
        <v>0.96000000000000008</v>
      </c>
    </row>
    <row r="65" spans="2:9">
      <c r="B65" s="15" t="s">
        <v>10</v>
      </c>
      <c r="C65" s="6" t="s">
        <v>2828</v>
      </c>
      <c r="D65" s="6" t="s">
        <v>2829</v>
      </c>
      <c r="E65" s="6" t="s">
        <v>30</v>
      </c>
      <c r="G65" s="6">
        <v>3018</v>
      </c>
      <c r="H65" s="13">
        <v>39.93</v>
      </c>
      <c r="I65" s="14">
        <v>0.96000000000000008</v>
      </c>
    </row>
    <row r="66" spans="2:9">
      <c r="B66" s="15" t="s">
        <v>10</v>
      </c>
      <c r="C66" s="6" t="s">
        <v>625</v>
      </c>
      <c r="D66" s="6" t="s">
        <v>626</v>
      </c>
      <c r="E66" s="6" t="s">
        <v>627</v>
      </c>
      <c r="G66" s="6">
        <v>2109</v>
      </c>
      <c r="H66" s="13">
        <v>39.79</v>
      </c>
      <c r="I66" s="14">
        <v>0.95</v>
      </c>
    </row>
    <row r="67" spans="2:9">
      <c r="B67" s="15" t="s">
        <v>10</v>
      </c>
      <c r="C67" s="6" t="s">
        <v>810</v>
      </c>
      <c r="D67" s="6" t="s">
        <v>811</v>
      </c>
      <c r="E67" s="6" t="s">
        <v>27</v>
      </c>
      <c r="G67" s="6">
        <v>10364</v>
      </c>
      <c r="H67" s="13">
        <v>39.730000000000004</v>
      </c>
      <c r="I67" s="14">
        <v>0.95</v>
      </c>
    </row>
    <row r="68" spans="2:9">
      <c r="B68" s="15" t="s">
        <v>10</v>
      </c>
      <c r="C68" s="6" t="s">
        <v>64</v>
      </c>
      <c r="D68" s="6" t="s">
        <v>65</v>
      </c>
      <c r="E68" s="6" t="s">
        <v>66</v>
      </c>
      <c r="G68" s="6">
        <v>9173</v>
      </c>
      <c r="H68" s="13">
        <v>39.56</v>
      </c>
      <c r="I68" s="14">
        <v>0.95</v>
      </c>
    </row>
    <row r="69" spans="2:9">
      <c r="B69" s="15" t="s">
        <v>10</v>
      </c>
      <c r="C69" s="6" t="s">
        <v>623</v>
      </c>
      <c r="D69" s="6" t="s">
        <v>624</v>
      </c>
      <c r="E69" s="6" t="s">
        <v>82</v>
      </c>
      <c r="G69" s="6">
        <v>15979</v>
      </c>
      <c r="H69" s="13">
        <v>39.47</v>
      </c>
      <c r="I69" s="14">
        <v>0.95</v>
      </c>
    </row>
    <row r="70" spans="2:9">
      <c r="B70" s="15" t="s">
        <v>10</v>
      </c>
      <c r="C70" s="6" t="s">
        <v>1307</v>
      </c>
      <c r="D70" s="6" t="s">
        <v>1308</v>
      </c>
      <c r="E70" s="6" t="s">
        <v>652</v>
      </c>
      <c r="G70" s="6">
        <v>689</v>
      </c>
      <c r="H70" s="13">
        <v>39.450000000000003</v>
      </c>
      <c r="I70" s="14">
        <v>0.95</v>
      </c>
    </row>
    <row r="71" spans="2:9">
      <c r="B71" s="15" t="s">
        <v>10</v>
      </c>
      <c r="C71" s="6" t="s">
        <v>859</v>
      </c>
      <c r="D71" s="6" t="s">
        <v>860</v>
      </c>
      <c r="E71" s="6" t="s">
        <v>634</v>
      </c>
      <c r="G71" s="6">
        <v>163</v>
      </c>
      <c r="H71" s="13">
        <v>39.44</v>
      </c>
      <c r="I71" s="14">
        <v>0.95</v>
      </c>
    </row>
    <row r="72" spans="2:9">
      <c r="B72" s="15" t="s">
        <v>10</v>
      </c>
      <c r="C72" s="6" t="s">
        <v>88</v>
      </c>
      <c r="D72" s="6" t="s">
        <v>89</v>
      </c>
      <c r="E72" s="6" t="s">
        <v>24</v>
      </c>
      <c r="G72" s="6">
        <v>4207</v>
      </c>
      <c r="H72" s="13">
        <v>39.43</v>
      </c>
      <c r="I72" s="14">
        <v>0.95</v>
      </c>
    </row>
    <row r="73" spans="2:9">
      <c r="B73" s="15" t="s">
        <v>10</v>
      </c>
      <c r="C73" s="6" t="s">
        <v>76</v>
      </c>
      <c r="D73" s="6" t="s">
        <v>77</v>
      </c>
      <c r="E73" s="6" t="s">
        <v>27</v>
      </c>
      <c r="G73" s="6">
        <v>3688</v>
      </c>
      <c r="H73" s="13">
        <v>39.4</v>
      </c>
      <c r="I73" s="14">
        <v>0.94000000000000006</v>
      </c>
    </row>
    <row r="74" spans="2:9">
      <c r="B74" s="15" t="s">
        <v>10</v>
      </c>
      <c r="C74" s="6" t="s">
        <v>86</v>
      </c>
      <c r="D74" s="6" t="s">
        <v>87</v>
      </c>
      <c r="E74" s="6" t="s">
        <v>85</v>
      </c>
      <c r="G74" s="6">
        <v>553</v>
      </c>
      <c r="H74" s="13">
        <v>39.31</v>
      </c>
      <c r="I74" s="14">
        <v>0.94000000000000006</v>
      </c>
    </row>
    <row r="75" spans="2:9">
      <c r="B75" s="15" t="s">
        <v>10</v>
      </c>
      <c r="C75" s="6" t="s">
        <v>1094</v>
      </c>
      <c r="D75" s="6" t="s">
        <v>1095</v>
      </c>
      <c r="E75" s="6" t="s">
        <v>53</v>
      </c>
      <c r="G75" s="6">
        <v>915</v>
      </c>
      <c r="H75" s="13">
        <v>39.300000000000004</v>
      </c>
      <c r="I75" s="14">
        <v>0.94000000000000006</v>
      </c>
    </row>
    <row r="76" spans="2:9">
      <c r="B76" s="15" t="s">
        <v>10</v>
      </c>
      <c r="C76" s="6" t="s">
        <v>1269</v>
      </c>
      <c r="D76" s="6" t="s">
        <v>1270</v>
      </c>
      <c r="E76" s="6" t="s">
        <v>73</v>
      </c>
      <c r="G76" s="6">
        <v>2854</v>
      </c>
      <c r="H76" s="13">
        <v>39.26</v>
      </c>
      <c r="I76" s="14">
        <v>0.94000000000000006</v>
      </c>
    </row>
    <row r="77" spans="2:9">
      <c r="B77" s="15" t="s">
        <v>10</v>
      </c>
      <c r="C77" s="6" t="s">
        <v>1080</v>
      </c>
      <c r="D77" s="6" t="s">
        <v>1081</v>
      </c>
      <c r="E77" s="6" t="s">
        <v>641</v>
      </c>
      <c r="G77" s="6">
        <v>1585</v>
      </c>
      <c r="H77" s="13">
        <v>39.21</v>
      </c>
      <c r="I77" s="14">
        <v>0.94000000000000006</v>
      </c>
    </row>
    <row r="78" spans="2:9">
      <c r="B78" s="15" t="s">
        <v>10</v>
      </c>
      <c r="C78" s="6" t="s">
        <v>677</v>
      </c>
      <c r="D78" s="6" t="s">
        <v>678</v>
      </c>
      <c r="E78" s="6" t="s">
        <v>30</v>
      </c>
      <c r="G78" s="6">
        <v>2168</v>
      </c>
      <c r="H78" s="13">
        <v>39.200000000000003</v>
      </c>
      <c r="I78" s="14">
        <v>0.94000000000000006</v>
      </c>
    </row>
    <row r="79" spans="2:9">
      <c r="B79" s="15" t="s">
        <v>10</v>
      </c>
      <c r="C79" s="6" t="s">
        <v>1462</v>
      </c>
      <c r="D79" s="6" t="s">
        <v>1463</v>
      </c>
      <c r="E79" s="6" t="s">
        <v>96</v>
      </c>
      <c r="G79" s="6">
        <v>512</v>
      </c>
      <c r="H79" s="13">
        <v>39.1</v>
      </c>
      <c r="I79" s="14">
        <v>0.94000000000000006</v>
      </c>
    </row>
    <row r="80" spans="2:9">
      <c r="B80" s="15" t="s">
        <v>10</v>
      </c>
      <c r="C80" s="6" t="s">
        <v>715</v>
      </c>
      <c r="D80" s="6" t="s">
        <v>716</v>
      </c>
      <c r="E80" s="6" t="s">
        <v>641</v>
      </c>
      <c r="G80" s="6">
        <v>2653</v>
      </c>
      <c r="H80" s="13">
        <v>39.090000000000003</v>
      </c>
      <c r="I80" s="14">
        <v>0.94000000000000006</v>
      </c>
    </row>
    <row r="81" spans="2:9">
      <c r="B81" s="15" t="s">
        <v>10</v>
      </c>
      <c r="C81" s="6" t="s">
        <v>905</v>
      </c>
      <c r="D81" s="6" t="s">
        <v>906</v>
      </c>
      <c r="E81" s="6" t="s">
        <v>684</v>
      </c>
      <c r="G81" s="6">
        <v>27412</v>
      </c>
      <c r="H81" s="13">
        <v>38.99</v>
      </c>
      <c r="I81" s="14">
        <v>0.94000000000000006</v>
      </c>
    </row>
    <row r="82" spans="2:9">
      <c r="B82" s="15" t="s">
        <v>10</v>
      </c>
      <c r="C82" s="6" t="s">
        <v>1092</v>
      </c>
      <c r="D82" s="6" t="s">
        <v>1093</v>
      </c>
      <c r="E82" s="6" t="s">
        <v>24</v>
      </c>
      <c r="G82" s="6">
        <v>2230</v>
      </c>
      <c r="H82" s="13">
        <v>38.96</v>
      </c>
      <c r="I82" s="14">
        <v>0.93</v>
      </c>
    </row>
    <row r="83" spans="2:9">
      <c r="B83" s="15" t="s">
        <v>10</v>
      </c>
      <c r="C83" s="6" t="s">
        <v>717</v>
      </c>
      <c r="D83" s="6" t="s">
        <v>718</v>
      </c>
      <c r="E83" s="6" t="s">
        <v>96</v>
      </c>
      <c r="G83" s="6">
        <v>3922</v>
      </c>
      <c r="H83" s="13">
        <v>38.950000000000003</v>
      </c>
      <c r="I83" s="14">
        <v>0.93</v>
      </c>
    </row>
    <row r="84" spans="2:9">
      <c r="B84" s="15" t="s">
        <v>10</v>
      </c>
      <c r="C84" s="6" t="s">
        <v>124</v>
      </c>
      <c r="D84" s="6" t="s">
        <v>125</v>
      </c>
      <c r="E84" s="6" t="s">
        <v>85</v>
      </c>
      <c r="G84" s="6">
        <v>1254</v>
      </c>
      <c r="H84" s="13">
        <v>38.840000000000003</v>
      </c>
      <c r="I84" s="14">
        <v>0.93</v>
      </c>
    </row>
    <row r="85" spans="2:9">
      <c r="B85" s="15" t="s">
        <v>10</v>
      </c>
      <c r="C85" s="6" t="s">
        <v>706</v>
      </c>
      <c r="D85" s="6" t="s">
        <v>707</v>
      </c>
      <c r="E85" s="6" t="s">
        <v>24</v>
      </c>
      <c r="G85" s="6">
        <v>11636</v>
      </c>
      <c r="H85" s="13">
        <v>38.770000000000003</v>
      </c>
      <c r="I85" s="14">
        <v>0.93</v>
      </c>
    </row>
    <row r="86" spans="2:9">
      <c r="B86" s="15" t="s">
        <v>10</v>
      </c>
      <c r="C86" s="6" t="s">
        <v>816</v>
      </c>
      <c r="D86" s="6" t="s">
        <v>817</v>
      </c>
      <c r="E86" s="6" t="s">
        <v>27</v>
      </c>
      <c r="G86" s="6">
        <v>35447</v>
      </c>
      <c r="H86" s="13">
        <v>38.76</v>
      </c>
      <c r="I86" s="14">
        <v>0.93</v>
      </c>
    </row>
    <row r="87" spans="2:9">
      <c r="B87" s="15" t="s">
        <v>10</v>
      </c>
      <c r="C87" s="6" t="s">
        <v>682</v>
      </c>
      <c r="D87" s="6" t="s">
        <v>683</v>
      </c>
      <c r="E87" s="6" t="s">
        <v>684</v>
      </c>
      <c r="G87" s="6">
        <v>2693</v>
      </c>
      <c r="H87" s="13">
        <v>38.53</v>
      </c>
      <c r="I87" s="14">
        <v>0.91999999999999993</v>
      </c>
    </row>
    <row r="88" spans="2:9">
      <c r="B88" s="15" t="s">
        <v>10</v>
      </c>
      <c r="C88" s="6" t="s">
        <v>2797</v>
      </c>
      <c r="D88" s="6" t="s">
        <v>2798</v>
      </c>
      <c r="E88" s="6" t="s">
        <v>641</v>
      </c>
      <c r="G88" s="6">
        <v>902</v>
      </c>
      <c r="H88" s="13">
        <v>38.51</v>
      </c>
      <c r="I88" s="14">
        <v>0.91999999999999993</v>
      </c>
    </row>
    <row r="89" spans="2:9">
      <c r="B89" s="15" t="s">
        <v>10</v>
      </c>
      <c r="C89" s="6" t="s">
        <v>39</v>
      </c>
      <c r="D89" s="6" t="s">
        <v>40</v>
      </c>
      <c r="E89" s="6" t="s">
        <v>27</v>
      </c>
      <c r="G89" s="6">
        <v>28555</v>
      </c>
      <c r="H89" s="13">
        <v>38.450000000000003</v>
      </c>
      <c r="I89" s="14">
        <v>0.91999999999999993</v>
      </c>
    </row>
    <row r="90" spans="2:9">
      <c r="B90" s="15" t="s">
        <v>10</v>
      </c>
      <c r="C90" s="6" t="s">
        <v>646</v>
      </c>
      <c r="D90" s="6" t="s">
        <v>647</v>
      </c>
      <c r="E90" s="6" t="s">
        <v>27</v>
      </c>
      <c r="G90" s="6">
        <v>3038</v>
      </c>
      <c r="H90" s="13">
        <v>38.380000000000003</v>
      </c>
      <c r="I90" s="14">
        <v>0.91999999999999993</v>
      </c>
    </row>
    <row r="91" spans="2:9">
      <c r="B91" s="15" t="s">
        <v>10</v>
      </c>
      <c r="C91" s="6" t="s">
        <v>628</v>
      </c>
      <c r="D91" s="6" t="s">
        <v>629</v>
      </c>
      <c r="E91" s="6" t="s">
        <v>27</v>
      </c>
      <c r="G91" s="6">
        <v>4970</v>
      </c>
      <c r="H91" s="13">
        <v>38.35</v>
      </c>
      <c r="I91" s="14">
        <v>0.91999999999999993</v>
      </c>
    </row>
    <row r="92" spans="2:9">
      <c r="B92" s="15" t="s">
        <v>10</v>
      </c>
      <c r="C92" s="6" t="s">
        <v>1466</v>
      </c>
      <c r="D92" s="6" t="s">
        <v>1467</v>
      </c>
      <c r="E92" s="6" t="s">
        <v>30</v>
      </c>
      <c r="G92" s="6">
        <v>4289</v>
      </c>
      <c r="H92" s="13">
        <v>38.25</v>
      </c>
      <c r="I92" s="14">
        <v>0.91999999999999993</v>
      </c>
    </row>
    <row r="93" spans="2:9">
      <c r="B93" s="15" t="s">
        <v>10</v>
      </c>
      <c r="C93" s="6" t="s">
        <v>83</v>
      </c>
      <c r="D93" s="6" t="s">
        <v>84</v>
      </c>
      <c r="E93" s="6" t="s">
        <v>85</v>
      </c>
      <c r="G93" s="6">
        <v>1092</v>
      </c>
      <c r="H93" s="13">
        <v>38.14</v>
      </c>
      <c r="I93" s="14">
        <v>0.91</v>
      </c>
    </row>
    <row r="94" spans="2:9">
      <c r="B94" s="15" t="s">
        <v>10</v>
      </c>
      <c r="C94" s="6" t="s">
        <v>665</v>
      </c>
      <c r="D94" s="6" t="s">
        <v>666</v>
      </c>
      <c r="E94" s="6" t="s">
        <v>118</v>
      </c>
      <c r="G94" s="6">
        <v>2863</v>
      </c>
      <c r="H94" s="13">
        <v>37.950000000000003</v>
      </c>
      <c r="I94" s="14">
        <v>0.91</v>
      </c>
    </row>
    <row r="95" spans="2:9">
      <c r="B95" s="15" t="s">
        <v>10</v>
      </c>
      <c r="C95" s="6" t="s">
        <v>111</v>
      </c>
      <c r="D95" s="6" t="s">
        <v>112</v>
      </c>
      <c r="E95" s="6" t="s">
        <v>56</v>
      </c>
      <c r="G95" s="6">
        <v>2070</v>
      </c>
      <c r="H95" s="13">
        <v>37.65</v>
      </c>
      <c r="I95" s="14">
        <v>0.90000000000000013</v>
      </c>
    </row>
    <row r="96" spans="2:9">
      <c r="B96" s="15" t="s">
        <v>10</v>
      </c>
      <c r="C96" s="6" t="s">
        <v>2840</v>
      </c>
      <c r="D96" s="6" t="s">
        <v>2841</v>
      </c>
      <c r="E96" s="6" t="s">
        <v>43</v>
      </c>
      <c r="G96" s="6">
        <v>9146</v>
      </c>
      <c r="H96" s="13">
        <v>37.49</v>
      </c>
      <c r="I96" s="14">
        <v>0.90000000000000013</v>
      </c>
    </row>
    <row r="97" spans="1:9">
      <c r="B97" s="15" t="s">
        <v>10</v>
      </c>
      <c r="C97" s="6" t="s">
        <v>1512</v>
      </c>
      <c r="D97" s="6" t="s">
        <v>1513</v>
      </c>
      <c r="E97" s="6" t="s">
        <v>30</v>
      </c>
      <c r="G97" s="6">
        <v>893</v>
      </c>
      <c r="H97" s="13">
        <v>37.369999999999997</v>
      </c>
      <c r="I97" s="14">
        <v>0.90000000000000013</v>
      </c>
    </row>
    <row r="98" spans="1:9">
      <c r="B98" s="15" t="s">
        <v>10</v>
      </c>
      <c r="C98" s="6" t="s">
        <v>2854</v>
      </c>
      <c r="D98" s="6" t="s">
        <v>2855</v>
      </c>
      <c r="E98" s="6" t="s">
        <v>85</v>
      </c>
      <c r="G98" s="6">
        <v>2044</v>
      </c>
      <c r="H98" s="13">
        <v>37.15</v>
      </c>
      <c r="I98" s="14">
        <v>0.89</v>
      </c>
    </row>
    <row r="99" spans="1:9">
      <c r="B99" s="15" t="s">
        <v>10</v>
      </c>
      <c r="C99" s="6" t="s">
        <v>550</v>
      </c>
      <c r="D99" s="6" t="s">
        <v>664</v>
      </c>
      <c r="E99" s="6" t="s">
        <v>27</v>
      </c>
      <c r="G99" s="6">
        <v>14055</v>
      </c>
      <c r="H99" s="13">
        <v>37.03</v>
      </c>
      <c r="I99" s="14">
        <v>0.89</v>
      </c>
    </row>
    <row r="100" spans="1:9">
      <c r="B100" s="15" t="s">
        <v>10</v>
      </c>
      <c r="C100" s="6" t="s">
        <v>1409</v>
      </c>
      <c r="D100" s="6" t="s">
        <v>1410</v>
      </c>
      <c r="E100" s="6" t="s">
        <v>56</v>
      </c>
      <c r="G100" s="6">
        <v>6305</v>
      </c>
      <c r="H100" s="13">
        <v>37</v>
      </c>
      <c r="I100" s="14">
        <v>0.89</v>
      </c>
    </row>
    <row r="101" spans="1:9">
      <c r="B101" s="15" t="s">
        <v>10</v>
      </c>
      <c r="C101" s="6" t="s">
        <v>78</v>
      </c>
      <c r="D101" s="6" t="s">
        <v>79</v>
      </c>
      <c r="E101" s="6" t="s">
        <v>27</v>
      </c>
      <c r="G101" s="6">
        <v>21873</v>
      </c>
      <c r="H101" s="13">
        <v>36.300000000000004</v>
      </c>
      <c r="I101" s="14">
        <v>0.87000000000000011</v>
      </c>
    </row>
    <row r="102" spans="1:9">
      <c r="B102" s="15" t="s">
        <v>10</v>
      </c>
      <c r="C102" s="6" t="s">
        <v>639</v>
      </c>
      <c r="D102" s="6" t="s">
        <v>640</v>
      </c>
      <c r="E102" s="6" t="s">
        <v>641</v>
      </c>
      <c r="G102" s="6">
        <v>2974</v>
      </c>
      <c r="H102" s="13">
        <v>35.15</v>
      </c>
      <c r="I102" s="14">
        <v>0.84000000000000008</v>
      </c>
    </row>
    <row r="103" spans="1:9">
      <c r="B103" s="15" t="s">
        <v>10</v>
      </c>
      <c r="C103" s="6" t="s">
        <v>1088</v>
      </c>
      <c r="D103" s="6" t="s">
        <v>1089</v>
      </c>
      <c r="E103" s="6" t="s">
        <v>641</v>
      </c>
      <c r="G103" s="6">
        <v>2768</v>
      </c>
      <c r="H103" s="13">
        <v>33.19</v>
      </c>
      <c r="I103" s="14">
        <v>0.8</v>
      </c>
    </row>
    <row r="104" spans="1:9">
      <c r="B104" s="15" t="s">
        <v>10</v>
      </c>
      <c r="C104" s="6" t="s">
        <v>119</v>
      </c>
      <c r="D104" s="6" t="s">
        <v>120</v>
      </c>
      <c r="E104" s="6" t="s">
        <v>121</v>
      </c>
      <c r="G104" s="6">
        <v>5835</v>
      </c>
      <c r="H104" s="13">
        <v>15.84</v>
      </c>
      <c r="I104" s="14">
        <v>0.38</v>
      </c>
    </row>
    <row r="105" spans="1:9">
      <c r="B105" s="15" t="s">
        <v>10</v>
      </c>
      <c r="C105" s="6" t="s">
        <v>4747</v>
      </c>
      <c r="D105" s="6" t="s">
        <v>134</v>
      </c>
      <c r="E105" s="6" t="s">
        <v>135</v>
      </c>
      <c r="G105" s="6">
        <v>5825</v>
      </c>
      <c r="H105" s="13">
        <v>7.05</v>
      </c>
      <c r="I105" s="14">
        <v>0.17</v>
      </c>
    </row>
    <row r="106" spans="1:9">
      <c r="B106" s="15" t="s">
        <v>10</v>
      </c>
      <c r="C106" s="6" t="s">
        <v>4746</v>
      </c>
      <c r="D106" s="6" t="s">
        <v>133</v>
      </c>
      <c r="E106" s="6" t="s">
        <v>103</v>
      </c>
      <c r="G106" s="6">
        <v>5825</v>
      </c>
      <c r="H106" s="13">
        <v>7.05</v>
      </c>
      <c r="I106" s="14">
        <v>0.17</v>
      </c>
    </row>
    <row r="107" spans="1:9">
      <c r="B107" s="15" t="s">
        <v>10</v>
      </c>
      <c r="C107" s="6" t="s">
        <v>4749</v>
      </c>
      <c r="D107" s="6" t="s">
        <v>137</v>
      </c>
      <c r="E107" s="6" t="s">
        <v>103</v>
      </c>
      <c r="G107" s="6">
        <v>5825</v>
      </c>
      <c r="H107" s="13">
        <v>7.05</v>
      </c>
      <c r="I107" s="14">
        <v>0.17</v>
      </c>
    </row>
    <row r="108" spans="1:9">
      <c r="B108" s="15" t="s">
        <v>10</v>
      </c>
      <c r="C108" s="6" t="s">
        <v>4748</v>
      </c>
      <c r="D108" s="6" t="s">
        <v>136</v>
      </c>
      <c r="E108" s="6" t="s">
        <v>16</v>
      </c>
      <c r="G108" s="6">
        <v>5825</v>
      </c>
      <c r="H108" s="13">
        <v>7.05</v>
      </c>
      <c r="I108" s="14">
        <v>0.17</v>
      </c>
    </row>
    <row r="109" spans="1:9" ht="9.5" thickBot="1">
      <c r="E109" s="16" t="s">
        <v>138</v>
      </c>
      <c r="H109" s="17">
        <v>4172.0800000000008</v>
      </c>
      <c r="I109" s="18">
        <v>100.04000000000006</v>
      </c>
    </row>
    <row r="110" spans="1:9" ht="9.5" thickTop="1">
      <c r="I110" s="14"/>
    </row>
    <row r="111" spans="1:9">
      <c r="A111" s="11" t="s">
        <v>139</v>
      </c>
      <c r="H111" s="19">
        <v>-1.73</v>
      </c>
      <c r="I111" s="20">
        <v>-0.04</v>
      </c>
    </row>
    <row r="112" spans="1:9">
      <c r="I112" s="14"/>
    </row>
    <row r="113" spans="1:9" ht="9.5" thickBot="1">
      <c r="E113" s="16" t="s">
        <v>140</v>
      </c>
      <c r="H113" s="17">
        <v>4170.3500000000004</v>
      </c>
      <c r="I113" s="18">
        <v>100</v>
      </c>
    </row>
    <row r="114" spans="1:9" ht="9.5" thickTop="1">
      <c r="I114" s="14"/>
    </row>
    <row r="115" spans="1:9">
      <c r="A115" s="16" t="s">
        <v>141</v>
      </c>
      <c r="I115" s="14"/>
    </row>
    <row r="116" spans="1:9">
      <c r="A116" s="6">
        <v>1</v>
      </c>
      <c r="B116" s="6" t="s">
        <v>142</v>
      </c>
      <c r="I116" s="14"/>
    </row>
    <row r="117" spans="1:9">
      <c r="I117" s="14"/>
    </row>
    <row r="118" spans="1:9">
      <c r="A118" s="6">
        <v>2</v>
      </c>
      <c r="B118" s="21" t="s">
        <v>3965</v>
      </c>
      <c r="C118" s="22"/>
      <c r="I118" s="14"/>
    </row>
    <row r="119" spans="1:9">
      <c r="B119" s="21"/>
      <c r="C119" s="22"/>
      <c r="I119" s="14"/>
    </row>
    <row r="120" spans="1:9">
      <c r="A120" s="6">
        <v>3</v>
      </c>
      <c r="B120" s="21" t="s">
        <v>144</v>
      </c>
      <c r="C120" s="22"/>
      <c r="I120" s="14"/>
    </row>
    <row r="121" spans="1:9">
      <c r="B121" s="22"/>
      <c r="C121" s="22"/>
      <c r="I121" s="14"/>
    </row>
    <row r="122" spans="1:9">
      <c r="B122" s="22"/>
      <c r="C122" s="25" t="s">
        <v>145</v>
      </c>
      <c r="I122" s="14"/>
    </row>
    <row r="123" spans="1:9">
      <c r="B123" s="22"/>
      <c r="C123" s="25" t="s">
        <v>146</v>
      </c>
      <c r="D123" s="16" t="s">
        <v>2139</v>
      </c>
      <c r="E123" s="16" t="s">
        <v>148</v>
      </c>
      <c r="I123" s="14"/>
    </row>
    <row r="124" spans="1:9">
      <c r="B124" s="22"/>
      <c r="C124" s="21" t="s">
        <v>3966</v>
      </c>
      <c r="D124" s="6">
        <v>9.4649999999999999</v>
      </c>
      <c r="E124" s="6">
        <v>10.664</v>
      </c>
      <c r="I124" s="14"/>
    </row>
    <row r="125" spans="1:9">
      <c r="B125" s="22"/>
      <c r="C125" s="21" t="s">
        <v>3967</v>
      </c>
      <c r="D125" s="6">
        <v>9.4649999999999999</v>
      </c>
      <c r="E125" s="6">
        <v>10.664</v>
      </c>
      <c r="I125" s="14"/>
    </row>
    <row r="126" spans="1:9">
      <c r="B126" s="22"/>
      <c r="C126" s="21" t="s">
        <v>3968</v>
      </c>
      <c r="D126" s="6">
        <v>9.5250000000000004</v>
      </c>
      <c r="E126" s="6">
        <v>10.737</v>
      </c>
      <c r="I126" s="14"/>
    </row>
    <row r="127" spans="1:9">
      <c r="B127" s="22"/>
      <c r="C127" s="21" t="s">
        <v>3969</v>
      </c>
      <c r="D127" s="6">
        <v>9.5240000000000009</v>
      </c>
      <c r="E127" s="6">
        <v>10.736000000000001</v>
      </c>
      <c r="I127" s="14"/>
    </row>
    <row r="128" spans="1:9">
      <c r="I128" s="14"/>
    </row>
    <row r="129" spans="1:9">
      <c r="A129" s="6">
        <v>4</v>
      </c>
      <c r="B129" s="6" t="s">
        <v>4751</v>
      </c>
      <c r="I129" s="14"/>
    </row>
    <row r="130" spans="1:9">
      <c r="B130" s="6" t="s">
        <v>4750</v>
      </c>
      <c r="I130" s="14"/>
    </row>
    <row r="131" spans="1:9">
      <c r="I131" s="14"/>
    </row>
    <row r="132" spans="1:9" ht="20" customHeight="1">
      <c r="A132" s="6">
        <v>5</v>
      </c>
      <c r="B132" s="75" t="s">
        <v>153</v>
      </c>
      <c r="C132" s="75"/>
      <c r="D132" s="75"/>
      <c r="E132" s="75"/>
      <c r="F132" s="76"/>
      <c r="G132" s="75"/>
      <c r="H132" s="77"/>
      <c r="I132" s="78"/>
    </row>
    <row r="133" spans="1:9">
      <c r="A133" s="1"/>
      <c r="B133" s="1"/>
      <c r="C133" s="1"/>
      <c r="D133" s="1"/>
      <c r="E133" s="1"/>
      <c r="F133" s="3"/>
      <c r="G133" s="1"/>
      <c r="H133" s="4"/>
      <c r="I133" s="3"/>
    </row>
    <row r="134" spans="1:9">
      <c r="A134" s="24" t="s">
        <v>154</v>
      </c>
      <c r="B134" s="21"/>
      <c r="C134" s="21"/>
      <c r="D134" s="21"/>
    </row>
    <row r="135" spans="1:9">
      <c r="A135" s="21"/>
      <c r="B135" s="21"/>
      <c r="C135" s="21"/>
      <c r="D135" s="21"/>
    </row>
    <row r="136" spans="1:9">
      <c r="A136" s="21"/>
      <c r="B136" s="21"/>
      <c r="C136" s="21"/>
      <c r="D136" s="21"/>
    </row>
    <row r="137" spans="1:9">
      <c r="A137" s="21"/>
      <c r="B137" s="21"/>
      <c r="C137" s="21"/>
      <c r="D137" s="21"/>
    </row>
    <row r="138" spans="1:9">
      <c r="A138" s="21"/>
      <c r="B138" s="21"/>
      <c r="C138" s="21"/>
      <c r="D138" s="21"/>
    </row>
    <row r="139" spans="1:9">
      <c r="A139" s="21"/>
      <c r="B139" s="21"/>
      <c r="C139" s="21"/>
      <c r="D139" s="21"/>
    </row>
    <row r="140" spans="1:9">
      <c r="A140" s="21"/>
      <c r="B140" s="21"/>
      <c r="C140" s="21"/>
      <c r="D140" s="21"/>
    </row>
    <row r="141" spans="1:9">
      <c r="A141" s="21"/>
      <c r="B141" s="21"/>
      <c r="C141" s="21"/>
      <c r="D141" s="21"/>
    </row>
    <row r="142" spans="1:9">
      <c r="A142" s="21"/>
      <c r="B142" s="21"/>
      <c r="C142" s="21"/>
      <c r="D142" s="21"/>
    </row>
    <row r="143" spans="1:9">
      <c r="A143" s="21"/>
      <c r="B143" s="21"/>
      <c r="C143" s="21"/>
      <c r="D143" s="21"/>
    </row>
    <row r="144" spans="1:9">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4" t="s">
        <v>3970</v>
      </c>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row r="165" spans="1:4">
      <c r="A165" s="21"/>
      <c r="B165" s="21"/>
      <c r="C165" s="21"/>
      <c r="D165" s="21"/>
    </row>
    <row r="166" spans="1:4">
      <c r="A166" s="21"/>
      <c r="B166" s="21"/>
      <c r="C166" s="21"/>
      <c r="D166" s="21"/>
    </row>
    <row r="167" spans="1:4">
      <c r="A167" s="21"/>
      <c r="B167" s="21"/>
      <c r="C167" s="21"/>
      <c r="D167" s="21"/>
    </row>
    <row r="168" spans="1:4">
      <c r="A168" s="21"/>
      <c r="B168" s="21"/>
      <c r="C168" s="21"/>
      <c r="D168" s="21"/>
    </row>
    <row r="169" spans="1:4">
      <c r="A169" s="21"/>
      <c r="B169" s="21"/>
      <c r="C169" s="21"/>
      <c r="D169" s="21"/>
    </row>
    <row r="170" spans="1:4">
      <c r="A170" s="21"/>
      <c r="B170" s="21"/>
      <c r="C170" s="21"/>
      <c r="D170" s="21"/>
    </row>
    <row r="171" spans="1:4">
      <c r="A171" s="21"/>
      <c r="B171" s="21"/>
      <c r="C171" s="21"/>
      <c r="D171" s="21"/>
    </row>
    <row r="172" spans="1:4">
      <c r="A172" s="21"/>
      <c r="B172" s="21"/>
      <c r="C172" s="21"/>
      <c r="D172" s="21"/>
    </row>
    <row r="173" spans="1:4">
      <c r="A173" s="21"/>
      <c r="B173" s="21"/>
      <c r="C173" s="21"/>
      <c r="D173" s="21"/>
    </row>
  </sheetData>
  <mergeCells count="4">
    <mergeCell ref="A2:C2"/>
    <mergeCell ref="A3:C3"/>
    <mergeCell ref="B4:C4"/>
    <mergeCell ref="B132:I13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F432-7597-4B3F-BA2F-CFCA07FD5A5D}">
  <dimension ref="A1:I16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3948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128</v>
      </c>
      <c r="D5" s="6" t="s">
        <v>129</v>
      </c>
      <c r="E5" s="6" t="s">
        <v>85</v>
      </c>
      <c r="G5" s="6">
        <v>859684</v>
      </c>
      <c r="H5" s="13">
        <v>114458.33</v>
      </c>
      <c r="I5" s="14">
        <v>4.4400000000000004</v>
      </c>
    </row>
    <row r="6" spans="1:9">
      <c r="B6" s="15" t="s">
        <v>10</v>
      </c>
      <c r="C6" s="6" t="s">
        <v>1303</v>
      </c>
      <c r="D6" s="6" t="s">
        <v>1304</v>
      </c>
      <c r="E6" s="6" t="s">
        <v>85</v>
      </c>
      <c r="G6" s="6">
        <v>1826382</v>
      </c>
      <c r="H6" s="13">
        <v>93127.22</v>
      </c>
      <c r="I6" s="14">
        <v>3.61</v>
      </c>
    </row>
    <row r="7" spans="1:9">
      <c r="B7" s="15" t="s">
        <v>10</v>
      </c>
      <c r="C7" s="6" t="s">
        <v>812</v>
      </c>
      <c r="D7" s="6" t="s">
        <v>813</v>
      </c>
      <c r="E7" s="6" t="s">
        <v>27</v>
      </c>
      <c r="G7" s="6">
        <v>9982727</v>
      </c>
      <c r="H7" s="13">
        <v>91446.77</v>
      </c>
      <c r="I7" s="14">
        <v>3.5500000000000003</v>
      </c>
    </row>
    <row r="8" spans="1:9">
      <c r="B8" s="15" t="s">
        <v>10</v>
      </c>
      <c r="C8" s="6" t="s">
        <v>116</v>
      </c>
      <c r="D8" s="6" t="s">
        <v>117</v>
      </c>
      <c r="E8" s="6" t="s">
        <v>118</v>
      </c>
      <c r="G8" s="6">
        <v>2351524</v>
      </c>
      <c r="H8" s="13">
        <v>80495.02</v>
      </c>
      <c r="I8" s="14">
        <v>3.12</v>
      </c>
    </row>
    <row r="9" spans="1:9">
      <c r="B9" s="15" t="s">
        <v>10</v>
      </c>
      <c r="C9" s="6" t="s">
        <v>1374</v>
      </c>
      <c r="D9" s="6" t="s">
        <v>1375</v>
      </c>
      <c r="E9" s="6" t="s">
        <v>627</v>
      </c>
      <c r="G9" s="6">
        <v>19311353</v>
      </c>
      <c r="H9" s="13">
        <v>79166.89</v>
      </c>
      <c r="I9" s="14">
        <v>3.0700000000000003</v>
      </c>
    </row>
    <row r="10" spans="1:9">
      <c r="B10" s="15" t="s">
        <v>10</v>
      </c>
      <c r="C10" s="6" t="s">
        <v>690</v>
      </c>
      <c r="D10" s="6" t="s">
        <v>691</v>
      </c>
      <c r="E10" s="6" t="s">
        <v>103</v>
      </c>
      <c r="G10" s="6">
        <v>19710000</v>
      </c>
      <c r="H10" s="13">
        <v>78672.47</v>
      </c>
      <c r="I10" s="14">
        <v>3.0500000000000003</v>
      </c>
    </row>
    <row r="11" spans="1:9">
      <c r="B11" s="15" t="s">
        <v>10</v>
      </c>
      <c r="C11" s="6" t="s">
        <v>76</v>
      </c>
      <c r="D11" s="6" t="s">
        <v>77</v>
      </c>
      <c r="E11" s="6" t="s">
        <v>27</v>
      </c>
      <c r="G11" s="6">
        <v>7200000</v>
      </c>
      <c r="H11" s="13">
        <v>76928.400000000009</v>
      </c>
      <c r="I11" s="14">
        <v>2.99</v>
      </c>
    </row>
    <row r="12" spans="1:9">
      <c r="B12" s="15" t="s">
        <v>10</v>
      </c>
      <c r="C12" s="6" t="s">
        <v>88</v>
      </c>
      <c r="D12" s="6" t="s">
        <v>89</v>
      </c>
      <c r="E12" s="6" t="s">
        <v>24</v>
      </c>
      <c r="G12" s="6">
        <v>8103619</v>
      </c>
      <c r="H12" s="13">
        <v>75959.27</v>
      </c>
      <c r="I12" s="14">
        <v>2.95</v>
      </c>
    </row>
    <row r="13" spans="1:9">
      <c r="B13" s="15" t="s">
        <v>10</v>
      </c>
      <c r="C13" s="6" t="s">
        <v>637</v>
      </c>
      <c r="D13" s="6" t="s">
        <v>638</v>
      </c>
      <c r="E13" s="6" t="s">
        <v>24</v>
      </c>
      <c r="G13" s="6">
        <v>16614983</v>
      </c>
      <c r="H13" s="13">
        <v>74501.58</v>
      </c>
      <c r="I13" s="14">
        <v>2.89</v>
      </c>
    </row>
    <row r="14" spans="1:9">
      <c r="B14" s="15" t="s">
        <v>10</v>
      </c>
      <c r="C14" s="6" t="s">
        <v>1077</v>
      </c>
      <c r="D14" s="6" t="s">
        <v>1078</v>
      </c>
      <c r="E14" s="6" t="s">
        <v>1079</v>
      </c>
      <c r="G14" s="6">
        <v>21675351</v>
      </c>
      <c r="H14" s="13">
        <v>68255.680000000008</v>
      </c>
      <c r="I14" s="14">
        <v>2.6500000000000004</v>
      </c>
    </row>
    <row r="15" spans="1:9">
      <c r="B15" s="15" t="s">
        <v>10</v>
      </c>
      <c r="C15" s="6" t="s">
        <v>947</v>
      </c>
      <c r="D15" s="6" t="s">
        <v>948</v>
      </c>
      <c r="E15" s="6" t="s">
        <v>103</v>
      </c>
      <c r="G15" s="6">
        <v>18884587</v>
      </c>
      <c r="H15" s="13">
        <v>59788.6</v>
      </c>
      <c r="I15" s="14">
        <v>2.3200000000000003</v>
      </c>
    </row>
    <row r="16" spans="1:9">
      <c r="B16" s="15" t="s">
        <v>10</v>
      </c>
      <c r="C16" s="6" t="s">
        <v>1421</v>
      </c>
      <c r="D16" s="6" t="s">
        <v>1422</v>
      </c>
      <c r="E16" s="6" t="s">
        <v>27</v>
      </c>
      <c r="G16" s="6">
        <v>29559519</v>
      </c>
      <c r="H16" s="13">
        <v>59036.270000000004</v>
      </c>
      <c r="I16" s="14">
        <v>2.29</v>
      </c>
    </row>
    <row r="17" spans="2:9">
      <c r="B17" s="15" t="s">
        <v>10</v>
      </c>
      <c r="C17" s="6" t="s">
        <v>625</v>
      </c>
      <c r="D17" s="6" t="s">
        <v>626</v>
      </c>
      <c r="E17" s="6" t="s">
        <v>627</v>
      </c>
      <c r="G17" s="6">
        <v>3093591</v>
      </c>
      <c r="H17" s="13">
        <v>58369.87</v>
      </c>
      <c r="I17" s="14">
        <v>2.27</v>
      </c>
    </row>
    <row r="18" spans="2:9">
      <c r="B18" s="15" t="s">
        <v>10</v>
      </c>
      <c r="C18" s="6" t="s">
        <v>623</v>
      </c>
      <c r="D18" s="6" t="s">
        <v>624</v>
      </c>
      <c r="E18" s="6" t="s">
        <v>82</v>
      </c>
      <c r="G18" s="6">
        <v>23500000</v>
      </c>
      <c r="H18" s="13">
        <v>58052.05</v>
      </c>
      <c r="I18" s="14">
        <v>2.2500000000000004</v>
      </c>
    </row>
    <row r="19" spans="2:9">
      <c r="B19" s="15" t="s">
        <v>10</v>
      </c>
      <c r="C19" s="6" t="s">
        <v>1324</v>
      </c>
      <c r="D19" s="6" t="s">
        <v>1325</v>
      </c>
      <c r="E19" s="6" t="s">
        <v>115</v>
      </c>
      <c r="G19" s="6">
        <v>4637220</v>
      </c>
      <c r="H19" s="13">
        <v>55073.94</v>
      </c>
      <c r="I19" s="14">
        <v>2.14</v>
      </c>
    </row>
    <row r="20" spans="2:9">
      <c r="B20" s="15" t="s">
        <v>10</v>
      </c>
      <c r="C20" s="6" t="s">
        <v>642</v>
      </c>
      <c r="D20" s="6" t="s">
        <v>643</v>
      </c>
      <c r="E20" s="6" t="s">
        <v>641</v>
      </c>
      <c r="G20" s="6">
        <v>515228</v>
      </c>
      <c r="H20" s="13">
        <v>50113.65</v>
      </c>
      <c r="I20" s="14">
        <v>1.94</v>
      </c>
    </row>
    <row r="21" spans="2:9">
      <c r="B21" s="15" t="s">
        <v>10</v>
      </c>
      <c r="C21" s="6" t="s">
        <v>97</v>
      </c>
      <c r="D21" s="6" t="s">
        <v>98</v>
      </c>
      <c r="E21" s="6" t="s">
        <v>24</v>
      </c>
      <c r="G21" s="6">
        <v>11741023</v>
      </c>
      <c r="H21" s="13">
        <v>48983.55</v>
      </c>
      <c r="I21" s="14">
        <v>1.9</v>
      </c>
    </row>
    <row r="22" spans="2:9">
      <c r="B22" s="15" t="s">
        <v>10</v>
      </c>
      <c r="C22" s="6" t="s">
        <v>1075</v>
      </c>
      <c r="D22" s="6" t="s">
        <v>1076</v>
      </c>
      <c r="E22" s="6" t="s">
        <v>657</v>
      </c>
      <c r="G22" s="6">
        <v>1145316</v>
      </c>
      <c r="H22" s="13">
        <v>45972.98</v>
      </c>
      <c r="I22" s="14">
        <v>1.78</v>
      </c>
    </row>
    <row r="23" spans="2:9">
      <c r="B23" s="15" t="s">
        <v>10</v>
      </c>
      <c r="C23" s="6" t="s">
        <v>25</v>
      </c>
      <c r="D23" s="6" t="s">
        <v>26</v>
      </c>
      <c r="E23" s="6" t="s">
        <v>27</v>
      </c>
      <c r="G23" s="6">
        <v>13116941</v>
      </c>
      <c r="H23" s="13">
        <v>44145.06</v>
      </c>
      <c r="I23" s="14">
        <v>1.71</v>
      </c>
    </row>
    <row r="24" spans="2:9">
      <c r="B24" s="15" t="s">
        <v>10</v>
      </c>
      <c r="C24" s="6" t="s">
        <v>1335</v>
      </c>
      <c r="D24" s="6" t="s">
        <v>1336</v>
      </c>
      <c r="E24" s="6" t="s">
        <v>1330</v>
      </c>
      <c r="G24" s="6">
        <v>6957123</v>
      </c>
      <c r="H24" s="13">
        <v>42132.340000000004</v>
      </c>
      <c r="I24" s="14">
        <v>1.6400000000000001</v>
      </c>
    </row>
    <row r="25" spans="2:9">
      <c r="B25" s="15" t="s">
        <v>10</v>
      </c>
      <c r="C25" s="6" t="s">
        <v>550</v>
      </c>
      <c r="D25" s="6" t="s">
        <v>664</v>
      </c>
      <c r="E25" s="6" t="s">
        <v>27</v>
      </c>
      <c r="G25" s="6">
        <v>15850000</v>
      </c>
      <c r="H25" s="13">
        <v>41758.410000000003</v>
      </c>
      <c r="I25" s="14">
        <v>1.6199999999999999</v>
      </c>
    </row>
    <row r="26" spans="2:9">
      <c r="B26" s="15" t="s">
        <v>10</v>
      </c>
      <c r="C26" s="6" t="s">
        <v>832</v>
      </c>
      <c r="D26" s="6" t="s">
        <v>833</v>
      </c>
      <c r="E26" s="6" t="s">
        <v>27</v>
      </c>
      <c r="G26" s="6">
        <v>102616618</v>
      </c>
      <c r="H26" s="13">
        <v>40492.520000000004</v>
      </c>
      <c r="I26" s="14">
        <v>1.5700000000000003</v>
      </c>
    </row>
    <row r="27" spans="2:9">
      <c r="B27" s="15" t="s">
        <v>10</v>
      </c>
      <c r="C27" s="6" t="s">
        <v>953</v>
      </c>
      <c r="D27" s="6" t="s">
        <v>954</v>
      </c>
      <c r="E27" s="6" t="s">
        <v>657</v>
      </c>
      <c r="G27" s="6">
        <v>16060122</v>
      </c>
      <c r="H27" s="13">
        <v>40461.870000000003</v>
      </c>
      <c r="I27" s="14">
        <v>1.5700000000000003</v>
      </c>
    </row>
    <row r="28" spans="2:9">
      <c r="B28" s="15" t="s">
        <v>10</v>
      </c>
      <c r="C28" s="6" t="s">
        <v>1305</v>
      </c>
      <c r="D28" s="6" t="s">
        <v>1306</v>
      </c>
      <c r="E28" s="6" t="s">
        <v>30</v>
      </c>
      <c r="G28" s="6">
        <v>1466139</v>
      </c>
      <c r="H28" s="13">
        <v>38033.11</v>
      </c>
      <c r="I28" s="14">
        <v>1.48</v>
      </c>
    </row>
    <row r="29" spans="2:9">
      <c r="B29" s="15" t="s">
        <v>10</v>
      </c>
      <c r="C29" s="6" t="s">
        <v>961</v>
      </c>
      <c r="D29" s="6" t="s">
        <v>962</v>
      </c>
      <c r="E29" s="6" t="s">
        <v>27</v>
      </c>
      <c r="G29" s="6">
        <v>29360140</v>
      </c>
      <c r="H29" s="13">
        <v>37880.450000000004</v>
      </c>
      <c r="I29" s="14">
        <v>1.4700000000000002</v>
      </c>
    </row>
    <row r="30" spans="2:9">
      <c r="B30" s="15" t="s">
        <v>10</v>
      </c>
      <c r="C30" s="6" t="s">
        <v>830</v>
      </c>
      <c r="D30" s="6" t="s">
        <v>831</v>
      </c>
      <c r="E30" s="6" t="s">
        <v>24</v>
      </c>
      <c r="G30" s="6">
        <v>1869748</v>
      </c>
      <c r="H30" s="13">
        <v>37368.78</v>
      </c>
      <c r="I30" s="14">
        <v>1.4500000000000002</v>
      </c>
    </row>
    <row r="31" spans="2:9">
      <c r="B31" s="15" t="s">
        <v>10</v>
      </c>
      <c r="C31" s="6" t="s">
        <v>644</v>
      </c>
      <c r="D31" s="6" t="s">
        <v>645</v>
      </c>
      <c r="E31" s="6" t="s">
        <v>641</v>
      </c>
      <c r="G31" s="6">
        <v>1620500</v>
      </c>
      <c r="H31" s="13">
        <v>36893.919999999998</v>
      </c>
      <c r="I31" s="14">
        <v>1.43</v>
      </c>
    </row>
    <row r="32" spans="2:9">
      <c r="B32" s="15" t="s">
        <v>10</v>
      </c>
      <c r="C32" s="6" t="s">
        <v>1082</v>
      </c>
      <c r="D32" s="6" t="s">
        <v>1083</v>
      </c>
      <c r="E32" s="6" t="s">
        <v>1079</v>
      </c>
      <c r="G32" s="6">
        <v>1420000</v>
      </c>
      <c r="H32" s="13">
        <v>31962.780000000002</v>
      </c>
      <c r="I32" s="14">
        <v>1.2400000000000002</v>
      </c>
    </row>
    <row r="33" spans="2:9">
      <c r="B33" s="15" t="s">
        <v>10</v>
      </c>
      <c r="C33" s="6" t="s">
        <v>3442</v>
      </c>
      <c r="D33" s="6" t="s">
        <v>3443</v>
      </c>
      <c r="E33" s="6" t="s">
        <v>21</v>
      </c>
      <c r="G33" s="6">
        <v>3115769</v>
      </c>
      <c r="H33" s="13">
        <v>31631.29</v>
      </c>
      <c r="I33" s="14">
        <v>1.23</v>
      </c>
    </row>
    <row r="34" spans="2:9">
      <c r="B34" s="15" t="s">
        <v>10</v>
      </c>
      <c r="C34" s="6" t="s">
        <v>715</v>
      </c>
      <c r="D34" s="6" t="s">
        <v>716</v>
      </c>
      <c r="E34" s="6" t="s">
        <v>641</v>
      </c>
      <c r="G34" s="6">
        <v>2101661</v>
      </c>
      <c r="H34" s="13">
        <v>30967.97</v>
      </c>
      <c r="I34" s="14">
        <v>1.2</v>
      </c>
    </row>
    <row r="35" spans="2:9">
      <c r="B35" s="15" t="s">
        <v>10</v>
      </c>
      <c r="C35" s="6" t="s">
        <v>1080</v>
      </c>
      <c r="D35" s="6" t="s">
        <v>1081</v>
      </c>
      <c r="E35" s="6" t="s">
        <v>641</v>
      </c>
      <c r="G35" s="6">
        <v>1185000</v>
      </c>
      <c r="H35" s="13">
        <v>29315.72</v>
      </c>
      <c r="I35" s="14">
        <v>1.1400000000000001</v>
      </c>
    </row>
    <row r="36" spans="2:9">
      <c r="B36" s="15" t="s">
        <v>10</v>
      </c>
      <c r="C36" s="6" t="s">
        <v>639</v>
      </c>
      <c r="D36" s="6" t="s">
        <v>640</v>
      </c>
      <c r="E36" s="6" t="s">
        <v>641</v>
      </c>
      <c r="G36" s="6">
        <v>2451654</v>
      </c>
      <c r="H36" s="13">
        <v>28973.65</v>
      </c>
      <c r="I36" s="14">
        <v>1.1199999999999999</v>
      </c>
    </row>
    <row r="37" spans="2:9">
      <c r="B37" s="15" t="s">
        <v>10</v>
      </c>
      <c r="C37" s="6" t="s">
        <v>919</v>
      </c>
      <c r="D37" s="6" t="s">
        <v>920</v>
      </c>
      <c r="E37" s="6" t="s">
        <v>899</v>
      </c>
      <c r="G37" s="6">
        <v>5793826</v>
      </c>
      <c r="H37" s="13">
        <v>28436.100000000002</v>
      </c>
      <c r="I37" s="14">
        <v>1.1000000000000001</v>
      </c>
    </row>
    <row r="38" spans="2:9">
      <c r="B38" s="15" t="s">
        <v>10</v>
      </c>
      <c r="C38" s="6" t="s">
        <v>880</v>
      </c>
      <c r="D38" s="6" t="s">
        <v>881</v>
      </c>
      <c r="E38" s="6" t="s">
        <v>634</v>
      </c>
      <c r="G38" s="6">
        <v>1486546</v>
      </c>
      <c r="H38" s="13">
        <v>28338.03</v>
      </c>
      <c r="I38" s="14">
        <v>1.1000000000000001</v>
      </c>
    </row>
    <row r="39" spans="2:9">
      <c r="B39" s="15" t="s">
        <v>10</v>
      </c>
      <c r="C39" s="6" t="s">
        <v>1380</v>
      </c>
      <c r="D39" s="6" t="s">
        <v>1381</v>
      </c>
      <c r="E39" s="6" t="s">
        <v>657</v>
      </c>
      <c r="G39" s="6">
        <v>2260246</v>
      </c>
      <c r="H39" s="13">
        <v>28259.86</v>
      </c>
      <c r="I39" s="14">
        <v>1.1000000000000001</v>
      </c>
    </row>
    <row r="40" spans="2:9">
      <c r="B40" s="15" t="s">
        <v>10</v>
      </c>
      <c r="C40" s="6" t="s">
        <v>926</v>
      </c>
      <c r="D40" s="6" t="s">
        <v>927</v>
      </c>
      <c r="E40" s="6" t="s">
        <v>56</v>
      </c>
      <c r="G40" s="6">
        <v>3539880</v>
      </c>
      <c r="H40" s="13">
        <v>28244.7</v>
      </c>
      <c r="I40" s="14">
        <v>1.1000000000000001</v>
      </c>
    </row>
    <row r="41" spans="2:9">
      <c r="B41" s="15" t="s">
        <v>10</v>
      </c>
      <c r="C41" s="6" t="s">
        <v>1468</v>
      </c>
      <c r="D41" s="6" t="s">
        <v>1469</v>
      </c>
      <c r="E41" s="6" t="s">
        <v>24</v>
      </c>
      <c r="G41" s="6">
        <v>2671565</v>
      </c>
      <c r="H41" s="13">
        <v>27935.22</v>
      </c>
      <c r="I41" s="14">
        <v>1.08</v>
      </c>
    </row>
    <row r="42" spans="2:9">
      <c r="B42" s="15" t="s">
        <v>10</v>
      </c>
      <c r="C42" s="6" t="s">
        <v>2844</v>
      </c>
      <c r="D42" s="6" t="s">
        <v>2845</v>
      </c>
      <c r="E42" s="6" t="s">
        <v>925</v>
      </c>
      <c r="G42" s="6">
        <v>3713240</v>
      </c>
      <c r="H42" s="13">
        <v>27847.440000000002</v>
      </c>
      <c r="I42" s="14">
        <v>1.08</v>
      </c>
    </row>
    <row r="43" spans="2:9">
      <c r="B43" s="15" t="s">
        <v>10</v>
      </c>
      <c r="C43" s="6" t="s">
        <v>41</v>
      </c>
      <c r="D43" s="6" t="s">
        <v>42</v>
      </c>
      <c r="E43" s="6" t="s">
        <v>43</v>
      </c>
      <c r="G43" s="6">
        <v>16945000</v>
      </c>
      <c r="H43" s="13">
        <v>27466.15</v>
      </c>
      <c r="I43" s="14">
        <v>1.07</v>
      </c>
    </row>
    <row r="44" spans="2:9">
      <c r="B44" s="15" t="s">
        <v>10</v>
      </c>
      <c r="C44" s="6" t="s">
        <v>667</v>
      </c>
      <c r="D44" s="6" t="s">
        <v>668</v>
      </c>
      <c r="E44" s="6" t="s">
        <v>82</v>
      </c>
      <c r="G44" s="6">
        <v>9789862</v>
      </c>
      <c r="H44" s="13">
        <v>26462</v>
      </c>
      <c r="I44" s="14">
        <v>1.03</v>
      </c>
    </row>
    <row r="45" spans="2:9">
      <c r="B45" s="15" t="s">
        <v>10</v>
      </c>
      <c r="C45" s="6" t="s">
        <v>2779</v>
      </c>
      <c r="D45" s="6" t="s">
        <v>2780</v>
      </c>
      <c r="E45" s="6" t="s">
        <v>96</v>
      </c>
      <c r="G45" s="6">
        <v>3152941</v>
      </c>
      <c r="H45" s="13">
        <v>25854.12</v>
      </c>
      <c r="I45" s="14">
        <v>1</v>
      </c>
    </row>
    <row r="46" spans="2:9">
      <c r="B46" s="15" t="s">
        <v>10</v>
      </c>
      <c r="C46" s="6" t="s">
        <v>665</v>
      </c>
      <c r="D46" s="6" t="s">
        <v>666</v>
      </c>
      <c r="E46" s="6" t="s">
        <v>118</v>
      </c>
      <c r="G46" s="6">
        <v>1941222</v>
      </c>
      <c r="H46" s="13">
        <v>25732.84</v>
      </c>
      <c r="I46" s="14">
        <v>1</v>
      </c>
    </row>
    <row r="47" spans="2:9">
      <c r="B47" s="15" t="s">
        <v>10</v>
      </c>
      <c r="C47" s="6" t="s">
        <v>859</v>
      </c>
      <c r="D47" s="6" t="s">
        <v>860</v>
      </c>
      <c r="E47" s="6" t="s">
        <v>634</v>
      </c>
      <c r="G47" s="6">
        <v>101695</v>
      </c>
      <c r="H47" s="13">
        <v>24605.11</v>
      </c>
      <c r="I47" s="14">
        <v>0.95</v>
      </c>
    </row>
    <row r="48" spans="2:9">
      <c r="B48" s="15" t="s">
        <v>10</v>
      </c>
      <c r="C48" s="6" t="s">
        <v>3269</v>
      </c>
      <c r="D48" s="6" t="s">
        <v>3270</v>
      </c>
      <c r="E48" s="6" t="s">
        <v>657</v>
      </c>
      <c r="G48" s="6">
        <v>2466269</v>
      </c>
      <c r="H48" s="13">
        <v>23113.87</v>
      </c>
      <c r="I48" s="14">
        <v>0.90000000000000013</v>
      </c>
    </row>
    <row r="49" spans="2:9">
      <c r="B49" s="15" t="s">
        <v>10</v>
      </c>
      <c r="C49" s="6" t="s">
        <v>1386</v>
      </c>
      <c r="D49" s="6" t="s">
        <v>1387</v>
      </c>
      <c r="E49" s="6" t="s">
        <v>46</v>
      </c>
      <c r="G49" s="6">
        <v>1706172</v>
      </c>
      <c r="H49" s="13">
        <v>22999.200000000001</v>
      </c>
      <c r="I49" s="14">
        <v>0.89</v>
      </c>
    </row>
    <row r="50" spans="2:9">
      <c r="B50" s="15" t="s">
        <v>10</v>
      </c>
      <c r="C50" s="6" t="s">
        <v>1094</v>
      </c>
      <c r="D50" s="6" t="s">
        <v>1095</v>
      </c>
      <c r="E50" s="6" t="s">
        <v>53</v>
      </c>
      <c r="G50" s="6">
        <v>500000</v>
      </c>
      <c r="H50" s="13">
        <v>21476.5</v>
      </c>
      <c r="I50" s="14">
        <v>0.83</v>
      </c>
    </row>
    <row r="51" spans="2:9">
      <c r="B51" s="15" t="s">
        <v>10</v>
      </c>
      <c r="C51" s="6" t="s">
        <v>1333</v>
      </c>
      <c r="D51" s="6" t="s">
        <v>1334</v>
      </c>
      <c r="E51" s="6" t="s">
        <v>115</v>
      </c>
      <c r="G51" s="6">
        <v>2392121</v>
      </c>
      <c r="H51" s="13">
        <v>20840.16</v>
      </c>
      <c r="I51" s="14">
        <v>0.80999999999999994</v>
      </c>
    </row>
    <row r="52" spans="2:9">
      <c r="B52" s="15" t="s">
        <v>10</v>
      </c>
      <c r="C52" s="6" t="s">
        <v>1328</v>
      </c>
      <c r="D52" s="6" t="s">
        <v>1329</v>
      </c>
      <c r="E52" s="6" t="s">
        <v>1330</v>
      </c>
      <c r="G52" s="6">
        <v>1934674</v>
      </c>
      <c r="H52" s="13">
        <v>20679.73</v>
      </c>
      <c r="I52" s="14">
        <v>0.8</v>
      </c>
    </row>
    <row r="53" spans="2:9">
      <c r="B53" s="15" t="s">
        <v>10</v>
      </c>
      <c r="C53" s="6" t="s">
        <v>662</v>
      </c>
      <c r="D53" s="6" t="s">
        <v>663</v>
      </c>
      <c r="E53" s="6" t="s">
        <v>73</v>
      </c>
      <c r="G53" s="6">
        <v>809546</v>
      </c>
      <c r="H53" s="13">
        <v>20389.23</v>
      </c>
      <c r="I53" s="14">
        <v>0.79</v>
      </c>
    </row>
    <row r="54" spans="2:9">
      <c r="B54" s="15" t="s">
        <v>10</v>
      </c>
      <c r="C54" s="6" t="s">
        <v>810</v>
      </c>
      <c r="D54" s="6" t="s">
        <v>811</v>
      </c>
      <c r="E54" s="6" t="s">
        <v>27</v>
      </c>
      <c r="G54" s="6">
        <v>5250000</v>
      </c>
      <c r="H54" s="13">
        <v>20123.25</v>
      </c>
      <c r="I54" s="14">
        <v>0.78</v>
      </c>
    </row>
    <row r="55" spans="2:9">
      <c r="B55" s="15" t="s">
        <v>10</v>
      </c>
      <c r="C55" s="6" t="s">
        <v>1086</v>
      </c>
      <c r="D55" s="6" t="s">
        <v>1087</v>
      </c>
      <c r="E55" s="6" t="s">
        <v>135</v>
      </c>
      <c r="G55" s="6">
        <v>9500000</v>
      </c>
      <c r="H55" s="13">
        <v>20079.2</v>
      </c>
      <c r="I55" s="14">
        <v>0.78</v>
      </c>
    </row>
    <row r="56" spans="2:9">
      <c r="B56" s="15" t="s">
        <v>10</v>
      </c>
      <c r="C56" s="6" t="s">
        <v>2848</v>
      </c>
      <c r="D56" s="6" t="s">
        <v>2849</v>
      </c>
      <c r="E56" s="6" t="s">
        <v>627</v>
      </c>
      <c r="G56" s="6">
        <v>1254770</v>
      </c>
      <c r="H56" s="13">
        <v>19831.64</v>
      </c>
      <c r="I56" s="14">
        <v>0.77</v>
      </c>
    </row>
    <row r="57" spans="2:9">
      <c r="B57" s="15" t="s">
        <v>10</v>
      </c>
      <c r="C57" s="6" t="s">
        <v>1378</v>
      </c>
      <c r="D57" s="6" t="s">
        <v>1379</v>
      </c>
      <c r="E57" s="6" t="s">
        <v>16</v>
      </c>
      <c r="G57" s="6">
        <v>1904979</v>
      </c>
      <c r="H57" s="13">
        <v>19773.68</v>
      </c>
      <c r="I57" s="14">
        <v>0.77</v>
      </c>
    </row>
    <row r="58" spans="2:9">
      <c r="B58" s="15" t="s">
        <v>10</v>
      </c>
      <c r="C58" s="6" t="s">
        <v>2807</v>
      </c>
      <c r="D58" s="6" t="s">
        <v>2808</v>
      </c>
      <c r="E58" s="6" t="s">
        <v>634</v>
      </c>
      <c r="G58" s="6">
        <v>4965090</v>
      </c>
      <c r="H58" s="13">
        <v>19656.79</v>
      </c>
      <c r="I58" s="14">
        <v>0.76</v>
      </c>
    </row>
    <row r="59" spans="2:9">
      <c r="B59" s="15" t="s">
        <v>10</v>
      </c>
      <c r="C59" s="6" t="s">
        <v>679</v>
      </c>
      <c r="D59" s="6" t="s">
        <v>680</v>
      </c>
      <c r="E59" s="6" t="s">
        <v>681</v>
      </c>
      <c r="G59" s="6">
        <v>625000</v>
      </c>
      <c r="H59" s="13">
        <v>19092.5</v>
      </c>
      <c r="I59" s="14">
        <v>0.74</v>
      </c>
    </row>
    <row r="60" spans="2:9">
      <c r="B60" s="15" t="s">
        <v>10</v>
      </c>
      <c r="C60" s="6" t="s">
        <v>1339</v>
      </c>
      <c r="D60" s="6" t="s">
        <v>1340</v>
      </c>
      <c r="E60" s="6" t="s">
        <v>46</v>
      </c>
      <c r="G60" s="6">
        <v>2430466</v>
      </c>
      <c r="H60" s="13">
        <v>18922.39</v>
      </c>
      <c r="I60" s="14">
        <v>0.73</v>
      </c>
    </row>
    <row r="61" spans="2:9">
      <c r="B61" s="15" t="s">
        <v>10</v>
      </c>
      <c r="C61" s="6" t="s">
        <v>3799</v>
      </c>
      <c r="D61" s="6" t="s">
        <v>3800</v>
      </c>
      <c r="E61" s="6" t="s">
        <v>115</v>
      </c>
      <c r="G61" s="6">
        <v>1835599</v>
      </c>
      <c r="H61" s="13">
        <v>18091.66</v>
      </c>
      <c r="I61" s="14">
        <v>0.70000000000000007</v>
      </c>
    </row>
    <row r="62" spans="2:9">
      <c r="B62" s="15" t="s">
        <v>10</v>
      </c>
      <c r="C62" s="6" t="s">
        <v>1337</v>
      </c>
      <c r="D62" s="6" t="s">
        <v>1338</v>
      </c>
      <c r="E62" s="6" t="s">
        <v>30</v>
      </c>
      <c r="G62" s="6">
        <v>1873926</v>
      </c>
      <c r="H62" s="13">
        <v>17363.8</v>
      </c>
      <c r="I62" s="14">
        <v>0.67</v>
      </c>
    </row>
    <row r="63" spans="2:9">
      <c r="B63" s="15" t="s">
        <v>10</v>
      </c>
      <c r="C63" s="6" t="s">
        <v>2840</v>
      </c>
      <c r="D63" s="6" t="s">
        <v>2841</v>
      </c>
      <c r="E63" s="6" t="s">
        <v>43</v>
      </c>
      <c r="G63" s="6">
        <v>4123371</v>
      </c>
      <c r="H63" s="13">
        <v>16901.7</v>
      </c>
      <c r="I63" s="14">
        <v>0.66</v>
      </c>
    </row>
    <row r="64" spans="2:9">
      <c r="B64" s="15" t="s">
        <v>10</v>
      </c>
      <c r="C64" s="6" t="s">
        <v>632</v>
      </c>
      <c r="D64" s="6" t="s">
        <v>633</v>
      </c>
      <c r="E64" s="6" t="s">
        <v>634</v>
      </c>
      <c r="G64" s="6">
        <v>145000</v>
      </c>
      <c r="H64" s="13">
        <v>16799.7</v>
      </c>
      <c r="I64" s="14">
        <v>0.65</v>
      </c>
    </row>
    <row r="65" spans="2:9">
      <c r="B65" s="15" t="s">
        <v>10</v>
      </c>
      <c r="C65" s="6" t="s">
        <v>682</v>
      </c>
      <c r="D65" s="6" t="s">
        <v>683</v>
      </c>
      <c r="E65" s="6" t="s">
        <v>684</v>
      </c>
      <c r="G65" s="6">
        <v>1100000</v>
      </c>
      <c r="H65" s="13">
        <v>15738.800000000001</v>
      </c>
      <c r="I65" s="14">
        <v>0.61</v>
      </c>
    </row>
    <row r="66" spans="2:9">
      <c r="B66" s="15" t="s">
        <v>10</v>
      </c>
      <c r="C66" s="6" t="s">
        <v>3271</v>
      </c>
      <c r="D66" s="6" t="s">
        <v>3272</v>
      </c>
      <c r="E66" s="6" t="s">
        <v>657</v>
      </c>
      <c r="G66" s="6">
        <v>10274969</v>
      </c>
      <c r="H66" s="13">
        <v>13794.15</v>
      </c>
      <c r="I66" s="14">
        <v>0.54</v>
      </c>
    </row>
    <row r="67" spans="2:9">
      <c r="B67" s="15" t="s">
        <v>10</v>
      </c>
      <c r="C67" s="6" t="s">
        <v>1347</v>
      </c>
      <c r="D67" s="6" t="s">
        <v>1348</v>
      </c>
      <c r="E67" s="6" t="s">
        <v>30</v>
      </c>
      <c r="G67" s="6">
        <v>1788920</v>
      </c>
      <c r="H67" s="13">
        <v>13453.57</v>
      </c>
      <c r="I67" s="14">
        <v>0.52</v>
      </c>
    </row>
    <row r="68" spans="2:9">
      <c r="B68" s="15" t="s">
        <v>10</v>
      </c>
      <c r="C68" s="6" t="s">
        <v>119</v>
      </c>
      <c r="D68" s="6" t="s">
        <v>120</v>
      </c>
      <c r="E68" s="6" t="s">
        <v>121</v>
      </c>
      <c r="G68" s="6">
        <v>4500000</v>
      </c>
      <c r="H68" s="13">
        <v>12219.75</v>
      </c>
      <c r="I68" s="14">
        <v>0.47000000000000003</v>
      </c>
    </row>
    <row r="69" spans="2:9">
      <c r="B69" s="15" t="s">
        <v>10</v>
      </c>
      <c r="C69" s="6" t="s">
        <v>1363</v>
      </c>
      <c r="D69" s="6" t="s">
        <v>1364</v>
      </c>
      <c r="E69" s="6" t="s">
        <v>1365</v>
      </c>
      <c r="G69" s="6">
        <v>7716413</v>
      </c>
      <c r="H69" s="13">
        <v>11201.15</v>
      </c>
      <c r="I69" s="14">
        <v>0.43</v>
      </c>
    </row>
    <row r="70" spans="2:9">
      <c r="B70" s="15" t="s">
        <v>10</v>
      </c>
      <c r="C70" s="6" t="s">
        <v>1326</v>
      </c>
      <c r="D70" s="6" t="s">
        <v>1327</v>
      </c>
      <c r="E70" s="6" t="s">
        <v>936</v>
      </c>
      <c r="G70" s="6">
        <v>1936300</v>
      </c>
      <c r="H70" s="13">
        <v>9267.130000000001</v>
      </c>
      <c r="I70" s="14">
        <v>0.36000000000000004</v>
      </c>
    </row>
    <row r="71" spans="2:9">
      <c r="B71" s="15" t="s">
        <v>10</v>
      </c>
      <c r="C71" s="6" t="s">
        <v>1355</v>
      </c>
      <c r="D71" s="6" t="s">
        <v>1356</v>
      </c>
      <c r="E71" s="6" t="s">
        <v>115</v>
      </c>
      <c r="G71" s="6">
        <v>1070000</v>
      </c>
      <c r="H71" s="13">
        <v>9204.14</v>
      </c>
      <c r="I71" s="14">
        <v>0.36000000000000004</v>
      </c>
    </row>
    <row r="72" spans="2:9">
      <c r="B72" s="15" t="s">
        <v>10</v>
      </c>
      <c r="C72" s="6" t="s">
        <v>3949</v>
      </c>
      <c r="D72" s="6" t="s">
        <v>3950</v>
      </c>
      <c r="E72" s="6" t="s">
        <v>657</v>
      </c>
      <c r="G72" s="6">
        <v>732350</v>
      </c>
      <c r="H72" s="13">
        <v>7974.93</v>
      </c>
      <c r="I72" s="14">
        <v>0.31000000000000005</v>
      </c>
    </row>
    <row r="73" spans="2:9">
      <c r="B73" s="15" t="s">
        <v>10</v>
      </c>
      <c r="C73" s="6" t="s">
        <v>3951</v>
      </c>
      <c r="D73" s="6" t="s">
        <v>3952</v>
      </c>
      <c r="E73" s="6" t="s">
        <v>652</v>
      </c>
      <c r="G73" s="6">
        <v>1769002</v>
      </c>
      <c r="H73" s="13">
        <v>6335.68</v>
      </c>
      <c r="I73" s="14">
        <v>0.25</v>
      </c>
    </row>
    <row r="74" spans="2:9">
      <c r="B74" s="15" t="s">
        <v>10</v>
      </c>
      <c r="C74" s="6" t="s">
        <v>3953</v>
      </c>
      <c r="D74" s="6" t="s">
        <v>3954</v>
      </c>
      <c r="E74" s="6" t="s">
        <v>936</v>
      </c>
      <c r="G74" s="6">
        <v>2777760</v>
      </c>
      <c r="H74" s="13">
        <v>5635.52</v>
      </c>
      <c r="I74" s="14">
        <v>0.22</v>
      </c>
    </row>
    <row r="75" spans="2:9">
      <c r="B75" s="15" t="s">
        <v>10</v>
      </c>
      <c r="C75" s="6" t="s">
        <v>3955</v>
      </c>
      <c r="D75" s="6" t="s">
        <v>3956</v>
      </c>
      <c r="E75" s="6" t="s">
        <v>925</v>
      </c>
      <c r="G75" s="6">
        <v>1527353</v>
      </c>
      <c r="H75" s="13">
        <v>5508.55</v>
      </c>
      <c r="I75" s="14">
        <v>0.21000000000000002</v>
      </c>
    </row>
    <row r="76" spans="2:9">
      <c r="B76" s="15"/>
      <c r="C76" s="6" t="s">
        <v>4747</v>
      </c>
      <c r="D76" s="6" t="s">
        <v>134</v>
      </c>
      <c r="E76" s="6" t="s">
        <v>135</v>
      </c>
      <c r="G76" s="6">
        <v>4500000</v>
      </c>
      <c r="H76" s="13">
        <v>5446.35</v>
      </c>
      <c r="I76" s="14">
        <v>0.21000000000000002</v>
      </c>
    </row>
    <row r="77" spans="2:9">
      <c r="B77" s="15"/>
      <c r="C77" s="6" t="s">
        <v>4749</v>
      </c>
      <c r="D77" s="6" t="s">
        <v>137</v>
      </c>
      <c r="E77" s="6" t="s">
        <v>103</v>
      </c>
      <c r="G77" s="6">
        <v>4500000</v>
      </c>
      <c r="H77" s="13">
        <v>5446.35</v>
      </c>
      <c r="I77" s="14">
        <v>0.21000000000000002</v>
      </c>
    </row>
    <row r="78" spans="2:9">
      <c r="B78" s="15"/>
      <c r="C78" s="6" t="s">
        <v>4748</v>
      </c>
      <c r="D78" s="6" t="s">
        <v>136</v>
      </c>
      <c r="E78" s="6" t="s">
        <v>16</v>
      </c>
      <c r="G78" s="6">
        <v>4500000</v>
      </c>
      <c r="H78" s="13">
        <v>5446.35</v>
      </c>
      <c r="I78" s="14">
        <v>0.21000000000000002</v>
      </c>
    </row>
    <row r="79" spans="2:9">
      <c r="B79" s="15"/>
      <c r="C79" s="6" t="s">
        <v>4746</v>
      </c>
      <c r="D79" s="6" t="s">
        <v>133</v>
      </c>
      <c r="E79" s="6" t="s">
        <v>103</v>
      </c>
      <c r="G79" s="6">
        <v>4500000</v>
      </c>
      <c r="H79" s="13">
        <v>5446.35</v>
      </c>
      <c r="I79" s="14">
        <v>0.21000000000000002</v>
      </c>
    </row>
    <row r="80" spans="2:9">
      <c r="B80" s="15" t="s">
        <v>10</v>
      </c>
      <c r="C80" s="6" t="s">
        <v>1345</v>
      </c>
      <c r="D80" s="6" t="s">
        <v>1346</v>
      </c>
      <c r="E80" s="6" t="s">
        <v>30</v>
      </c>
      <c r="G80" s="6">
        <v>264308</v>
      </c>
      <c r="H80" s="13">
        <v>1653.91</v>
      </c>
      <c r="I80" s="14">
        <v>6.0000000000000005E-2</v>
      </c>
    </row>
    <row r="81" spans="1:9" ht="9.5" thickBot="1">
      <c r="E81" s="16" t="s">
        <v>138</v>
      </c>
      <c r="H81" s="28">
        <v>2549509.660000002</v>
      </c>
      <c r="I81" s="29">
        <v>98.899999999999977</v>
      </c>
    </row>
    <row r="82" spans="1:9" ht="15" thickTop="1">
      <c r="B82" s="79" t="s">
        <v>1520</v>
      </c>
      <c r="C82" s="74"/>
      <c r="I82" s="14"/>
    </row>
    <row r="83" spans="1:9">
      <c r="C83" s="6" t="s">
        <v>2866</v>
      </c>
      <c r="D83" s="6" t="s">
        <v>1327</v>
      </c>
      <c r="E83" s="6" t="s">
        <v>10</v>
      </c>
      <c r="G83" s="6">
        <v>1861250</v>
      </c>
      <c r="H83" s="13">
        <v>8878.1625000000004</v>
      </c>
      <c r="I83" s="14">
        <v>0.34</v>
      </c>
    </row>
    <row r="84" spans="1:9">
      <c r="I84" s="14"/>
    </row>
    <row r="85" spans="1:9" ht="14.5">
      <c r="A85" s="73" t="s">
        <v>1779</v>
      </c>
      <c r="B85" s="74"/>
      <c r="C85" s="74"/>
      <c r="I85" s="14"/>
    </row>
    <row r="86" spans="1:9" ht="14.5">
      <c r="B86" s="73" t="s">
        <v>1780</v>
      </c>
      <c r="C86" s="74"/>
      <c r="I86" s="14"/>
    </row>
    <row r="87" spans="1:9">
      <c r="B87" s="15" t="s">
        <v>10</v>
      </c>
      <c r="C87" s="6" t="s">
        <v>1786</v>
      </c>
      <c r="D87" s="6" t="s">
        <v>1787</v>
      </c>
      <c r="E87" s="6" t="s">
        <v>1783</v>
      </c>
      <c r="G87" s="6">
        <v>137279.663</v>
      </c>
      <c r="H87" s="13">
        <v>7691.1900000000005</v>
      </c>
      <c r="I87" s="14">
        <v>0.3</v>
      </c>
    </row>
    <row r="88" spans="1:9" ht="9.5" thickBot="1">
      <c r="E88" s="16" t="s">
        <v>138</v>
      </c>
      <c r="H88" s="28">
        <v>7691.19</v>
      </c>
      <c r="I88" s="29">
        <v>0.3</v>
      </c>
    </row>
    <row r="89" spans="1:9" ht="9.5" thickTop="1">
      <c r="I89" s="14"/>
    </row>
    <row r="90" spans="1:9">
      <c r="I90" s="14"/>
    </row>
    <row r="91" spans="1:9">
      <c r="C91" s="6" t="s">
        <v>242</v>
      </c>
      <c r="E91" s="6" t="s">
        <v>10</v>
      </c>
      <c r="F91" s="12">
        <v>5.22</v>
      </c>
      <c r="H91" s="13">
        <v>25758.940000000002</v>
      </c>
      <c r="I91" s="14">
        <v>1</v>
      </c>
    </row>
    <row r="92" spans="1:9">
      <c r="I92" s="14"/>
    </row>
    <row r="93" spans="1:9">
      <c r="A93" s="11" t="s">
        <v>139</v>
      </c>
      <c r="H93" s="19">
        <v>-6088.3</v>
      </c>
      <c r="I93" s="20">
        <v>-0.2</v>
      </c>
    </row>
    <row r="94" spans="1:9">
      <c r="I94" s="14"/>
    </row>
    <row r="95" spans="1:9" ht="9.5" thickBot="1">
      <c r="E95" s="16" t="s">
        <v>140</v>
      </c>
      <c r="H95" s="17">
        <v>2576871.4900000002</v>
      </c>
      <c r="I95" s="18">
        <v>100</v>
      </c>
    </row>
    <row r="96" spans="1:9" ht="9.5" thickTop="1">
      <c r="I96" s="14"/>
    </row>
    <row r="97" spans="1:9">
      <c r="A97" s="16" t="s">
        <v>141</v>
      </c>
      <c r="I97" s="14"/>
    </row>
    <row r="98" spans="1:9">
      <c r="A98" s="6">
        <v>1</v>
      </c>
      <c r="B98" s="6" t="s">
        <v>142</v>
      </c>
      <c r="I98" s="14"/>
    </row>
    <row r="99" spans="1:9">
      <c r="I99" s="14"/>
    </row>
    <row r="100" spans="1:9">
      <c r="A100" s="6">
        <v>2</v>
      </c>
      <c r="B100" s="6" t="s">
        <v>800</v>
      </c>
      <c r="I100" s="14"/>
    </row>
    <row r="101" spans="1:9">
      <c r="I101" s="14"/>
    </row>
    <row r="102" spans="1:9">
      <c r="A102" s="6">
        <v>3</v>
      </c>
      <c r="B102" s="21" t="s">
        <v>144</v>
      </c>
      <c r="C102" s="22"/>
      <c r="I102" s="14"/>
    </row>
    <row r="103" spans="1:9">
      <c r="B103" s="22"/>
      <c r="C103" s="22"/>
      <c r="I103" s="14"/>
    </row>
    <row r="104" spans="1:9">
      <c r="B104" s="22"/>
      <c r="C104" s="25" t="s">
        <v>145</v>
      </c>
      <c r="I104" s="14"/>
    </row>
    <row r="105" spans="1:9">
      <c r="B105" s="22"/>
      <c r="C105" s="25" t="s">
        <v>146</v>
      </c>
      <c r="D105" s="16" t="s">
        <v>2139</v>
      </c>
      <c r="E105" s="16" t="s">
        <v>148</v>
      </c>
      <c r="I105" s="14"/>
    </row>
    <row r="106" spans="1:9">
      <c r="B106" s="22"/>
      <c r="C106" s="22" t="s">
        <v>3957</v>
      </c>
      <c r="D106" s="6">
        <v>17.471</v>
      </c>
      <c r="E106" s="6">
        <v>19.601000000000003</v>
      </c>
      <c r="I106" s="14"/>
    </row>
    <row r="107" spans="1:9">
      <c r="B107" s="22"/>
      <c r="C107" s="22" t="s">
        <v>3958</v>
      </c>
      <c r="D107" s="6">
        <v>16.057000000000002</v>
      </c>
      <c r="E107" s="6">
        <v>18.013999999999999</v>
      </c>
      <c r="I107" s="14"/>
    </row>
    <row r="108" spans="1:9">
      <c r="B108" s="22"/>
      <c r="C108" s="22" t="s">
        <v>3959</v>
      </c>
      <c r="D108" s="6">
        <v>18.635000000000002</v>
      </c>
      <c r="E108" s="6">
        <v>20.926000000000002</v>
      </c>
      <c r="I108" s="14"/>
    </row>
    <row r="109" spans="1:9">
      <c r="B109" s="22"/>
      <c r="C109" s="22" t="s">
        <v>3960</v>
      </c>
      <c r="D109" s="6">
        <v>17.126000000000001</v>
      </c>
      <c r="E109" s="6">
        <v>19.231999999999999</v>
      </c>
      <c r="I109" s="14"/>
    </row>
    <row r="110" spans="1:9">
      <c r="I110" s="14"/>
    </row>
    <row r="111" spans="1:9">
      <c r="A111" s="6">
        <v>4</v>
      </c>
      <c r="B111" s="6" t="s">
        <v>3961</v>
      </c>
      <c r="I111" s="14"/>
    </row>
    <row r="112" spans="1:9">
      <c r="I112" s="14"/>
    </row>
    <row r="113" spans="1:9">
      <c r="A113" s="22">
        <v>5</v>
      </c>
      <c r="B113" s="22" t="s">
        <v>1813</v>
      </c>
      <c r="C113" s="22"/>
      <c r="D113" s="22"/>
      <c r="E113" s="22"/>
      <c r="F113" s="36"/>
      <c r="G113" s="22"/>
      <c r="H113" s="37"/>
      <c r="I113" s="14"/>
    </row>
    <row r="114" spans="1:9">
      <c r="A114" s="22"/>
      <c r="B114" s="22"/>
      <c r="C114" s="25" t="s">
        <v>1814</v>
      </c>
      <c r="D114" s="25" t="s">
        <v>1815</v>
      </c>
      <c r="E114" s="25" t="s">
        <v>1816</v>
      </c>
      <c r="F114" s="25" t="s">
        <v>1817</v>
      </c>
      <c r="G114" s="25" t="s">
        <v>1818</v>
      </c>
      <c r="H114" s="37"/>
      <c r="I114" s="14"/>
    </row>
    <row r="115" spans="1:9">
      <c r="A115" s="22"/>
      <c r="B115" s="22"/>
      <c r="C115" s="22" t="s">
        <v>3962</v>
      </c>
      <c r="D115" s="22" t="s">
        <v>2228</v>
      </c>
      <c r="E115" s="51">
        <v>441.26795077501703</v>
      </c>
      <c r="F115" s="51">
        <v>477</v>
      </c>
      <c r="G115" s="51">
        <v>310.73568749999998</v>
      </c>
      <c r="H115" s="37"/>
      <c r="I115" s="14"/>
    </row>
    <row r="116" spans="1:9">
      <c r="I116" s="14"/>
    </row>
    <row r="117" spans="1:9">
      <c r="A117" s="22">
        <v>6</v>
      </c>
      <c r="B117" s="22" t="s">
        <v>2232</v>
      </c>
      <c r="C117" s="22"/>
      <c r="D117" s="22"/>
      <c r="E117" s="22"/>
      <c r="I117" s="14"/>
    </row>
    <row r="118" spans="1:9">
      <c r="A118" s="22"/>
      <c r="B118" s="22"/>
      <c r="C118" s="22" t="s">
        <v>2068</v>
      </c>
      <c r="D118" s="38">
        <v>0</v>
      </c>
      <c r="E118" s="22"/>
      <c r="I118" s="14"/>
    </row>
    <row r="119" spans="1:9">
      <c r="A119" s="22"/>
      <c r="B119" s="22"/>
      <c r="C119" s="22" t="s">
        <v>2069</v>
      </c>
      <c r="D119" s="22">
        <v>1489</v>
      </c>
      <c r="E119" s="22"/>
      <c r="I119" s="14"/>
    </row>
    <row r="120" spans="1:9">
      <c r="A120" s="22"/>
      <c r="B120" s="22"/>
      <c r="C120" s="22" t="s">
        <v>2070</v>
      </c>
      <c r="D120" s="37">
        <v>0</v>
      </c>
      <c r="E120" s="22" t="s">
        <v>2071</v>
      </c>
      <c r="I120" s="14"/>
    </row>
    <row r="121" spans="1:9">
      <c r="A121" s="22"/>
      <c r="B121" s="22"/>
      <c r="C121" s="22" t="s">
        <v>2072</v>
      </c>
      <c r="D121" s="37">
        <v>8426.7432950000002</v>
      </c>
      <c r="E121" s="22" t="s">
        <v>2071</v>
      </c>
      <c r="I121" s="14"/>
    </row>
    <row r="122" spans="1:9">
      <c r="A122" s="22"/>
      <c r="B122" s="22"/>
      <c r="C122" s="22" t="s">
        <v>2073</v>
      </c>
      <c r="D122" s="37">
        <v>372.65651119999995</v>
      </c>
      <c r="E122" s="22" t="s">
        <v>2071</v>
      </c>
      <c r="I122" s="14"/>
    </row>
    <row r="123" spans="1:9">
      <c r="A123" s="22"/>
      <c r="B123" s="22"/>
      <c r="C123" s="22"/>
      <c r="D123" s="37"/>
      <c r="E123" s="22"/>
      <c r="I123" s="14"/>
    </row>
    <row r="124" spans="1:9">
      <c r="A124" s="22">
        <v>7</v>
      </c>
      <c r="B124" s="22" t="s">
        <v>2074</v>
      </c>
      <c r="C124" s="22"/>
      <c r="D124" s="37"/>
      <c r="E124" s="22"/>
      <c r="I124" s="14"/>
    </row>
    <row r="125" spans="1:9">
      <c r="I125" s="14"/>
    </row>
    <row r="126" spans="1:9">
      <c r="A126" s="6">
        <v>8</v>
      </c>
      <c r="B126" s="6" t="s">
        <v>4751</v>
      </c>
      <c r="I126" s="14"/>
    </row>
    <row r="127" spans="1:9">
      <c r="B127" s="6" t="s">
        <v>4750</v>
      </c>
      <c r="I127" s="14"/>
    </row>
    <row r="128" spans="1:9">
      <c r="I128" s="14"/>
    </row>
    <row r="129" spans="1:9" ht="20" customHeight="1">
      <c r="A129" s="6">
        <v>9</v>
      </c>
      <c r="B129" s="75" t="s">
        <v>153</v>
      </c>
      <c r="C129" s="75"/>
      <c r="D129" s="75"/>
      <c r="E129" s="75"/>
      <c r="F129" s="76"/>
      <c r="G129" s="75"/>
      <c r="H129" s="77"/>
      <c r="I129" s="78"/>
    </row>
    <row r="130" spans="1:9">
      <c r="A130" s="1"/>
      <c r="B130" s="1"/>
      <c r="C130" s="1"/>
      <c r="D130" s="1"/>
      <c r="E130" s="1"/>
      <c r="F130" s="3"/>
      <c r="G130" s="1"/>
      <c r="H130" s="4"/>
      <c r="I130" s="3"/>
    </row>
    <row r="131" spans="1:9">
      <c r="A131" s="24" t="s">
        <v>154</v>
      </c>
      <c r="B131" s="21"/>
      <c r="C131" s="21"/>
      <c r="D131" s="21"/>
    </row>
    <row r="132" spans="1:9">
      <c r="A132" s="21"/>
      <c r="B132" s="21"/>
      <c r="C132" s="21"/>
      <c r="D132" s="21"/>
    </row>
    <row r="133" spans="1:9">
      <c r="A133" s="21"/>
      <c r="B133" s="21"/>
      <c r="C133" s="21"/>
      <c r="D133" s="21"/>
    </row>
    <row r="134" spans="1:9">
      <c r="A134" s="21"/>
      <c r="B134" s="21"/>
      <c r="C134" s="21"/>
      <c r="D134" s="21"/>
    </row>
    <row r="135" spans="1:9">
      <c r="A135" s="21"/>
      <c r="B135" s="21"/>
      <c r="C135" s="21"/>
      <c r="D135" s="21"/>
    </row>
    <row r="136" spans="1:9">
      <c r="A136" s="21"/>
      <c r="B136" s="21"/>
      <c r="C136" s="21"/>
      <c r="D136" s="21"/>
    </row>
    <row r="137" spans="1:9">
      <c r="A137" s="21"/>
      <c r="B137" s="21"/>
      <c r="C137" s="21"/>
      <c r="D137" s="21"/>
    </row>
    <row r="138" spans="1:9">
      <c r="A138" s="21"/>
      <c r="B138" s="21"/>
      <c r="C138" s="21"/>
      <c r="D138" s="21"/>
    </row>
    <row r="139" spans="1:9">
      <c r="A139" s="21"/>
      <c r="B139" s="21"/>
      <c r="C139" s="21"/>
      <c r="D139" s="21"/>
    </row>
    <row r="140" spans="1:9">
      <c r="A140" s="21"/>
      <c r="B140" s="21"/>
      <c r="C140" s="21"/>
      <c r="D140" s="21"/>
    </row>
    <row r="141" spans="1:9">
      <c r="A141" s="21"/>
      <c r="B141" s="21"/>
      <c r="C141" s="21"/>
      <c r="D141" s="21"/>
    </row>
    <row r="142" spans="1:9">
      <c r="A142" s="21"/>
      <c r="B142" s="21"/>
      <c r="C142" s="21"/>
      <c r="D142" s="21"/>
    </row>
    <row r="143" spans="1:9">
      <c r="A143" s="21"/>
      <c r="B143" s="21"/>
      <c r="C143" s="21"/>
      <c r="D143" s="21"/>
    </row>
    <row r="144" spans="1:9">
      <c r="A144" s="21"/>
      <c r="B144" s="21"/>
      <c r="C144" s="21"/>
      <c r="D144" s="21"/>
    </row>
    <row r="145" spans="1:4">
      <c r="A145" s="21"/>
      <c r="B145" s="21"/>
      <c r="C145" s="21"/>
      <c r="D145" s="21"/>
    </row>
    <row r="146" spans="1:4">
      <c r="A146" s="21"/>
      <c r="B146" s="21"/>
      <c r="C146" s="21"/>
      <c r="D146" s="21"/>
    </row>
    <row r="147" spans="1:4">
      <c r="A147" s="24" t="s">
        <v>3963</v>
      </c>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sheetData>
  <mergeCells count="7">
    <mergeCell ref="B129:I129"/>
    <mergeCell ref="A2:C2"/>
    <mergeCell ref="A3:C3"/>
    <mergeCell ref="B4:C4"/>
    <mergeCell ref="B82:C82"/>
    <mergeCell ref="A85:C85"/>
    <mergeCell ref="B86:C8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BF611-1067-41A6-A368-AAA3A53B07DC}">
  <dimension ref="A1:I10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3944</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v>
      </c>
      <c r="D5" s="6" t="s">
        <v>68</v>
      </c>
      <c r="E5" s="6" t="s">
        <v>21</v>
      </c>
      <c r="G5" s="6">
        <v>36174</v>
      </c>
      <c r="H5" s="13">
        <v>1316.91</v>
      </c>
      <c r="I5" s="14">
        <v>6.9</v>
      </c>
    </row>
    <row r="6" spans="1:9">
      <c r="B6" s="15" t="s">
        <v>10</v>
      </c>
      <c r="C6" s="6" t="s">
        <v>19</v>
      </c>
      <c r="D6" s="6" t="s">
        <v>20</v>
      </c>
      <c r="E6" s="6" t="s">
        <v>21</v>
      </c>
      <c r="G6" s="6">
        <v>22585</v>
      </c>
      <c r="H6" s="13">
        <v>671.11</v>
      </c>
      <c r="I6" s="14">
        <v>3.51</v>
      </c>
    </row>
    <row r="7" spans="1:9">
      <c r="B7" s="15" t="s">
        <v>10</v>
      </c>
      <c r="C7" s="6" t="s">
        <v>69</v>
      </c>
      <c r="D7" s="6" t="s">
        <v>70</v>
      </c>
      <c r="E7" s="6" t="s">
        <v>27</v>
      </c>
      <c r="G7" s="6">
        <v>217904</v>
      </c>
      <c r="H7" s="13">
        <v>625.28</v>
      </c>
      <c r="I7" s="14">
        <v>3.27</v>
      </c>
    </row>
    <row r="8" spans="1:9">
      <c r="B8" s="15" t="s">
        <v>10</v>
      </c>
      <c r="C8" s="6" t="s">
        <v>1477</v>
      </c>
      <c r="D8" s="6" t="s">
        <v>1478</v>
      </c>
      <c r="E8" s="6" t="s">
        <v>13</v>
      </c>
      <c r="G8" s="6">
        <v>1074515</v>
      </c>
      <c r="H8" s="13">
        <v>597.22</v>
      </c>
      <c r="I8" s="14">
        <v>3.1300000000000003</v>
      </c>
    </row>
    <row r="9" spans="1:9">
      <c r="B9" s="15" t="s">
        <v>10</v>
      </c>
      <c r="C9" s="6" t="s">
        <v>1303</v>
      </c>
      <c r="D9" s="6" t="s">
        <v>1304</v>
      </c>
      <c r="E9" s="6" t="s">
        <v>85</v>
      </c>
      <c r="G9" s="6">
        <v>11490</v>
      </c>
      <c r="H9" s="13">
        <v>585.88</v>
      </c>
      <c r="I9" s="14">
        <v>3.0700000000000003</v>
      </c>
    </row>
    <row r="10" spans="1:9">
      <c r="B10" s="15" t="s">
        <v>10</v>
      </c>
      <c r="C10" s="6" t="s">
        <v>812</v>
      </c>
      <c r="D10" s="6" t="s">
        <v>813</v>
      </c>
      <c r="E10" s="6" t="s">
        <v>27</v>
      </c>
      <c r="G10" s="6">
        <v>58301</v>
      </c>
      <c r="H10" s="13">
        <v>534.07000000000005</v>
      </c>
      <c r="I10" s="14">
        <v>2.8000000000000003</v>
      </c>
    </row>
    <row r="11" spans="1:9">
      <c r="B11" s="15" t="s">
        <v>10</v>
      </c>
      <c r="C11" s="6" t="s">
        <v>60</v>
      </c>
      <c r="D11" s="6" t="s">
        <v>61</v>
      </c>
      <c r="E11" s="6" t="s">
        <v>27</v>
      </c>
      <c r="G11" s="6">
        <v>50071</v>
      </c>
      <c r="H11" s="13">
        <v>508.7</v>
      </c>
      <c r="I11" s="14">
        <v>2.66</v>
      </c>
    </row>
    <row r="12" spans="1:9">
      <c r="B12" s="15" t="s">
        <v>10</v>
      </c>
      <c r="C12" s="6" t="s">
        <v>1423</v>
      </c>
      <c r="D12" s="6" t="s">
        <v>1424</v>
      </c>
      <c r="E12" s="6" t="s">
        <v>106</v>
      </c>
      <c r="G12" s="6">
        <v>30162</v>
      </c>
      <c r="H12" s="13">
        <v>502.56</v>
      </c>
      <c r="I12" s="14">
        <v>2.63</v>
      </c>
    </row>
    <row r="13" spans="1:9">
      <c r="B13" s="15" t="s">
        <v>10</v>
      </c>
      <c r="C13" s="6" t="s">
        <v>1495</v>
      </c>
      <c r="D13" s="6" t="s">
        <v>1496</v>
      </c>
      <c r="E13" s="6" t="s">
        <v>30</v>
      </c>
      <c r="G13" s="6">
        <v>21471</v>
      </c>
      <c r="H13" s="13">
        <v>494.95</v>
      </c>
      <c r="I13" s="14">
        <v>2.5900000000000003</v>
      </c>
    </row>
    <row r="14" spans="1:9">
      <c r="B14" s="15" t="s">
        <v>10</v>
      </c>
      <c r="C14" s="6" t="s">
        <v>1374</v>
      </c>
      <c r="D14" s="6" t="s">
        <v>1375</v>
      </c>
      <c r="E14" s="6" t="s">
        <v>627</v>
      </c>
      <c r="G14" s="6">
        <v>114581</v>
      </c>
      <c r="H14" s="13">
        <v>469.72</v>
      </c>
      <c r="I14" s="14">
        <v>2.46</v>
      </c>
    </row>
    <row r="15" spans="1:9">
      <c r="B15" s="15" t="s">
        <v>10</v>
      </c>
      <c r="C15" s="6" t="s">
        <v>1504</v>
      </c>
      <c r="D15" s="6" t="s">
        <v>1505</v>
      </c>
      <c r="E15" s="6" t="s">
        <v>641</v>
      </c>
      <c r="G15" s="6">
        <v>9631</v>
      </c>
      <c r="H15" s="13">
        <v>462.29</v>
      </c>
      <c r="I15" s="14">
        <v>2.4200000000000004</v>
      </c>
    </row>
    <row r="16" spans="1:9">
      <c r="B16" s="15" t="s">
        <v>10</v>
      </c>
      <c r="C16" s="6" t="s">
        <v>907</v>
      </c>
      <c r="D16" s="6" t="s">
        <v>908</v>
      </c>
      <c r="E16" s="6" t="s">
        <v>13</v>
      </c>
      <c r="G16" s="6">
        <v>129220</v>
      </c>
      <c r="H16" s="13">
        <v>455.38</v>
      </c>
      <c r="I16" s="14">
        <v>2.3800000000000003</v>
      </c>
    </row>
    <row r="17" spans="2:9">
      <c r="B17" s="15" t="s">
        <v>10</v>
      </c>
      <c r="C17" s="6" t="s">
        <v>57</v>
      </c>
      <c r="D17" s="6" t="s">
        <v>58</v>
      </c>
      <c r="E17" s="6" t="s">
        <v>59</v>
      </c>
      <c r="G17" s="6">
        <v>23597</v>
      </c>
      <c r="H17" s="13">
        <v>444</v>
      </c>
      <c r="I17" s="14">
        <v>2.3200000000000003</v>
      </c>
    </row>
    <row r="18" spans="2:9">
      <c r="B18" s="15" t="s">
        <v>10</v>
      </c>
      <c r="C18" s="6" t="s">
        <v>94</v>
      </c>
      <c r="D18" s="6" t="s">
        <v>95</v>
      </c>
      <c r="E18" s="6" t="s">
        <v>96</v>
      </c>
      <c r="G18" s="6">
        <v>46131</v>
      </c>
      <c r="H18" s="13">
        <v>425.77</v>
      </c>
      <c r="I18" s="14">
        <v>2.23</v>
      </c>
    </row>
    <row r="19" spans="2:9">
      <c r="B19" s="15" t="s">
        <v>10</v>
      </c>
      <c r="C19" s="6" t="s">
        <v>41</v>
      </c>
      <c r="D19" s="6" t="s">
        <v>42</v>
      </c>
      <c r="E19" s="6" t="s">
        <v>43</v>
      </c>
      <c r="G19" s="6">
        <v>253278</v>
      </c>
      <c r="H19" s="13">
        <v>410.54</v>
      </c>
      <c r="I19" s="14">
        <v>2.1500000000000004</v>
      </c>
    </row>
    <row r="20" spans="2:9">
      <c r="B20" s="15" t="s">
        <v>10</v>
      </c>
      <c r="C20" s="6" t="s">
        <v>814</v>
      </c>
      <c r="D20" s="6" t="s">
        <v>815</v>
      </c>
      <c r="E20" s="6" t="s">
        <v>27</v>
      </c>
      <c r="G20" s="6">
        <v>586408</v>
      </c>
      <c r="H20" s="13">
        <v>408.37</v>
      </c>
      <c r="I20" s="14">
        <v>2.14</v>
      </c>
    </row>
    <row r="21" spans="2:9">
      <c r="B21" s="15" t="s">
        <v>10</v>
      </c>
      <c r="C21" s="6" t="s">
        <v>104</v>
      </c>
      <c r="D21" s="6" t="s">
        <v>105</v>
      </c>
      <c r="E21" s="6" t="s">
        <v>106</v>
      </c>
      <c r="G21" s="6">
        <v>37230</v>
      </c>
      <c r="H21" s="13">
        <v>407.97</v>
      </c>
      <c r="I21" s="14">
        <v>2.14</v>
      </c>
    </row>
    <row r="22" spans="2:9">
      <c r="B22" s="15" t="s">
        <v>10</v>
      </c>
      <c r="C22" s="6" t="s">
        <v>853</v>
      </c>
      <c r="D22" s="6" t="s">
        <v>854</v>
      </c>
      <c r="E22" s="6" t="s">
        <v>115</v>
      </c>
      <c r="G22" s="6">
        <v>3653</v>
      </c>
      <c r="H22" s="13">
        <v>407.91</v>
      </c>
      <c r="I22" s="14">
        <v>2.14</v>
      </c>
    </row>
    <row r="23" spans="2:9">
      <c r="B23" s="15" t="s">
        <v>10</v>
      </c>
      <c r="C23" s="6" t="s">
        <v>28</v>
      </c>
      <c r="D23" s="6" t="s">
        <v>29</v>
      </c>
      <c r="E23" s="6" t="s">
        <v>30</v>
      </c>
      <c r="G23" s="6">
        <v>34443</v>
      </c>
      <c r="H23" s="13">
        <v>379.2</v>
      </c>
      <c r="I23" s="14">
        <v>1.9900000000000002</v>
      </c>
    </row>
    <row r="24" spans="2:9">
      <c r="B24" s="15" t="s">
        <v>10</v>
      </c>
      <c r="C24" s="6" t="s">
        <v>44</v>
      </c>
      <c r="D24" s="6" t="s">
        <v>45</v>
      </c>
      <c r="E24" s="6" t="s">
        <v>46</v>
      </c>
      <c r="G24" s="6">
        <v>4671</v>
      </c>
      <c r="H24" s="13">
        <v>378.84000000000003</v>
      </c>
      <c r="I24" s="14">
        <v>1.9800000000000002</v>
      </c>
    </row>
    <row r="25" spans="2:9">
      <c r="B25" s="15" t="s">
        <v>10</v>
      </c>
      <c r="C25" s="6" t="s">
        <v>688</v>
      </c>
      <c r="D25" s="6" t="s">
        <v>689</v>
      </c>
      <c r="E25" s="6" t="s">
        <v>56</v>
      </c>
      <c r="G25" s="6">
        <v>21470</v>
      </c>
      <c r="H25" s="13">
        <v>378.56</v>
      </c>
      <c r="I25" s="14">
        <v>1.9800000000000002</v>
      </c>
    </row>
    <row r="26" spans="2:9">
      <c r="B26" s="15" t="s">
        <v>10</v>
      </c>
      <c r="C26" s="6" t="s">
        <v>54</v>
      </c>
      <c r="D26" s="6" t="s">
        <v>55</v>
      </c>
      <c r="E26" s="6" t="s">
        <v>56</v>
      </c>
      <c r="G26" s="6">
        <v>23480</v>
      </c>
      <c r="H26" s="13">
        <v>372.32</v>
      </c>
      <c r="I26" s="14">
        <v>1.95</v>
      </c>
    </row>
    <row r="27" spans="2:9">
      <c r="B27" s="15" t="s">
        <v>10</v>
      </c>
      <c r="C27" s="6" t="s">
        <v>1472</v>
      </c>
      <c r="D27" s="6" t="s">
        <v>1473</v>
      </c>
      <c r="E27" s="6" t="s">
        <v>1431</v>
      </c>
      <c r="G27" s="6">
        <v>46850</v>
      </c>
      <c r="H27" s="13">
        <v>363.09000000000003</v>
      </c>
      <c r="I27" s="14">
        <v>1.9</v>
      </c>
    </row>
    <row r="28" spans="2:9">
      <c r="B28" s="15" t="s">
        <v>10</v>
      </c>
      <c r="C28" s="6" t="s">
        <v>1438</v>
      </c>
      <c r="D28" s="6" t="s">
        <v>1439</v>
      </c>
      <c r="E28" s="6" t="s">
        <v>641</v>
      </c>
      <c r="G28" s="6">
        <v>29732</v>
      </c>
      <c r="H28" s="13">
        <v>355.56</v>
      </c>
      <c r="I28" s="14">
        <v>1.86</v>
      </c>
    </row>
    <row r="29" spans="2:9">
      <c r="B29" s="15" t="s">
        <v>10</v>
      </c>
      <c r="C29" s="6" t="s">
        <v>1427</v>
      </c>
      <c r="D29" s="6" t="s">
        <v>1428</v>
      </c>
      <c r="E29" s="6" t="s">
        <v>30</v>
      </c>
      <c r="G29" s="6">
        <v>24746</v>
      </c>
      <c r="H29" s="13">
        <v>343.85</v>
      </c>
      <c r="I29" s="14">
        <v>1.8000000000000003</v>
      </c>
    </row>
    <row r="30" spans="2:9">
      <c r="B30" s="15" t="s">
        <v>10</v>
      </c>
      <c r="C30" s="6" t="s">
        <v>1450</v>
      </c>
      <c r="D30" s="6" t="s">
        <v>1451</v>
      </c>
      <c r="E30" s="6" t="s">
        <v>82</v>
      </c>
      <c r="G30" s="6">
        <v>33827</v>
      </c>
      <c r="H30" s="13">
        <v>329.09000000000003</v>
      </c>
      <c r="I30" s="14">
        <v>1.72</v>
      </c>
    </row>
    <row r="31" spans="2:9">
      <c r="B31" s="15" t="s">
        <v>10</v>
      </c>
      <c r="C31" s="6" t="s">
        <v>667</v>
      </c>
      <c r="D31" s="6" t="s">
        <v>668</v>
      </c>
      <c r="E31" s="6" t="s">
        <v>82</v>
      </c>
      <c r="G31" s="6">
        <v>121469</v>
      </c>
      <c r="H31" s="13">
        <v>328.33</v>
      </c>
      <c r="I31" s="14">
        <v>1.72</v>
      </c>
    </row>
    <row r="32" spans="2:9">
      <c r="B32" s="15" t="s">
        <v>10</v>
      </c>
      <c r="C32" s="6" t="s">
        <v>662</v>
      </c>
      <c r="D32" s="6" t="s">
        <v>663</v>
      </c>
      <c r="E32" s="6" t="s">
        <v>73</v>
      </c>
      <c r="G32" s="6">
        <v>12850</v>
      </c>
      <c r="H32" s="13">
        <v>323.64</v>
      </c>
      <c r="I32" s="14">
        <v>1.6900000000000002</v>
      </c>
    </row>
    <row r="33" spans="2:9">
      <c r="B33" s="15" t="s">
        <v>10</v>
      </c>
      <c r="C33" s="6" t="s">
        <v>80</v>
      </c>
      <c r="D33" s="6" t="s">
        <v>81</v>
      </c>
      <c r="E33" s="6" t="s">
        <v>82</v>
      </c>
      <c r="G33" s="6">
        <v>121048</v>
      </c>
      <c r="H33" s="13">
        <v>320.49</v>
      </c>
      <c r="I33" s="14">
        <v>1.6800000000000002</v>
      </c>
    </row>
    <row r="34" spans="2:9">
      <c r="B34" s="15" t="s">
        <v>10</v>
      </c>
      <c r="C34" s="6" t="s">
        <v>1271</v>
      </c>
      <c r="D34" s="6" t="s">
        <v>1272</v>
      </c>
      <c r="E34" s="6" t="s">
        <v>681</v>
      </c>
      <c r="G34" s="6">
        <v>49645</v>
      </c>
      <c r="H34" s="13">
        <v>318.65000000000003</v>
      </c>
      <c r="I34" s="14">
        <v>1.67</v>
      </c>
    </row>
    <row r="35" spans="2:9">
      <c r="B35" s="15" t="s">
        <v>10</v>
      </c>
      <c r="C35" s="6" t="s">
        <v>912</v>
      </c>
      <c r="D35" s="6" t="s">
        <v>913</v>
      </c>
      <c r="E35" s="6" t="s">
        <v>684</v>
      </c>
      <c r="G35" s="6">
        <v>85008</v>
      </c>
      <c r="H35" s="13">
        <v>318.40000000000003</v>
      </c>
      <c r="I35" s="14">
        <v>1.67</v>
      </c>
    </row>
    <row r="36" spans="2:9">
      <c r="B36" s="15" t="s">
        <v>10</v>
      </c>
      <c r="C36" s="6" t="s">
        <v>818</v>
      </c>
      <c r="D36" s="6" t="s">
        <v>819</v>
      </c>
      <c r="E36" s="6" t="s">
        <v>27</v>
      </c>
      <c r="G36" s="6">
        <v>1554538</v>
      </c>
      <c r="H36" s="13">
        <v>309.82</v>
      </c>
      <c r="I36" s="14">
        <v>1.6199999999999999</v>
      </c>
    </row>
    <row r="37" spans="2:9">
      <c r="B37" s="15" t="s">
        <v>10</v>
      </c>
      <c r="C37" s="6" t="s">
        <v>1432</v>
      </c>
      <c r="D37" s="6" t="s">
        <v>1433</v>
      </c>
      <c r="E37" s="6" t="s">
        <v>46</v>
      </c>
      <c r="G37" s="6">
        <v>16103</v>
      </c>
      <c r="H37" s="13">
        <v>306.76</v>
      </c>
      <c r="I37" s="14">
        <v>1.6099999999999999</v>
      </c>
    </row>
    <row r="38" spans="2:9">
      <c r="B38" s="15" t="s">
        <v>10</v>
      </c>
      <c r="C38" s="6" t="s">
        <v>1448</v>
      </c>
      <c r="D38" s="6" t="s">
        <v>1449</v>
      </c>
      <c r="E38" s="6" t="s">
        <v>1001</v>
      </c>
      <c r="G38" s="6">
        <v>315873</v>
      </c>
      <c r="H38" s="13">
        <v>304.60000000000002</v>
      </c>
      <c r="I38" s="14">
        <v>1.59</v>
      </c>
    </row>
    <row r="39" spans="2:9">
      <c r="B39" s="15" t="s">
        <v>10</v>
      </c>
      <c r="C39" s="6" t="s">
        <v>849</v>
      </c>
      <c r="D39" s="6" t="s">
        <v>850</v>
      </c>
      <c r="E39" s="6" t="s">
        <v>712</v>
      </c>
      <c r="G39" s="6">
        <v>16521</v>
      </c>
      <c r="H39" s="13">
        <v>291.60000000000002</v>
      </c>
      <c r="I39" s="14">
        <v>1.53</v>
      </c>
    </row>
    <row r="40" spans="2:9">
      <c r="B40" s="15" t="s">
        <v>10</v>
      </c>
      <c r="C40" s="6" t="s">
        <v>1518</v>
      </c>
      <c r="D40" s="6" t="s">
        <v>1519</v>
      </c>
      <c r="E40" s="6" t="s">
        <v>30</v>
      </c>
      <c r="G40" s="6">
        <v>5181</v>
      </c>
      <c r="H40" s="13">
        <v>279.77</v>
      </c>
      <c r="I40" s="14">
        <v>1.46</v>
      </c>
    </row>
    <row r="41" spans="2:9">
      <c r="B41" s="15" t="s">
        <v>10</v>
      </c>
      <c r="C41" s="6" t="s">
        <v>1487</v>
      </c>
      <c r="D41" s="6" t="s">
        <v>1488</v>
      </c>
      <c r="E41" s="6" t="s">
        <v>59</v>
      </c>
      <c r="G41" s="6">
        <v>9457</v>
      </c>
      <c r="H41" s="13">
        <v>278.78000000000003</v>
      </c>
      <c r="I41" s="14">
        <v>1.46</v>
      </c>
    </row>
    <row r="42" spans="2:9">
      <c r="B42" s="15" t="s">
        <v>10</v>
      </c>
      <c r="C42" s="6" t="s">
        <v>673</v>
      </c>
      <c r="D42" s="6" t="s">
        <v>674</v>
      </c>
      <c r="E42" s="6" t="s">
        <v>115</v>
      </c>
      <c r="G42" s="6">
        <v>22327</v>
      </c>
      <c r="H42" s="13">
        <v>276.99</v>
      </c>
      <c r="I42" s="14">
        <v>1.4500000000000002</v>
      </c>
    </row>
    <row r="43" spans="2:9">
      <c r="B43" s="15" t="s">
        <v>10</v>
      </c>
      <c r="C43" s="6" t="s">
        <v>914</v>
      </c>
      <c r="D43" s="6" t="s">
        <v>915</v>
      </c>
      <c r="E43" s="6" t="s">
        <v>916</v>
      </c>
      <c r="G43" s="6">
        <v>305968</v>
      </c>
      <c r="H43" s="13">
        <v>276.5</v>
      </c>
      <c r="I43" s="14">
        <v>1.4500000000000002</v>
      </c>
    </row>
    <row r="44" spans="2:9">
      <c r="B44" s="15" t="s">
        <v>10</v>
      </c>
      <c r="C44" s="6" t="s">
        <v>644</v>
      </c>
      <c r="D44" s="6" t="s">
        <v>645</v>
      </c>
      <c r="E44" s="6" t="s">
        <v>641</v>
      </c>
      <c r="G44" s="6">
        <v>11715</v>
      </c>
      <c r="H44" s="13">
        <v>266.72000000000003</v>
      </c>
      <c r="I44" s="14">
        <v>1.4000000000000001</v>
      </c>
    </row>
    <row r="45" spans="2:9">
      <c r="B45" s="15" t="s">
        <v>10</v>
      </c>
      <c r="C45" s="6" t="s">
        <v>1442</v>
      </c>
      <c r="D45" s="6" t="s">
        <v>1443</v>
      </c>
      <c r="E45" s="6" t="s">
        <v>13</v>
      </c>
      <c r="G45" s="6">
        <v>8482</v>
      </c>
      <c r="H45" s="13">
        <v>264.54000000000002</v>
      </c>
      <c r="I45" s="14">
        <v>1.3900000000000001</v>
      </c>
    </row>
    <row r="46" spans="2:9">
      <c r="B46" s="15" t="s">
        <v>10</v>
      </c>
      <c r="C46" s="6" t="s">
        <v>3817</v>
      </c>
      <c r="D46" s="6" t="s">
        <v>3818</v>
      </c>
      <c r="E46" s="6" t="s">
        <v>1319</v>
      </c>
      <c r="G46" s="6">
        <v>11658</v>
      </c>
      <c r="H46" s="13">
        <v>244.37</v>
      </c>
      <c r="I46" s="14">
        <v>1.28</v>
      </c>
    </row>
    <row r="47" spans="2:9">
      <c r="B47" s="15" t="s">
        <v>10</v>
      </c>
      <c r="C47" s="6" t="s">
        <v>867</v>
      </c>
      <c r="D47" s="6" t="s">
        <v>868</v>
      </c>
      <c r="E47" s="6" t="s">
        <v>712</v>
      </c>
      <c r="G47" s="6">
        <v>13173</v>
      </c>
      <c r="H47" s="13">
        <v>241.75</v>
      </c>
      <c r="I47" s="14">
        <v>1.27</v>
      </c>
    </row>
    <row r="48" spans="2:9">
      <c r="B48" s="15" t="s">
        <v>10</v>
      </c>
      <c r="C48" s="6" t="s">
        <v>919</v>
      </c>
      <c r="D48" s="6" t="s">
        <v>920</v>
      </c>
      <c r="E48" s="6" t="s">
        <v>899</v>
      </c>
      <c r="G48" s="6">
        <v>48283</v>
      </c>
      <c r="H48" s="13">
        <v>236.97</v>
      </c>
      <c r="I48" s="14">
        <v>1.2400000000000002</v>
      </c>
    </row>
    <row r="49" spans="1:9">
      <c r="B49" s="15" t="s">
        <v>10</v>
      </c>
      <c r="C49" s="6" t="s">
        <v>921</v>
      </c>
      <c r="D49" s="6" t="s">
        <v>922</v>
      </c>
      <c r="E49" s="6" t="s">
        <v>103</v>
      </c>
      <c r="G49" s="6">
        <v>280046</v>
      </c>
      <c r="H49" s="13">
        <v>233</v>
      </c>
      <c r="I49" s="14">
        <v>1.22</v>
      </c>
    </row>
    <row r="50" spans="1:9">
      <c r="B50" s="15" t="s">
        <v>10</v>
      </c>
      <c r="C50" s="6" t="s">
        <v>1343</v>
      </c>
      <c r="D50" s="6" t="s">
        <v>1344</v>
      </c>
      <c r="E50" s="6" t="s">
        <v>1319</v>
      </c>
      <c r="G50" s="6">
        <v>52267</v>
      </c>
      <c r="H50" s="13">
        <v>230.76</v>
      </c>
      <c r="I50" s="14">
        <v>1.2100000000000002</v>
      </c>
    </row>
    <row r="51" spans="1:9">
      <c r="B51" s="15" t="s">
        <v>10</v>
      </c>
      <c r="C51" s="6" t="s">
        <v>1508</v>
      </c>
      <c r="D51" s="6" t="s">
        <v>1509</v>
      </c>
      <c r="E51" s="6" t="s">
        <v>30</v>
      </c>
      <c r="G51" s="6">
        <v>10016</v>
      </c>
      <c r="H51" s="13">
        <v>225.03</v>
      </c>
      <c r="I51" s="14">
        <v>1.18</v>
      </c>
    </row>
    <row r="52" spans="1:9">
      <c r="B52" s="15" t="s">
        <v>10</v>
      </c>
      <c r="C52" s="6" t="s">
        <v>871</v>
      </c>
      <c r="D52" s="6" t="s">
        <v>872</v>
      </c>
      <c r="E52" s="6" t="s">
        <v>712</v>
      </c>
      <c r="G52" s="6">
        <v>14931</v>
      </c>
      <c r="H52" s="13">
        <v>211.18</v>
      </c>
      <c r="I52" s="14">
        <v>1.1100000000000001</v>
      </c>
    </row>
    <row r="53" spans="1:9">
      <c r="B53" s="15" t="s">
        <v>10</v>
      </c>
      <c r="C53" s="6" t="s">
        <v>873</v>
      </c>
      <c r="D53" s="6" t="s">
        <v>874</v>
      </c>
      <c r="E53" s="6" t="s">
        <v>46</v>
      </c>
      <c r="G53" s="6">
        <v>5699</v>
      </c>
      <c r="H53" s="13">
        <v>206.45000000000002</v>
      </c>
      <c r="I53" s="14">
        <v>1.08</v>
      </c>
    </row>
    <row r="54" spans="1:9">
      <c r="B54" s="15" t="s">
        <v>10</v>
      </c>
      <c r="C54" s="6" t="s">
        <v>1506</v>
      </c>
      <c r="D54" s="6" t="s">
        <v>1507</v>
      </c>
      <c r="E54" s="6" t="s">
        <v>24</v>
      </c>
      <c r="G54" s="6">
        <v>26537</v>
      </c>
      <c r="H54" s="13">
        <v>170.87</v>
      </c>
      <c r="I54" s="14">
        <v>0.89</v>
      </c>
    </row>
    <row r="55" spans="1:9" ht="9.5" thickBot="1">
      <c r="E55" s="16" t="s">
        <v>138</v>
      </c>
      <c r="H55" s="17">
        <v>19095.11</v>
      </c>
      <c r="I55" s="18">
        <v>99.99</v>
      </c>
    </row>
    <row r="56" spans="1:9" ht="9.5" thickTop="1">
      <c r="I56" s="14"/>
    </row>
    <row r="57" spans="1:9">
      <c r="A57" s="11" t="s">
        <v>139</v>
      </c>
      <c r="H57" s="19">
        <v>4.0199999999999996</v>
      </c>
      <c r="I57" s="20">
        <v>0.01</v>
      </c>
    </row>
    <row r="58" spans="1:9">
      <c r="I58" s="14"/>
    </row>
    <row r="59" spans="1:9" ht="9.5" thickBot="1">
      <c r="E59" s="16" t="s">
        <v>140</v>
      </c>
      <c r="H59" s="17">
        <v>19099.13</v>
      </c>
      <c r="I59" s="18">
        <v>100</v>
      </c>
    </row>
    <row r="60" spans="1:9" ht="9.5" thickTop="1">
      <c r="I60" s="14"/>
    </row>
    <row r="61" spans="1:9">
      <c r="A61" s="16" t="s">
        <v>141</v>
      </c>
      <c r="I61" s="14"/>
    </row>
    <row r="62" spans="1:9">
      <c r="A62" s="6">
        <v>1</v>
      </c>
      <c r="B62" s="6" t="s">
        <v>820</v>
      </c>
      <c r="I62" s="14"/>
    </row>
    <row r="63" spans="1:9">
      <c r="I63" s="14"/>
    </row>
    <row r="64" spans="1:9">
      <c r="A64" s="6">
        <v>2</v>
      </c>
      <c r="B64" s="21" t="s">
        <v>3945</v>
      </c>
      <c r="C64" s="22"/>
      <c r="I64" s="14"/>
    </row>
    <row r="65" spans="1:9">
      <c r="B65" s="21"/>
      <c r="C65" s="22"/>
      <c r="I65" s="14"/>
    </row>
    <row r="66" spans="1:9">
      <c r="A66" s="6">
        <v>3</v>
      </c>
      <c r="B66" s="21" t="s">
        <v>144</v>
      </c>
      <c r="C66" s="22"/>
      <c r="I66" s="14"/>
    </row>
    <row r="67" spans="1:9">
      <c r="B67" s="22"/>
      <c r="C67" s="22"/>
      <c r="I67" s="14"/>
    </row>
    <row r="68" spans="1:9">
      <c r="B68" s="22"/>
      <c r="C68" s="25" t="s">
        <v>145</v>
      </c>
      <c r="I68" s="14"/>
    </row>
    <row r="69" spans="1:9">
      <c r="B69" s="22"/>
      <c r="C69" s="25" t="s">
        <v>146</v>
      </c>
      <c r="D69" s="16" t="s">
        <v>2139</v>
      </c>
      <c r="E69" s="16" t="s">
        <v>148</v>
      </c>
      <c r="I69" s="14"/>
    </row>
    <row r="70" spans="1:9">
      <c r="B70" s="22"/>
      <c r="C70" s="22" t="s">
        <v>3946</v>
      </c>
      <c r="D70" s="6">
        <v>15.285300000000001</v>
      </c>
      <c r="E70" s="6">
        <v>17.219899999999999</v>
      </c>
      <c r="I70" s="14"/>
    </row>
    <row r="71" spans="1:9">
      <c r="I71" s="14"/>
    </row>
    <row r="72" spans="1:9" ht="20" customHeight="1">
      <c r="A72" s="6">
        <v>4</v>
      </c>
      <c r="B72" s="75" t="s">
        <v>153</v>
      </c>
      <c r="C72" s="75"/>
      <c r="D72" s="75"/>
      <c r="E72" s="75"/>
      <c r="F72" s="76"/>
      <c r="G72" s="75"/>
      <c r="H72" s="77"/>
      <c r="I72" s="78"/>
    </row>
    <row r="73" spans="1:9">
      <c r="A73" s="1"/>
      <c r="B73" s="1"/>
      <c r="C73" s="1"/>
      <c r="D73" s="1"/>
      <c r="E73" s="1"/>
      <c r="F73" s="3"/>
      <c r="G73" s="1"/>
      <c r="H73" s="4"/>
      <c r="I73" s="3"/>
    </row>
    <row r="74" spans="1:9">
      <c r="A74" s="24" t="s">
        <v>154</v>
      </c>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4" t="s">
        <v>3947</v>
      </c>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sheetData>
  <mergeCells count="4">
    <mergeCell ref="A2:C2"/>
    <mergeCell ref="A3:C3"/>
    <mergeCell ref="B4:C4"/>
    <mergeCell ref="B72:I7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291E-3F5B-4B11-8FB8-FD0D12732879}">
  <dimension ref="A1:I237"/>
  <sheetViews>
    <sheetView workbookViewId="0">
      <selection activeCell="E23" sqref="E23"/>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3938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1348733</v>
      </c>
      <c r="H5" s="13">
        <v>10408.17</v>
      </c>
      <c r="I5" s="14">
        <v>6.6000000000000005</v>
      </c>
    </row>
    <row r="6" spans="1:9">
      <c r="B6" s="15" t="s">
        <v>10</v>
      </c>
      <c r="C6" s="6" t="s">
        <v>682</v>
      </c>
      <c r="D6" s="6" t="s">
        <v>683</v>
      </c>
      <c r="E6" s="6" t="s">
        <v>684</v>
      </c>
      <c r="G6" s="6">
        <v>721437</v>
      </c>
      <c r="H6" s="13">
        <v>10322.32</v>
      </c>
      <c r="I6" s="14">
        <v>6.5500000000000007</v>
      </c>
    </row>
    <row r="7" spans="1:9">
      <c r="B7" s="15" t="s">
        <v>10</v>
      </c>
      <c r="C7" s="6" t="s">
        <v>646</v>
      </c>
      <c r="D7" s="6" t="s">
        <v>647</v>
      </c>
      <c r="E7" s="6" t="s">
        <v>27</v>
      </c>
      <c r="G7" s="6">
        <v>626913</v>
      </c>
      <c r="H7" s="13">
        <v>7920.42</v>
      </c>
      <c r="I7" s="14">
        <v>5.0200000000000005</v>
      </c>
    </row>
    <row r="8" spans="1:9">
      <c r="B8" s="15" t="s">
        <v>10</v>
      </c>
      <c r="C8" s="6" t="s">
        <v>625</v>
      </c>
      <c r="D8" s="6" t="s">
        <v>626</v>
      </c>
      <c r="E8" s="6" t="s">
        <v>627</v>
      </c>
      <c r="G8" s="6">
        <v>303988</v>
      </c>
      <c r="H8" s="13">
        <v>5735.6500000000005</v>
      </c>
      <c r="I8" s="14">
        <v>3.64</v>
      </c>
    </row>
    <row r="9" spans="1:9">
      <c r="B9" s="15" t="s">
        <v>10</v>
      </c>
      <c r="C9" s="6" t="s">
        <v>639</v>
      </c>
      <c r="D9" s="6" t="s">
        <v>640</v>
      </c>
      <c r="E9" s="6" t="s">
        <v>641</v>
      </c>
      <c r="G9" s="6">
        <v>384286</v>
      </c>
      <c r="H9" s="13">
        <v>4541.49</v>
      </c>
      <c r="I9" s="14">
        <v>2.8800000000000003</v>
      </c>
    </row>
    <row r="10" spans="1:9">
      <c r="B10" s="15" t="s">
        <v>10</v>
      </c>
      <c r="C10" s="6" t="s">
        <v>808</v>
      </c>
      <c r="D10" s="6" t="s">
        <v>809</v>
      </c>
      <c r="E10" s="6" t="s">
        <v>27</v>
      </c>
      <c r="G10" s="6">
        <v>272228</v>
      </c>
      <c r="H10" s="13">
        <v>3452.67</v>
      </c>
      <c r="I10" s="14">
        <v>2.19</v>
      </c>
    </row>
    <row r="11" spans="1:9">
      <c r="B11" s="15" t="s">
        <v>10</v>
      </c>
      <c r="C11" s="6" t="s">
        <v>124</v>
      </c>
      <c r="D11" s="6" t="s">
        <v>125</v>
      </c>
      <c r="E11" s="6" t="s">
        <v>85</v>
      </c>
      <c r="G11" s="6">
        <v>110491</v>
      </c>
      <c r="H11" s="13">
        <v>3422.46</v>
      </c>
      <c r="I11" s="14">
        <v>2.17</v>
      </c>
    </row>
    <row r="12" spans="1:9">
      <c r="B12" s="15" t="s">
        <v>10</v>
      </c>
      <c r="C12" s="6" t="s">
        <v>1075</v>
      </c>
      <c r="D12" s="6" t="s">
        <v>1076</v>
      </c>
      <c r="E12" s="6" t="s">
        <v>657</v>
      </c>
      <c r="G12" s="6">
        <v>79853</v>
      </c>
      <c r="H12" s="13">
        <v>3205.3</v>
      </c>
      <c r="I12" s="14">
        <v>2.0300000000000002</v>
      </c>
    </row>
    <row r="13" spans="1:9">
      <c r="B13" s="15" t="s">
        <v>10</v>
      </c>
      <c r="C13" s="6" t="s">
        <v>635</v>
      </c>
      <c r="D13" s="6" t="s">
        <v>636</v>
      </c>
      <c r="E13" s="6" t="s">
        <v>24</v>
      </c>
      <c r="G13" s="6">
        <v>331730</v>
      </c>
      <c r="H13" s="13">
        <v>3108.31</v>
      </c>
      <c r="I13" s="14">
        <v>1.9700000000000002</v>
      </c>
    </row>
    <row r="14" spans="1:9">
      <c r="B14" s="15" t="s">
        <v>10</v>
      </c>
      <c r="C14" s="6" t="s">
        <v>1080</v>
      </c>
      <c r="D14" s="6" t="s">
        <v>1081</v>
      </c>
      <c r="E14" s="6" t="s">
        <v>641</v>
      </c>
      <c r="G14" s="6">
        <v>107159</v>
      </c>
      <c r="H14" s="13">
        <v>2651.01</v>
      </c>
      <c r="I14" s="14">
        <v>1.6800000000000002</v>
      </c>
    </row>
    <row r="15" spans="1:9">
      <c r="B15" s="15" t="s">
        <v>10</v>
      </c>
      <c r="C15" s="6" t="s">
        <v>810</v>
      </c>
      <c r="D15" s="6" t="s">
        <v>811</v>
      </c>
      <c r="E15" s="6" t="s">
        <v>27</v>
      </c>
      <c r="G15" s="6">
        <v>648034</v>
      </c>
      <c r="H15" s="13">
        <v>2483.91</v>
      </c>
      <c r="I15" s="14">
        <v>1.58</v>
      </c>
    </row>
    <row r="16" spans="1:9">
      <c r="B16" s="15" t="s">
        <v>10</v>
      </c>
      <c r="C16" s="6" t="s">
        <v>76</v>
      </c>
      <c r="D16" s="6" t="s">
        <v>77</v>
      </c>
      <c r="E16" s="6" t="s">
        <v>27</v>
      </c>
      <c r="G16" s="6">
        <v>218710</v>
      </c>
      <c r="H16" s="13">
        <v>2336.81</v>
      </c>
      <c r="I16" s="14">
        <v>1.48</v>
      </c>
    </row>
    <row r="17" spans="2:9">
      <c r="B17" s="15" t="s">
        <v>10</v>
      </c>
      <c r="C17" s="6" t="s">
        <v>1082</v>
      </c>
      <c r="D17" s="6" t="s">
        <v>1083</v>
      </c>
      <c r="E17" s="6" t="s">
        <v>1079</v>
      </c>
      <c r="G17" s="6">
        <v>97425</v>
      </c>
      <c r="H17" s="13">
        <v>2192.94</v>
      </c>
      <c r="I17" s="14">
        <v>1.3900000000000001</v>
      </c>
    </row>
    <row r="18" spans="2:9">
      <c r="B18" s="15" t="s">
        <v>10</v>
      </c>
      <c r="C18" s="6" t="s">
        <v>690</v>
      </c>
      <c r="D18" s="6" t="s">
        <v>691</v>
      </c>
      <c r="E18" s="6" t="s">
        <v>103</v>
      </c>
      <c r="G18" s="6">
        <v>516944</v>
      </c>
      <c r="H18" s="13">
        <v>2063.38</v>
      </c>
      <c r="I18" s="14">
        <v>1.31</v>
      </c>
    </row>
    <row r="19" spans="2:9">
      <c r="B19" s="15" t="s">
        <v>10</v>
      </c>
      <c r="C19" s="6" t="s">
        <v>677</v>
      </c>
      <c r="D19" s="6" t="s">
        <v>678</v>
      </c>
      <c r="E19" s="6" t="s">
        <v>30</v>
      </c>
      <c r="G19" s="6">
        <v>113697</v>
      </c>
      <c r="H19" s="13">
        <v>2055.98</v>
      </c>
      <c r="I19" s="14">
        <v>1.3</v>
      </c>
    </row>
    <row r="20" spans="2:9">
      <c r="B20" s="15" t="s">
        <v>10</v>
      </c>
      <c r="C20" s="6" t="s">
        <v>128</v>
      </c>
      <c r="D20" s="6" t="s">
        <v>129</v>
      </c>
      <c r="E20" s="6" t="s">
        <v>85</v>
      </c>
      <c r="G20" s="6">
        <v>14899</v>
      </c>
      <c r="H20" s="13">
        <v>1983.65</v>
      </c>
      <c r="I20" s="14">
        <v>1.26</v>
      </c>
    </row>
    <row r="21" spans="2:9">
      <c r="B21" s="15" t="s">
        <v>10</v>
      </c>
      <c r="C21" s="6" t="s">
        <v>1086</v>
      </c>
      <c r="D21" s="6" t="s">
        <v>1087</v>
      </c>
      <c r="E21" s="6" t="s">
        <v>135</v>
      </c>
      <c r="G21" s="6">
        <v>887355</v>
      </c>
      <c r="H21" s="13">
        <v>1875.51</v>
      </c>
      <c r="I21" s="14">
        <v>1.1900000000000002</v>
      </c>
    </row>
    <row r="22" spans="2:9">
      <c r="B22" s="15" t="s">
        <v>10</v>
      </c>
      <c r="C22" s="6" t="s">
        <v>64</v>
      </c>
      <c r="D22" s="6" t="s">
        <v>65</v>
      </c>
      <c r="E22" s="6" t="s">
        <v>66</v>
      </c>
      <c r="G22" s="6">
        <v>432995</v>
      </c>
      <c r="H22" s="13">
        <v>1867.51</v>
      </c>
      <c r="I22" s="14">
        <v>1.18</v>
      </c>
    </row>
    <row r="23" spans="2:9">
      <c r="B23" s="15" t="s">
        <v>10</v>
      </c>
      <c r="C23" s="6" t="s">
        <v>1084</v>
      </c>
      <c r="D23" s="6" t="s">
        <v>1085</v>
      </c>
      <c r="E23" s="6" t="s">
        <v>115</v>
      </c>
      <c r="G23" s="6">
        <v>42070</v>
      </c>
      <c r="H23" s="13">
        <v>1844.8500000000001</v>
      </c>
      <c r="I23" s="14">
        <v>1.17</v>
      </c>
    </row>
    <row r="24" spans="2:9">
      <c r="B24" s="15" t="s">
        <v>10</v>
      </c>
      <c r="C24" s="6" t="s">
        <v>895</v>
      </c>
      <c r="D24" s="6" t="s">
        <v>896</v>
      </c>
      <c r="E24" s="6" t="s">
        <v>103</v>
      </c>
      <c r="G24" s="6">
        <v>550922</v>
      </c>
      <c r="H24" s="13">
        <v>1753.8600000000001</v>
      </c>
      <c r="I24" s="14">
        <v>1.1100000000000001</v>
      </c>
    </row>
    <row r="25" spans="2:9">
      <c r="B25" s="15" t="s">
        <v>10</v>
      </c>
      <c r="C25" s="6" t="s">
        <v>1378</v>
      </c>
      <c r="D25" s="6" t="s">
        <v>1379</v>
      </c>
      <c r="E25" s="6" t="s">
        <v>16</v>
      </c>
      <c r="G25" s="6">
        <v>159738</v>
      </c>
      <c r="H25" s="13">
        <v>1658.08</v>
      </c>
      <c r="I25" s="14">
        <v>1.05</v>
      </c>
    </row>
    <row r="26" spans="2:9">
      <c r="B26" s="15" t="s">
        <v>10</v>
      </c>
      <c r="C26" s="6" t="s">
        <v>632</v>
      </c>
      <c r="D26" s="6" t="s">
        <v>633</v>
      </c>
      <c r="E26" s="6" t="s">
        <v>634</v>
      </c>
      <c r="G26" s="6">
        <v>13964</v>
      </c>
      <c r="H26" s="13">
        <v>1617.8700000000001</v>
      </c>
      <c r="I26" s="14">
        <v>1.03</v>
      </c>
    </row>
    <row r="27" spans="2:9">
      <c r="B27" s="15" t="s">
        <v>10</v>
      </c>
      <c r="C27" s="6" t="s">
        <v>88</v>
      </c>
      <c r="D27" s="6" t="s">
        <v>89</v>
      </c>
      <c r="E27" s="6" t="s">
        <v>24</v>
      </c>
      <c r="G27" s="6">
        <v>167219</v>
      </c>
      <c r="H27" s="13">
        <v>1567.43</v>
      </c>
      <c r="I27" s="14">
        <v>0.9900000000000001</v>
      </c>
    </row>
    <row r="28" spans="2:9">
      <c r="B28" s="15" t="s">
        <v>10</v>
      </c>
      <c r="C28" s="6" t="s">
        <v>1088</v>
      </c>
      <c r="D28" s="6" t="s">
        <v>1089</v>
      </c>
      <c r="E28" s="6" t="s">
        <v>641</v>
      </c>
      <c r="G28" s="6">
        <v>112521</v>
      </c>
      <c r="H28" s="13">
        <v>1349.24</v>
      </c>
      <c r="I28" s="14">
        <v>0.86</v>
      </c>
    </row>
    <row r="29" spans="2:9">
      <c r="B29" s="15" t="s">
        <v>10</v>
      </c>
      <c r="C29" s="6" t="s">
        <v>1456</v>
      </c>
      <c r="D29" s="6" t="s">
        <v>1457</v>
      </c>
      <c r="E29" s="6" t="s">
        <v>652</v>
      </c>
      <c r="G29" s="6">
        <v>79957</v>
      </c>
      <c r="H29" s="13">
        <v>1166.25</v>
      </c>
      <c r="I29" s="14">
        <v>0.74</v>
      </c>
    </row>
    <row r="30" spans="2:9">
      <c r="B30" s="15" t="s">
        <v>10</v>
      </c>
      <c r="C30" s="6" t="s">
        <v>86</v>
      </c>
      <c r="D30" s="6" t="s">
        <v>87</v>
      </c>
      <c r="E30" s="6" t="s">
        <v>85</v>
      </c>
      <c r="G30" s="6">
        <v>16248</v>
      </c>
      <c r="H30" s="13">
        <v>1155.07</v>
      </c>
      <c r="I30" s="14">
        <v>0.73</v>
      </c>
    </row>
    <row r="31" spans="2:9">
      <c r="B31" s="15" t="s">
        <v>10</v>
      </c>
      <c r="C31" s="6" t="s">
        <v>1077</v>
      </c>
      <c r="D31" s="6" t="s">
        <v>1078</v>
      </c>
      <c r="E31" s="6" t="s">
        <v>1079</v>
      </c>
      <c r="G31" s="6">
        <v>356234</v>
      </c>
      <c r="H31" s="13">
        <v>1121.78</v>
      </c>
      <c r="I31" s="14">
        <v>0.71000000000000008</v>
      </c>
    </row>
    <row r="32" spans="2:9">
      <c r="B32" s="15" t="s">
        <v>10</v>
      </c>
      <c r="C32" s="6" t="s">
        <v>897</v>
      </c>
      <c r="D32" s="6" t="s">
        <v>898</v>
      </c>
      <c r="E32" s="6" t="s">
        <v>899</v>
      </c>
      <c r="G32" s="6">
        <v>372597</v>
      </c>
      <c r="H32" s="13">
        <v>1116.1100000000001</v>
      </c>
      <c r="I32" s="14">
        <v>0.71000000000000008</v>
      </c>
    </row>
    <row r="33" spans="2:9">
      <c r="B33" s="15" t="s">
        <v>10</v>
      </c>
      <c r="C33" s="6" t="s">
        <v>851</v>
      </c>
      <c r="D33" s="6" t="s">
        <v>852</v>
      </c>
      <c r="E33" s="6" t="s">
        <v>115</v>
      </c>
      <c r="G33" s="6">
        <v>45455</v>
      </c>
      <c r="H33" s="13">
        <v>1111.1500000000001</v>
      </c>
      <c r="I33" s="14">
        <v>0.70000000000000007</v>
      </c>
    </row>
    <row r="34" spans="2:9">
      <c r="B34" s="15" t="s">
        <v>10</v>
      </c>
      <c r="C34" s="6" t="s">
        <v>1090</v>
      </c>
      <c r="D34" s="6" t="s">
        <v>1091</v>
      </c>
      <c r="E34" s="6" t="s">
        <v>1001</v>
      </c>
      <c r="G34" s="6">
        <v>63978</v>
      </c>
      <c r="H34" s="13">
        <v>1060.31</v>
      </c>
      <c r="I34" s="14">
        <v>0.67</v>
      </c>
    </row>
    <row r="35" spans="2:9">
      <c r="B35" s="15" t="s">
        <v>10</v>
      </c>
      <c r="C35" s="6" t="s">
        <v>900</v>
      </c>
      <c r="D35" s="6" t="s">
        <v>901</v>
      </c>
      <c r="E35" s="6" t="s">
        <v>902</v>
      </c>
      <c r="G35" s="6">
        <v>219030</v>
      </c>
      <c r="H35" s="13">
        <v>1054.52</v>
      </c>
      <c r="I35" s="14">
        <v>0.67</v>
      </c>
    </row>
    <row r="36" spans="2:9">
      <c r="B36" s="15" t="s">
        <v>10</v>
      </c>
      <c r="C36" s="6" t="s">
        <v>903</v>
      </c>
      <c r="D36" s="6" t="s">
        <v>904</v>
      </c>
      <c r="E36" s="6" t="s">
        <v>66</v>
      </c>
      <c r="G36" s="6">
        <v>23769</v>
      </c>
      <c r="H36" s="13">
        <v>1031.29</v>
      </c>
      <c r="I36" s="14">
        <v>0.65</v>
      </c>
    </row>
    <row r="37" spans="2:9">
      <c r="B37" s="15" t="s">
        <v>10</v>
      </c>
      <c r="C37" s="6" t="s">
        <v>2840</v>
      </c>
      <c r="D37" s="6" t="s">
        <v>2841</v>
      </c>
      <c r="E37" s="6" t="s">
        <v>43</v>
      </c>
      <c r="G37" s="6">
        <v>239895</v>
      </c>
      <c r="H37" s="13">
        <v>983.33</v>
      </c>
      <c r="I37" s="14">
        <v>0.62000000000000011</v>
      </c>
    </row>
    <row r="38" spans="2:9">
      <c r="B38" s="15" t="s">
        <v>10</v>
      </c>
      <c r="C38" s="6" t="s">
        <v>83</v>
      </c>
      <c r="D38" s="6" t="s">
        <v>84</v>
      </c>
      <c r="E38" s="6" t="s">
        <v>85</v>
      </c>
      <c r="G38" s="6">
        <v>28142</v>
      </c>
      <c r="H38" s="13">
        <v>982.97</v>
      </c>
      <c r="I38" s="14">
        <v>0.62000000000000011</v>
      </c>
    </row>
    <row r="39" spans="2:9">
      <c r="B39" s="15" t="s">
        <v>10</v>
      </c>
      <c r="C39" s="6" t="s">
        <v>1462</v>
      </c>
      <c r="D39" s="6" t="s">
        <v>1463</v>
      </c>
      <c r="E39" s="6" t="s">
        <v>96</v>
      </c>
      <c r="G39" s="6">
        <v>12776</v>
      </c>
      <c r="H39" s="13">
        <v>975.64</v>
      </c>
      <c r="I39" s="14">
        <v>0.62000000000000011</v>
      </c>
    </row>
    <row r="40" spans="2:9">
      <c r="B40" s="15" t="s">
        <v>10</v>
      </c>
      <c r="C40" s="6" t="s">
        <v>111</v>
      </c>
      <c r="D40" s="6" t="s">
        <v>112</v>
      </c>
      <c r="E40" s="6" t="s">
        <v>56</v>
      </c>
      <c r="G40" s="6">
        <v>53462</v>
      </c>
      <c r="H40" s="13">
        <v>972.47</v>
      </c>
      <c r="I40" s="14">
        <v>0.62000000000000011</v>
      </c>
    </row>
    <row r="41" spans="2:9">
      <c r="B41" s="15" t="s">
        <v>10</v>
      </c>
      <c r="C41" s="6" t="s">
        <v>1094</v>
      </c>
      <c r="D41" s="6" t="s">
        <v>1095</v>
      </c>
      <c r="E41" s="6" t="s">
        <v>53</v>
      </c>
      <c r="G41" s="6">
        <v>22442</v>
      </c>
      <c r="H41" s="13">
        <v>963.95</v>
      </c>
      <c r="I41" s="14">
        <v>0.61</v>
      </c>
    </row>
    <row r="42" spans="2:9">
      <c r="B42" s="15" t="s">
        <v>10</v>
      </c>
      <c r="C42" s="6" t="s">
        <v>715</v>
      </c>
      <c r="D42" s="6" t="s">
        <v>716</v>
      </c>
      <c r="E42" s="6" t="s">
        <v>641</v>
      </c>
      <c r="G42" s="6">
        <v>63837</v>
      </c>
      <c r="H42" s="13">
        <v>940.64</v>
      </c>
      <c r="I42" s="14">
        <v>0.6</v>
      </c>
    </row>
    <row r="43" spans="2:9">
      <c r="B43" s="15" t="s">
        <v>10</v>
      </c>
      <c r="C43" s="6" t="s">
        <v>1434</v>
      </c>
      <c r="D43" s="6" t="s">
        <v>1435</v>
      </c>
      <c r="E43" s="6" t="s">
        <v>30</v>
      </c>
      <c r="G43" s="6">
        <v>14153</v>
      </c>
      <c r="H43" s="13">
        <v>920.30000000000007</v>
      </c>
      <c r="I43" s="14">
        <v>0.58000000000000007</v>
      </c>
    </row>
    <row r="44" spans="2:9">
      <c r="B44" s="15" t="s">
        <v>10</v>
      </c>
      <c r="C44" s="6" t="s">
        <v>1398</v>
      </c>
      <c r="D44" s="6" t="s">
        <v>1399</v>
      </c>
      <c r="E44" s="6" t="s">
        <v>135</v>
      </c>
      <c r="G44" s="6">
        <v>72428</v>
      </c>
      <c r="H44" s="13">
        <v>915.85</v>
      </c>
      <c r="I44" s="14">
        <v>0.58000000000000007</v>
      </c>
    </row>
    <row r="45" spans="2:9">
      <c r="B45" s="15" t="s">
        <v>10</v>
      </c>
      <c r="C45" s="6" t="s">
        <v>717</v>
      </c>
      <c r="D45" s="6" t="s">
        <v>718</v>
      </c>
      <c r="E45" s="6" t="s">
        <v>96</v>
      </c>
      <c r="G45" s="6">
        <v>92217</v>
      </c>
      <c r="H45" s="13">
        <v>915.76</v>
      </c>
      <c r="I45" s="14">
        <v>0.58000000000000007</v>
      </c>
    </row>
    <row r="46" spans="2:9">
      <c r="B46" s="15" t="s">
        <v>10</v>
      </c>
      <c r="C46" s="6" t="s">
        <v>857</v>
      </c>
      <c r="D46" s="6" t="s">
        <v>858</v>
      </c>
      <c r="E46" s="6" t="s">
        <v>634</v>
      </c>
      <c r="G46" s="6">
        <v>32249</v>
      </c>
      <c r="H46" s="13">
        <v>901.2</v>
      </c>
      <c r="I46" s="14">
        <v>0.57000000000000006</v>
      </c>
    </row>
    <row r="47" spans="2:9">
      <c r="B47" s="15" t="s">
        <v>10</v>
      </c>
      <c r="C47" s="6" t="s">
        <v>1096</v>
      </c>
      <c r="D47" s="6" t="s">
        <v>1097</v>
      </c>
      <c r="E47" s="6" t="s">
        <v>82</v>
      </c>
      <c r="G47" s="6">
        <v>21478</v>
      </c>
      <c r="H47" s="13">
        <v>890.18000000000006</v>
      </c>
      <c r="I47" s="14">
        <v>0.55999999999999994</v>
      </c>
    </row>
    <row r="48" spans="2:9">
      <c r="B48" s="15" t="s">
        <v>10</v>
      </c>
      <c r="C48" s="6" t="s">
        <v>1320</v>
      </c>
      <c r="D48" s="6" t="s">
        <v>1321</v>
      </c>
      <c r="E48" s="6" t="s">
        <v>82</v>
      </c>
      <c r="G48" s="6">
        <v>19273</v>
      </c>
      <c r="H48" s="13">
        <v>883.84</v>
      </c>
      <c r="I48" s="14">
        <v>0.55999999999999994</v>
      </c>
    </row>
    <row r="49" spans="2:9">
      <c r="B49" s="15" t="s">
        <v>10</v>
      </c>
      <c r="C49" s="6" t="s">
        <v>1444</v>
      </c>
      <c r="D49" s="6" t="s">
        <v>1445</v>
      </c>
      <c r="E49" s="6" t="s">
        <v>30</v>
      </c>
      <c r="G49" s="6">
        <v>66987</v>
      </c>
      <c r="H49" s="13">
        <v>877.26</v>
      </c>
      <c r="I49" s="14">
        <v>0.55999999999999994</v>
      </c>
    </row>
    <row r="50" spans="2:9">
      <c r="B50" s="15" t="s">
        <v>10</v>
      </c>
      <c r="C50" s="6" t="s">
        <v>47</v>
      </c>
      <c r="D50" s="6" t="s">
        <v>48</v>
      </c>
      <c r="E50" s="6" t="s">
        <v>46</v>
      </c>
      <c r="G50" s="6">
        <v>16420</v>
      </c>
      <c r="H50" s="13">
        <v>864.74</v>
      </c>
      <c r="I50" s="14">
        <v>0.55000000000000004</v>
      </c>
    </row>
    <row r="51" spans="2:9">
      <c r="B51" s="15" t="s">
        <v>10</v>
      </c>
      <c r="C51" s="6" t="s">
        <v>67</v>
      </c>
      <c r="D51" s="6" t="s">
        <v>68</v>
      </c>
      <c r="E51" s="6" t="s">
        <v>21</v>
      </c>
      <c r="G51" s="6">
        <v>23644</v>
      </c>
      <c r="H51" s="13">
        <v>860.76</v>
      </c>
      <c r="I51" s="14">
        <v>0.55000000000000004</v>
      </c>
    </row>
    <row r="52" spans="2:9">
      <c r="B52" s="15" t="s">
        <v>10</v>
      </c>
      <c r="C52" s="6" t="s">
        <v>2828</v>
      </c>
      <c r="D52" s="6" t="s">
        <v>2829</v>
      </c>
      <c r="E52" s="6" t="s">
        <v>30</v>
      </c>
      <c r="G52" s="6">
        <v>64268</v>
      </c>
      <c r="H52" s="13">
        <v>850.2</v>
      </c>
      <c r="I52" s="14">
        <v>0.54</v>
      </c>
    </row>
    <row r="53" spans="2:9">
      <c r="B53" s="15" t="s">
        <v>10</v>
      </c>
      <c r="C53" s="6" t="s">
        <v>669</v>
      </c>
      <c r="D53" s="6" t="s">
        <v>670</v>
      </c>
      <c r="E53" s="6" t="s">
        <v>103</v>
      </c>
      <c r="G53" s="6">
        <v>189276</v>
      </c>
      <c r="H53" s="13">
        <v>841.43000000000006</v>
      </c>
      <c r="I53" s="14">
        <v>0.53</v>
      </c>
    </row>
    <row r="54" spans="2:9">
      <c r="B54" s="15" t="s">
        <v>10</v>
      </c>
      <c r="C54" s="6" t="s">
        <v>1402</v>
      </c>
      <c r="D54" s="6" t="s">
        <v>1403</v>
      </c>
      <c r="E54" s="6" t="s">
        <v>24</v>
      </c>
      <c r="G54" s="6">
        <v>338696</v>
      </c>
      <c r="H54" s="13">
        <v>834.45</v>
      </c>
      <c r="I54" s="14">
        <v>0.53</v>
      </c>
    </row>
    <row r="55" spans="2:9">
      <c r="B55" s="15" t="s">
        <v>10</v>
      </c>
      <c r="C55" s="6" t="s">
        <v>1315</v>
      </c>
      <c r="D55" s="6" t="s">
        <v>1316</v>
      </c>
      <c r="E55" s="6" t="s">
        <v>118</v>
      </c>
      <c r="G55" s="6">
        <v>160266</v>
      </c>
      <c r="H55" s="13">
        <v>823.29</v>
      </c>
      <c r="I55" s="14">
        <v>0.52</v>
      </c>
    </row>
    <row r="56" spans="2:9">
      <c r="B56" s="15" t="s">
        <v>10</v>
      </c>
      <c r="C56" s="6" t="s">
        <v>1493</v>
      </c>
      <c r="D56" s="6" t="s">
        <v>1494</v>
      </c>
      <c r="E56" s="6" t="s">
        <v>85</v>
      </c>
      <c r="G56" s="6">
        <v>239935</v>
      </c>
      <c r="H56" s="13">
        <v>819.5</v>
      </c>
      <c r="I56" s="14">
        <v>0.52</v>
      </c>
    </row>
    <row r="57" spans="2:9">
      <c r="B57" s="15" t="s">
        <v>10</v>
      </c>
      <c r="C57" s="6" t="s">
        <v>1446</v>
      </c>
      <c r="D57" s="6" t="s">
        <v>1447</v>
      </c>
      <c r="E57" s="6" t="s">
        <v>1431</v>
      </c>
      <c r="G57" s="6">
        <v>70339</v>
      </c>
      <c r="H57" s="13">
        <v>805.1</v>
      </c>
      <c r="I57" s="14">
        <v>0.51</v>
      </c>
    </row>
    <row r="58" spans="2:9">
      <c r="B58" s="15" t="s">
        <v>10</v>
      </c>
      <c r="C58" s="6" t="s">
        <v>1491</v>
      </c>
      <c r="D58" s="6" t="s">
        <v>1492</v>
      </c>
      <c r="E58" s="6" t="s">
        <v>85</v>
      </c>
      <c r="G58" s="6">
        <v>7947</v>
      </c>
      <c r="H58" s="13">
        <v>794.22</v>
      </c>
      <c r="I58" s="14">
        <v>0.5</v>
      </c>
    </row>
    <row r="59" spans="2:9">
      <c r="B59" s="15" t="s">
        <v>10</v>
      </c>
      <c r="C59" s="6" t="s">
        <v>1092</v>
      </c>
      <c r="D59" s="6" t="s">
        <v>1093</v>
      </c>
      <c r="E59" s="6" t="s">
        <v>24</v>
      </c>
      <c r="G59" s="6">
        <v>45430</v>
      </c>
      <c r="H59" s="13">
        <v>793.75</v>
      </c>
      <c r="I59" s="14">
        <v>0.5</v>
      </c>
    </row>
    <row r="60" spans="2:9">
      <c r="B60" s="15" t="s">
        <v>10</v>
      </c>
      <c r="C60" s="6" t="s">
        <v>637</v>
      </c>
      <c r="D60" s="6" t="s">
        <v>638</v>
      </c>
      <c r="E60" s="6" t="s">
        <v>24</v>
      </c>
      <c r="G60" s="6">
        <v>175934</v>
      </c>
      <c r="H60" s="13">
        <v>788.89</v>
      </c>
      <c r="I60" s="14">
        <v>0.5</v>
      </c>
    </row>
    <row r="61" spans="2:9">
      <c r="B61" s="15" t="s">
        <v>10</v>
      </c>
      <c r="C61" s="6" t="s">
        <v>630</v>
      </c>
      <c r="D61" s="6" t="s">
        <v>631</v>
      </c>
      <c r="E61" s="6" t="s">
        <v>24</v>
      </c>
      <c r="G61" s="6">
        <v>49992</v>
      </c>
      <c r="H61" s="13">
        <v>781.32</v>
      </c>
      <c r="I61" s="14">
        <v>0.5</v>
      </c>
    </row>
    <row r="62" spans="2:9">
      <c r="B62" s="15" t="s">
        <v>10</v>
      </c>
      <c r="C62" s="6" t="s">
        <v>101</v>
      </c>
      <c r="D62" s="6" t="s">
        <v>102</v>
      </c>
      <c r="E62" s="6" t="s">
        <v>103</v>
      </c>
      <c r="G62" s="6">
        <v>342699</v>
      </c>
      <c r="H62" s="13">
        <v>760.28</v>
      </c>
      <c r="I62" s="14">
        <v>0.48000000000000004</v>
      </c>
    </row>
    <row r="63" spans="2:9">
      <c r="B63" s="15" t="s">
        <v>10</v>
      </c>
      <c r="C63" s="6" t="s">
        <v>1307</v>
      </c>
      <c r="D63" s="6" t="s">
        <v>1308</v>
      </c>
      <c r="E63" s="6" t="s">
        <v>652</v>
      </c>
      <c r="G63" s="6">
        <v>12841</v>
      </c>
      <c r="H63" s="13">
        <v>735.28</v>
      </c>
      <c r="I63" s="14">
        <v>0.47000000000000003</v>
      </c>
    </row>
    <row r="64" spans="2:9">
      <c r="B64" s="15" t="s">
        <v>10</v>
      </c>
      <c r="C64" s="6" t="s">
        <v>1303</v>
      </c>
      <c r="D64" s="6" t="s">
        <v>1304</v>
      </c>
      <c r="E64" s="6" t="s">
        <v>85</v>
      </c>
      <c r="G64" s="6">
        <v>14222</v>
      </c>
      <c r="H64" s="13">
        <v>725.18000000000006</v>
      </c>
      <c r="I64" s="14">
        <v>0.45999999999999996</v>
      </c>
    </row>
    <row r="65" spans="2:9">
      <c r="B65" s="15" t="s">
        <v>10</v>
      </c>
      <c r="C65" s="6" t="s">
        <v>623</v>
      </c>
      <c r="D65" s="6" t="s">
        <v>624</v>
      </c>
      <c r="E65" s="6" t="s">
        <v>82</v>
      </c>
      <c r="G65" s="6">
        <v>285820</v>
      </c>
      <c r="H65" s="13">
        <v>706.06000000000006</v>
      </c>
      <c r="I65" s="14">
        <v>0.45000000000000007</v>
      </c>
    </row>
    <row r="66" spans="2:9">
      <c r="B66" s="15" t="s">
        <v>10</v>
      </c>
      <c r="C66" s="6" t="s">
        <v>1495</v>
      </c>
      <c r="D66" s="6" t="s">
        <v>1496</v>
      </c>
      <c r="E66" s="6" t="s">
        <v>30</v>
      </c>
      <c r="G66" s="6">
        <v>29764</v>
      </c>
      <c r="H66" s="13">
        <v>686.12</v>
      </c>
      <c r="I66" s="14">
        <v>0.44</v>
      </c>
    </row>
    <row r="67" spans="2:9">
      <c r="B67" s="15" t="s">
        <v>10</v>
      </c>
      <c r="C67" s="6" t="s">
        <v>1423</v>
      </c>
      <c r="D67" s="6" t="s">
        <v>1424</v>
      </c>
      <c r="E67" s="6" t="s">
        <v>106</v>
      </c>
      <c r="G67" s="6">
        <v>41110</v>
      </c>
      <c r="H67" s="13">
        <v>684.97</v>
      </c>
      <c r="I67" s="14">
        <v>0.43</v>
      </c>
    </row>
    <row r="68" spans="2:9">
      <c r="B68" s="15" t="s">
        <v>10</v>
      </c>
      <c r="C68" s="6" t="s">
        <v>1413</v>
      </c>
      <c r="D68" s="6" t="s">
        <v>1414</v>
      </c>
      <c r="E68" s="6" t="s">
        <v>13</v>
      </c>
      <c r="G68" s="6">
        <v>83959</v>
      </c>
      <c r="H68" s="13">
        <v>682.88</v>
      </c>
      <c r="I68" s="14">
        <v>0.43</v>
      </c>
    </row>
    <row r="69" spans="2:9">
      <c r="B69" s="15" t="s">
        <v>10</v>
      </c>
      <c r="C69" s="6" t="s">
        <v>11</v>
      </c>
      <c r="D69" s="6" t="s">
        <v>12</v>
      </c>
      <c r="E69" s="6" t="s">
        <v>13</v>
      </c>
      <c r="G69" s="6">
        <v>15167</v>
      </c>
      <c r="H69" s="13">
        <v>677.39</v>
      </c>
      <c r="I69" s="14">
        <v>0.43</v>
      </c>
    </row>
    <row r="70" spans="2:9">
      <c r="B70" s="15" t="s">
        <v>10</v>
      </c>
      <c r="C70" s="6" t="s">
        <v>1477</v>
      </c>
      <c r="D70" s="6" t="s">
        <v>1478</v>
      </c>
      <c r="E70" s="6" t="s">
        <v>13</v>
      </c>
      <c r="G70" s="6">
        <v>1218372</v>
      </c>
      <c r="H70" s="13">
        <v>677.17</v>
      </c>
      <c r="I70" s="14">
        <v>0.43</v>
      </c>
    </row>
    <row r="71" spans="2:9">
      <c r="B71" s="15" t="s">
        <v>10</v>
      </c>
      <c r="C71" s="6" t="s">
        <v>1409</v>
      </c>
      <c r="D71" s="6" t="s">
        <v>1410</v>
      </c>
      <c r="E71" s="6" t="s">
        <v>56</v>
      </c>
      <c r="G71" s="6">
        <v>115026</v>
      </c>
      <c r="H71" s="13">
        <v>675.09</v>
      </c>
      <c r="I71" s="14">
        <v>0.43</v>
      </c>
    </row>
    <row r="72" spans="2:9">
      <c r="B72" s="15" t="s">
        <v>10</v>
      </c>
      <c r="C72" s="6" t="s">
        <v>60</v>
      </c>
      <c r="D72" s="6" t="s">
        <v>61</v>
      </c>
      <c r="E72" s="6" t="s">
        <v>27</v>
      </c>
      <c r="G72" s="6">
        <v>65504</v>
      </c>
      <c r="H72" s="13">
        <v>665.49</v>
      </c>
      <c r="I72" s="14">
        <v>0.42000000000000004</v>
      </c>
    </row>
    <row r="73" spans="2:9">
      <c r="B73" s="15" t="s">
        <v>10</v>
      </c>
      <c r="C73" s="6" t="s">
        <v>1417</v>
      </c>
      <c r="D73" s="6" t="s">
        <v>1418</v>
      </c>
      <c r="E73" s="6" t="s">
        <v>936</v>
      </c>
      <c r="G73" s="6">
        <v>101181</v>
      </c>
      <c r="H73" s="13">
        <v>643.36</v>
      </c>
      <c r="I73" s="14">
        <v>0.41000000000000003</v>
      </c>
    </row>
    <row r="74" spans="2:9">
      <c r="B74" s="15" t="s">
        <v>10</v>
      </c>
      <c r="C74" s="6" t="s">
        <v>1374</v>
      </c>
      <c r="D74" s="6" t="s">
        <v>1375</v>
      </c>
      <c r="E74" s="6" t="s">
        <v>627</v>
      </c>
      <c r="G74" s="6">
        <v>156272</v>
      </c>
      <c r="H74" s="13">
        <v>640.64</v>
      </c>
      <c r="I74" s="14">
        <v>0.41000000000000003</v>
      </c>
    </row>
    <row r="75" spans="2:9">
      <c r="B75" s="15" t="s">
        <v>10</v>
      </c>
      <c r="C75" s="6" t="s">
        <v>1504</v>
      </c>
      <c r="D75" s="6" t="s">
        <v>1505</v>
      </c>
      <c r="E75" s="6" t="s">
        <v>641</v>
      </c>
      <c r="G75" s="6">
        <v>13082</v>
      </c>
      <c r="H75" s="13">
        <v>627.94000000000005</v>
      </c>
      <c r="I75" s="14">
        <v>0.4</v>
      </c>
    </row>
    <row r="76" spans="2:9">
      <c r="B76" s="15" t="s">
        <v>10</v>
      </c>
      <c r="C76" s="6" t="s">
        <v>812</v>
      </c>
      <c r="D76" s="6" t="s">
        <v>813</v>
      </c>
      <c r="E76" s="6" t="s">
        <v>27</v>
      </c>
      <c r="G76" s="6">
        <v>68300</v>
      </c>
      <c r="H76" s="13">
        <v>625.66</v>
      </c>
      <c r="I76" s="14">
        <v>0.4</v>
      </c>
    </row>
    <row r="77" spans="2:9">
      <c r="B77" s="15" t="s">
        <v>10</v>
      </c>
      <c r="C77" s="6" t="s">
        <v>2172</v>
      </c>
      <c r="D77" s="6" t="s">
        <v>2173</v>
      </c>
      <c r="E77" s="6" t="s">
        <v>641</v>
      </c>
      <c r="G77" s="6">
        <v>310596</v>
      </c>
      <c r="H77" s="13">
        <v>623.21</v>
      </c>
      <c r="I77" s="14">
        <v>0.4</v>
      </c>
    </row>
    <row r="78" spans="2:9">
      <c r="B78" s="15" t="s">
        <v>10</v>
      </c>
      <c r="C78" s="6" t="s">
        <v>107</v>
      </c>
      <c r="D78" s="6" t="s">
        <v>108</v>
      </c>
      <c r="E78" s="6" t="s">
        <v>21</v>
      </c>
      <c r="G78" s="6">
        <v>22818</v>
      </c>
      <c r="H78" s="13">
        <v>618.96</v>
      </c>
      <c r="I78" s="14">
        <v>0.39</v>
      </c>
    </row>
    <row r="79" spans="2:9">
      <c r="B79" s="15" t="s">
        <v>10</v>
      </c>
      <c r="C79" s="6" t="s">
        <v>1419</v>
      </c>
      <c r="D79" s="6" t="s">
        <v>1420</v>
      </c>
      <c r="E79" s="6" t="s">
        <v>59</v>
      </c>
      <c r="G79" s="6">
        <v>500137</v>
      </c>
      <c r="H79" s="13">
        <v>606.22</v>
      </c>
      <c r="I79" s="14">
        <v>0.38</v>
      </c>
    </row>
    <row r="80" spans="2:9">
      <c r="B80" s="15" t="s">
        <v>10</v>
      </c>
      <c r="C80" s="6" t="s">
        <v>1512</v>
      </c>
      <c r="D80" s="6" t="s">
        <v>1513</v>
      </c>
      <c r="E80" s="6" t="s">
        <v>30</v>
      </c>
      <c r="G80" s="6">
        <v>14033</v>
      </c>
      <c r="H80" s="13">
        <v>587.30000000000007</v>
      </c>
      <c r="I80" s="14">
        <v>0.37</v>
      </c>
    </row>
    <row r="81" spans="2:9">
      <c r="B81" s="15" t="s">
        <v>10</v>
      </c>
      <c r="C81" s="6" t="s">
        <v>41</v>
      </c>
      <c r="D81" s="6" t="s">
        <v>42</v>
      </c>
      <c r="E81" s="6" t="s">
        <v>43</v>
      </c>
      <c r="G81" s="6">
        <v>347938</v>
      </c>
      <c r="H81" s="13">
        <v>563.97</v>
      </c>
      <c r="I81" s="14">
        <v>0.36000000000000004</v>
      </c>
    </row>
    <row r="82" spans="2:9">
      <c r="B82" s="15" t="s">
        <v>10</v>
      </c>
      <c r="C82" s="6" t="s">
        <v>698</v>
      </c>
      <c r="D82" s="6" t="s">
        <v>699</v>
      </c>
      <c r="E82" s="6" t="s">
        <v>684</v>
      </c>
      <c r="G82" s="6">
        <v>179894</v>
      </c>
      <c r="H82" s="13">
        <v>540.49</v>
      </c>
      <c r="I82" s="14">
        <v>0.34</v>
      </c>
    </row>
    <row r="83" spans="2:9">
      <c r="B83" s="15" t="s">
        <v>10</v>
      </c>
      <c r="C83" s="6" t="s">
        <v>94</v>
      </c>
      <c r="D83" s="6" t="s">
        <v>95</v>
      </c>
      <c r="E83" s="6" t="s">
        <v>96</v>
      </c>
      <c r="G83" s="6">
        <v>58136</v>
      </c>
      <c r="H83" s="13">
        <v>536.57000000000005</v>
      </c>
      <c r="I83" s="14">
        <v>0.34</v>
      </c>
    </row>
    <row r="84" spans="2:9">
      <c r="B84" s="15" t="s">
        <v>10</v>
      </c>
      <c r="C84" s="6" t="s">
        <v>57</v>
      </c>
      <c r="D84" s="6" t="s">
        <v>58</v>
      </c>
      <c r="E84" s="6" t="s">
        <v>59</v>
      </c>
      <c r="G84" s="6">
        <v>28320</v>
      </c>
      <c r="H84" s="13">
        <v>532.87</v>
      </c>
      <c r="I84" s="14">
        <v>0.34</v>
      </c>
    </row>
    <row r="85" spans="2:9">
      <c r="B85" s="15" t="s">
        <v>10</v>
      </c>
      <c r="C85" s="6" t="s">
        <v>17</v>
      </c>
      <c r="D85" s="6" t="s">
        <v>18</v>
      </c>
      <c r="E85" s="6" t="s">
        <v>13</v>
      </c>
      <c r="G85" s="6">
        <v>1584</v>
      </c>
      <c r="H85" s="13">
        <v>531.43000000000006</v>
      </c>
      <c r="I85" s="14">
        <v>0.34</v>
      </c>
    </row>
    <row r="86" spans="2:9">
      <c r="B86" s="15" t="s">
        <v>10</v>
      </c>
      <c r="C86" s="6" t="s">
        <v>1317</v>
      </c>
      <c r="D86" s="6" t="s">
        <v>1318</v>
      </c>
      <c r="E86" s="6" t="s">
        <v>1319</v>
      </c>
      <c r="G86" s="6">
        <v>48490</v>
      </c>
      <c r="H86" s="13">
        <v>517.44000000000005</v>
      </c>
      <c r="I86" s="14">
        <v>0.33</v>
      </c>
    </row>
    <row r="87" spans="2:9">
      <c r="B87" s="15" t="s">
        <v>10</v>
      </c>
      <c r="C87" s="6" t="s">
        <v>653</v>
      </c>
      <c r="D87" s="6" t="s">
        <v>654</v>
      </c>
      <c r="E87" s="6" t="s">
        <v>135</v>
      </c>
      <c r="G87" s="6">
        <v>42297</v>
      </c>
      <c r="H87" s="13">
        <v>517.33000000000004</v>
      </c>
      <c r="I87" s="14">
        <v>0.33</v>
      </c>
    </row>
    <row r="88" spans="2:9">
      <c r="B88" s="15" t="s">
        <v>10</v>
      </c>
      <c r="C88" s="6" t="s">
        <v>855</v>
      </c>
      <c r="D88" s="6" t="s">
        <v>856</v>
      </c>
      <c r="E88" s="6" t="s">
        <v>712</v>
      </c>
      <c r="G88" s="6">
        <v>87975</v>
      </c>
      <c r="H88" s="13">
        <v>516.41</v>
      </c>
      <c r="I88" s="14">
        <v>0.33</v>
      </c>
    </row>
    <row r="89" spans="2:9">
      <c r="B89" s="15" t="s">
        <v>10</v>
      </c>
      <c r="C89" s="6" t="s">
        <v>688</v>
      </c>
      <c r="D89" s="6" t="s">
        <v>689</v>
      </c>
      <c r="E89" s="6" t="s">
        <v>56</v>
      </c>
      <c r="G89" s="6">
        <v>28913</v>
      </c>
      <c r="H89" s="13">
        <v>509.79</v>
      </c>
      <c r="I89" s="14">
        <v>0.32</v>
      </c>
    </row>
    <row r="90" spans="2:9">
      <c r="B90" s="15" t="s">
        <v>10</v>
      </c>
      <c r="C90" s="6" t="s">
        <v>907</v>
      </c>
      <c r="D90" s="6" t="s">
        <v>908</v>
      </c>
      <c r="E90" s="6" t="s">
        <v>13</v>
      </c>
      <c r="G90" s="6">
        <v>144382</v>
      </c>
      <c r="H90" s="13">
        <v>508.82</v>
      </c>
      <c r="I90" s="14">
        <v>0.32</v>
      </c>
    </row>
    <row r="91" spans="2:9">
      <c r="B91" s="15" t="s">
        <v>10</v>
      </c>
      <c r="C91" s="6" t="s">
        <v>44</v>
      </c>
      <c r="D91" s="6" t="s">
        <v>45</v>
      </c>
      <c r="E91" s="6" t="s">
        <v>46</v>
      </c>
      <c r="G91" s="6">
        <v>6242</v>
      </c>
      <c r="H91" s="13">
        <v>506.26</v>
      </c>
      <c r="I91" s="14">
        <v>0.32</v>
      </c>
    </row>
    <row r="92" spans="2:9">
      <c r="B92" s="15" t="s">
        <v>10</v>
      </c>
      <c r="C92" s="6" t="s">
        <v>104</v>
      </c>
      <c r="D92" s="6" t="s">
        <v>105</v>
      </c>
      <c r="E92" s="6" t="s">
        <v>106</v>
      </c>
      <c r="G92" s="6">
        <v>45473</v>
      </c>
      <c r="H92" s="13">
        <v>498.29</v>
      </c>
      <c r="I92" s="14">
        <v>0.32</v>
      </c>
    </row>
    <row r="93" spans="2:9">
      <c r="B93" s="15" t="s">
        <v>10</v>
      </c>
      <c r="C93" s="6" t="s">
        <v>1269</v>
      </c>
      <c r="D93" s="6" t="s">
        <v>1270</v>
      </c>
      <c r="E93" s="6" t="s">
        <v>73</v>
      </c>
      <c r="G93" s="6">
        <v>36171</v>
      </c>
      <c r="H93" s="13">
        <v>497.6</v>
      </c>
      <c r="I93" s="14">
        <v>0.32</v>
      </c>
    </row>
    <row r="94" spans="2:9">
      <c r="B94" s="15" t="s">
        <v>10</v>
      </c>
      <c r="C94" s="6" t="s">
        <v>355</v>
      </c>
      <c r="D94" s="6" t="s">
        <v>687</v>
      </c>
      <c r="E94" s="6" t="s">
        <v>24</v>
      </c>
      <c r="G94" s="6">
        <v>140381</v>
      </c>
      <c r="H94" s="13">
        <v>497.37</v>
      </c>
      <c r="I94" s="14">
        <v>0.32</v>
      </c>
    </row>
    <row r="95" spans="2:9">
      <c r="B95" s="15" t="s">
        <v>10</v>
      </c>
      <c r="C95" s="6" t="s">
        <v>90</v>
      </c>
      <c r="D95" s="6" t="s">
        <v>91</v>
      </c>
      <c r="E95" s="6" t="s">
        <v>73</v>
      </c>
      <c r="G95" s="6">
        <v>3216</v>
      </c>
      <c r="H95" s="13">
        <v>496.52000000000004</v>
      </c>
      <c r="I95" s="14">
        <v>0.31000000000000005</v>
      </c>
    </row>
    <row r="96" spans="2:9">
      <c r="B96" s="15" t="s">
        <v>10</v>
      </c>
      <c r="C96" s="6" t="s">
        <v>92</v>
      </c>
      <c r="D96" s="6" t="s">
        <v>93</v>
      </c>
      <c r="E96" s="6" t="s">
        <v>24</v>
      </c>
      <c r="G96" s="6">
        <v>14269</v>
      </c>
      <c r="H96" s="13">
        <v>488.6</v>
      </c>
      <c r="I96" s="14">
        <v>0.31000000000000005</v>
      </c>
    </row>
    <row r="97" spans="2:9">
      <c r="B97" s="15" t="s">
        <v>10</v>
      </c>
      <c r="C97" s="6" t="s">
        <v>853</v>
      </c>
      <c r="D97" s="6" t="s">
        <v>854</v>
      </c>
      <c r="E97" s="6" t="s">
        <v>115</v>
      </c>
      <c r="G97" s="6">
        <v>4301</v>
      </c>
      <c r="H97" s="13">
        <v>480.27</v>
      </c>
      <c r="I97" s="14">
        <v>0.3</v>
      </c>
    </row>
    <row r="98" spans="2:9">
      <c r="B98" s="15" t="s">
        <v>10</v>
      </c>
      <c r="C98" s="6" t="s">
        <v>1472</v>
      </c>
      <c r="D98" s="6" t="s">
        <v>1473</v>
      </c>
      <c r="E98" s="6" t="s">
        <v>1431</v>
      </c>
      <c r="G98" s="6">
        <v>61514</v>
      </c>
      <c r="H98" s="13">
        <v>476.73</v>
      </c>
      <c r="I98" s="14">
        <v>0.3</v>
      </c>
    </row>
    <row r="99" spans="2:9">
      <c r="B99" s="15" t="s">
        <v>10</v>
      </c>
      <c r="C99" s="6" t="s">
        <v>905</v>
      </c>
      <c r="D99" s="6" t="s">
        <v>906</v>
      </c>
      <c r="E99" s="6" t="s">
        <v>684</v>
      </c>
      <c r="G99" s="6">
        <v>334589</v>
      </c>
      <c r="H99" s="13">
        <v>475.95</v>
      </c>
      <c r="I99" s="14">
        <v>0.3</v>
      </c>
    </row>
    <row r="100" spans="2:9">
      <c r="B100" s="15" t="s">
        <v>10</v>
      </c>
      <c r="C100" s="6" t="s">
        <v>1404</v>
      </c>
      <c r="D100" s="6" t="s">
        <v>1405</v>
      </c>
      <c r="E100" s="6" t="s">
        <v>1406</v>
      </c>
      <c r="G100" s="6">
        <v>19143</v>
      </c>
      <c r="H100" s="13">
        <v>461.04</v>
      </c>
      <c r="I100" s="14">
        <v>0.29000000000000004</v>
      </c>
    </row>
    <row r="101" spans="2:9">
      <c r="B101" s="15" t="s">
        <v>10</v>
      </c>
      <c r="C101" s="6" t="s">
        <v>665</v>
      </c>
      <c r="D101" s="6" t="s">
        <v>666</v>
      </c>
      <c r="E101" s="6" t="s">
        <v>118</v>
      </c>
      <c r="G101" s="6">
        <v>34468</v>
      </c>
      <c r="H101" s="13">
        <v>456.91</v>
      </c>
      <c r="I101" s="14">
        <v>0.29000000000000004</v>
      </c>
    </row>
    <row r="102" spans="2:9">
      <c r="B102" s="15" t="s">
        <v>10</v>
      </c>
      <c r="C102" s="6" t="s">
        <v>1497</v>
      </c>
      <c r="D102" s="6" t="s">
        <v>1498</v>
      </c>
      <c r="E102" s="6" t="s">
        <v>13</v>
      </c>
      <c r="G102" s="6">
        <v>6276</v>
      </c>
      <c r="H102" s="13">
        <v>453.75</v>
      </c>
      <c r="I102" s="14">
        <v>0.29000000000000004</v>
      </c>
    </row>
    <row r="103" spans="2:9">
      <c r="B103" s="15" t="s">
        <v>10</v>
      </c>
      <c r="C103" s="6" t="s">
        <v>909</v>
      </c>
      <c r="D103" s="6" t="s">
        <v>910</v>
      </c>
      <c r="E103" s="6" t="s">
        <v>911</v>
      </c>
      <c r="G103" s="6">
        <v>272634</v>
      </c>
      <c r="H103" s="13">
        <v>445.02</v>
      </c>
      <c r="I103" s="14">
        <v>0.27999999999999997</v>
      </c>
    </row>
    <row r="104" spans="2:9">
      <c r="B104" s="15" t="s">
        <v>10</v>
      </c>
      <c r="C104" s="6" t="s">
        <v>662</v>
      </c>
      <c r="D104" s="6" t="s">
        <v>663</v>
      </c>
      <c r="E104" s="6" t="s">
        <v>73</v>
      </c>
      <c r="G104" s="6">
        <v>17559</v>
      </c>
      <c r="H104" s="13">
        <v>442.24</v>
      </c>
      <c r="I104" s="14">
        <v>0.27999999999999997</v>
      </c>
    </row>
    <row r="105" spans="2:9">
      <c r="B105" s="15" t="s">
        <v>10</v>
      </c>
      <c r="C105" s="6" t="s">
        <v>667</v>
      </c>
      <c r="D105" s="6" t="s">
        <v>668</v>
      </c>
      <c r="E105" s="6" t="s">
        <v>82</v>
      </c>
      <c r="G105" s="6">
        <v>163507</v>
      </c>
      <c r="H105" s="13">
        <v>441.96000000000004</v>
      </c>
      <c r="I105" s="14">
        <v>0.27999999999999997</v>
      </c>
    </row>
    <row r="106" spans="2:9">
      <c r="B106" s="15" t="s">
        <v>10</v>
      </c>
      <c r="C106" s="6" t="s">
        <v>119</v>
      </c>
      <c r="D106" s="6" t="s">
        <v>120</v>
      </c>
      <c r="E106" s="6" t="s">
        <v>121</v>
      </c>
      <c r="G106" s="6">
        <v>162142</v>
      </c>
      <c r="H106" s="13">
        <v>440.3</v>
      </c>
      <c r="I106" s="14">
        <v>0.27999999999999997</v>
      </c>
    </row>
    <row r="107" spans="2:9">
      <c r="B107" s="15" t="s">
        <v>10</v>
      </c>
      <c r="C107" s="6" t="s">
        <v>1427</v>
      </c>
      <c r="D107" s="6" t="s">
        <v>1428</v>
      </c>
      <c r="E107" s="6" t="s">
        <v>30</v>
      </c>
      <c r="G107" s="6">
        <v>30963</v>
      </c>
      <c r="H107" s="13">
        <v>430.23</v>
      </c>
      <c r="I107" s="14">
        <v>0.27</v>
      </c>
    </row>
    <row r="108" spans="2:9">
      <c r="B108" s="15" t="s">
        <v>10</v>
      </c>
      <c r="C108" s="6" t="s">
        <v>912</v>
      </c>
      <c r="D108" s="6" t="s">
        <v>913</v>
      </c>
      <c r="E108" s="6" t="s">
        <v>684</v>
      </c>
      <c r="G108" s="6">
        <v>113438</v>
      </c>
      <c r="H108" s="13">
        <v>424.88</v>
      </c>
      <c r="I108" s="14">
        <v>0.27</v>
      </c>
    </row>
    <row r="109" spans="2:9">
      <c r="B109" s="15" t="s">
        <v>10</v>
      </c>
      <c r="C109" s="6" t="s">
        <v>849</v>
      </c>
      <c r="D109" s="6" t="s">
        <v>850</v>
      </c>
      <c r="E109" s="6" t="s">
        <v>712</v>
      </c>
      <c r="G109" s="6">
        <v>23301</v>
      </c>
      <c r="H109" s="13">
        <v>411.26</v>
      </c>
      <c r="I109" s="14">
        <v>0.26</v>
      </c>
    </row>
    <row r="110" spans="2:9">
      <c r="B110" s="15" t="s">
        <v>10</v>
      </c>
      <c r="C110" s="6" t="s">
        <v>1450</v>
      </c>
      <c r="D110" s="6" t="s">
        <v>1451</v>
      </c>
      <c r="E110" s="6" t="s">
        <v>82</v>
      </c>
      <c r="G110" s="6">
        <v>42250</v>
      </c>
      <c r="H110" s="13">
        <v>411.03000000000003</v>
      </c>
      <c r="I110" s="14">
        <v>0.26</v>
      </c>
    </row>
    <row r="111" spans="2:9">
      <c r="B111" s="15" t="s">
        <v>10</v>
      </c>
      <c r="C111" s="6" t="s">
        <v>1432</v>
      </c>
      <c r="D111" s="6" t="s">
        <v>1433</v>
      </c>
      <c r="E111" s="6" t="s">
        <v>46</v>
      </c>
      <c r="G111" s="6">
        <v>21380</v>
      </c>
      <c r="H111" s="13">
        <v>407.29</v>
      </c>
      <c r="I111" s="14">
        <v>0.26</v>
      </c>
    </row>
    <row r="112" spans="2:9">
      <c r="B112" s="15" t="s">
        <v>10</v>
      </c>
      <c r="C112" s="6" t="s">
        <v>2260</v>
      </c>
      <c r="D112" s="6" t="s">
        <v>2261</v>
      </c>
      <c r="E112" s="6" t="s">
        <v>13</v>
      </c>
      <c r="G112" s="6">
        <v>10547</v>
      </c>
      <c r="H112" s="13">
        <v>401.65000000000003</v>
      </c>
      <c r="I112" s="14">
        <v>0.25</v>
      </c>
    </row>
    <row r="113" spans="2:9">
      <c r="B113" s="15" t="s">
        <v>10</v>
      </c>
      <c r="C113" s="6" t="s">
        <v>1271</v>
      </c>
      <c r="D113" s="6" t="s">
        <v>1272</v>
      </c>
      <c r="E113" s="6" t="s">
        <v>681</v>
      </c>
      <c r="G113" s="6">
        <v>59945</v>
      </c>
      <c r="H113" s="13">
        <v>384.76</v>
      </c>
      <c r="I113" s="14">
        <v>0.24000000000000002</v>
      </c>
    </row>
    <row r="114" spans="2:9">
      <c r="B114" s="15" t="s">
        <v>10</v>
      </c>
      <c r="C114" s="6" t="s">
        <v>2797</v>
      </c>
      <c r="D114" s="6" t="s">
        <v>2798</v>
      </c>
      <c r="E114" s="6" t="s">
        <v>641</v>
      </c>
      <c r="G114" s="6">
        <v>8781</v>
      </c>
      <c r="H114" s="13">
        <v>374.91</v>
      </c>
      <c r="I114" s="14">
        <v>0.24000000000000002</v>
      </c>
    </row>
    <row r="115" spans="2:9">
      <c r="B115" s="15" t="s">
        <v>10</v>
      </c>
      <c r="C115" s="6" t="s">
        <v>1487</v>
      </c>
      <c r="D115" s="6" t="s">
        <v>1488</v>
      </c>
      <c r="E115" s="6" t="s">
        <v>59</v>
      </c>
      <c r="G115" s="6">
        <v>12609</v>
      </c>
      <c r="H115" s="13">
        <v>371.7</v>
      </c>
      <c r="I115" s="14">
        <v>0.24000000000000002</v>
      </c>
    </row>
    <row r="116" spans="2:9">
      <c r="B116" s="15" t="s">
        <v>10</v>
      </c>
      <c r="C116" s="6" t="s">
        <v>818</v>
      </c>
      <c r="D116" s="6" t="s">
        <v>819</v>
      </c>
      <c r="E116" s="6" t="s">
        <v>27</v>
      </c>
      <c r="G116" s="6">
        <v>1858704</v>
      </c>
      <c r="H116" s="13">
        <v>370.44</v>
      </c>
      <c r="I116" s="14">
        <v>0.22999999999999998</v>
      </c>
    </row>
    <row r="117" spans="2:9">
      <c r="B117" s="15" t="s">
        <v>10</v>
      </c>
      <c r="C117" s="6" t="s">
        <v>863</v>
      </c>
      <c r="D117" s="6" t="s">
        <v>864</v>
      </c>
      <c r="E117" s="6" t="s">
        <v>115</v>
      </c>
      <c r="G117" s="6">
        <v>25471</v>
      </c>
      <c r="H117" s="13">
        <v>364.34000000000003</v>
      </c>
      <c r="I117" s="14">
        <v>0.22999999999999998</v>
      </c>
    </row>
    <row r="118" spans="2:9">
      <c r="B118" s="15" t="s">
        <v>10</v>
      </c>
      <c r="C118" s="6" t="s">
        <v>3083</v>
      </c>
      <c r="D118" s="6" t="s">
        <v>3084</v>
      </c>
      <c r="E118" s="6" t="s">
        <v>103</v>
      </c>
      <c r="G118" s="6">
        <v>20894</v>
      </c>
      <c r="H118" s="13">
        <v>362.72</v>
      </c>
      <c r="I118" s="14">
        <v>0.22999999999999998</v>
      </c>
    </row>
    <row r="119" spans="2:9">
      <c r="B119" s="15" t="s">
        <v>10</v>
      </c>
      <c r="C119" s="6" t="s">
        <v>80</v>
      </c>
      <c r="D119" s="6" t="s">
        <v>81</v>
      </c>
      <c r="E119" s="6" t="s">
        <v>82</v>
      </c>
      <c r="G119" s="6">
        <v>135590</v>
      </c>
      <c r="H119" s="13">
        <v>358.99</v>
      </c>
      <c r="I119" s="14">
        <v>0.22999999999999998</v>
      </c>
    </row>
    <row r="120" spans="2:9">
      <c r="B120" s="15" t="s">
        <v>10</v>
      </c>
      <c r="C120" s="6" t="s">
        <v>3914</v>
      </c>
      <c r="D120" s="6" t="s">
        <v>3915</v>
      </c>
      <c r="E120" s="6" t="s">
        <v>24</v>
      </c>
      <c r="G120" s="6">
        <v>7897</v>
      </c>
      <c r="H120" s="13">
        <v>358.11</v>
      </c>
      <c r="I120" s="14">
        <v>0.22999999999999998</v>
      </c>
    </row>
    <row r="121" spans="2:9">
      <c r="B121" s="15" t="s">
        <v>10</v>
      </c>
      <c r="C121" s="6" t="s">
        <v>719</v>
      </c>
      <c r="D121" s="6" t="s">
        <v>720</v>
      </c>
      <c r="E121" s="6" t="s">
        <v>59</v>
      </c>
      <c r="G121" s="6">
        <v>276</v>
      </c>
      <c r="H121" s="13">
        <v>358</v>
      </c>
      <c r="I121" s="14">
        <v>0.22999999999999998</v>
      </c>
    </row>
    <row r="122" spans="2:9">
      <c r="B122" s="15" t="s">
        <v>10</v>
      </c>
      <c r="C122" s="6" t="s">
        <v>2854</v>
      </c>
      <c r="D122" s="6" t="s">
        <v>2855</v>
      </c>
      <c r="E122" s="6" t="s">
        <v>85</v>
      </c>
      <c r="G122" s="6">
        <v>19252</v>
      </c>
      <c r="H122" s="13">
        <v>349.92</v>
      </c>
      <c r="I122" s="14">
        <v>0.22</v>
      </c>
    </row>
    <row r="123" spans="2:9">
      <c r="B123" s="15" t="s">
        <v>10</v>
      </c>
      <c r="C123" s="6" t="s">
        <v>3925</v>
      </c>
      <c r="D123" s="6" t="s">
        <v>3926</v>
      </c>
      <c r="E123" s="6" t="s">
        <v>13</v>
      </c>
      <c r="G123" s="6">
        <v>10547</v>
      </c>
      <c r="H123" s="13">
        <v>345.82</v>
      </c>
      <c r="I123" s="14">
        <v>0.22</v>
      </c>
    </row>
    <row r="124" spans="2:9">
      <c r="B124" s="15" t="s">
        <v>10</v>
      </c>
      <c r="C124" s="6" t="s">
        <v>702</v>
      </c>
      <c r="D124" s="6" t="s">
        <v>703</v>
      </c>
      <c r="E124" s="6" t="s">
        <v>82</v>
      </c>
      <c r="G124" s="6">
        <v>276252</v>
      </c>
      <c r="H124" s="13">
        <v>337.83</v>
      </c>
      <c r="I124" s="14">
        <v>0.21000000000000002</v>
      </c>
    </row>
    <row r="125" spans="2:9">
      <c r="B125" s="15" t="s">
        <v>10</v>
      </c>
      <c r="C125" s="6" t="s">
        <v>644</v>
      </c>
      <c r="D125" s="6" t="s">
        <v>645</v>
      </c>
      <c r="E125" s="6" t="s">
        <v>641</v>
      </c>
      <c r="G125" s="6">
        <v>14674</v>
      </c>
      <c r="H125" s="13">
        <v>334.08</v>
      </c>
      <c r="I125" s="14">
        <v>0.21000000000000002</v>
      </c>
    </row>
    <row r="126" spans="2:9">
      <c r="B126" s="15" t="s">
        <v>10</v>
      </c>
      <c r="C126" s="6" t="s">
        <v>1508</v>
      </c>
      <c r="D126" s="6" t="s">
        <v>1509</v>
      </c>
      <c r="E126" s="6" t="s">
        <v>30</v>
      </c>
      <c r="G126" s="6">
        <v>14672</v>
      </c>
      <c r="H126" s="13">
        <v>329.64</v>
      </c>
      <c r="I126" s="14">
        <v>0.21000000000000002</v>
      </c>
    </row>
    <row r="127" spans="2:9">
      <c r="B127" s="15" t="s">
        <v>10</v>
      </c>
      <c r="C127" s="6" t="s">
        <v>914</v>
      </c>
      <c r="D127" s="6" t="s">
        <v>915</v>
      </c>
      <c r="E127" s="6" t="s">
        <v>916</v>
      </c>
      <c r="G127" s="6">
        <v>364549</v>
      </c>
      <c r="H127" s="13">
        <v>329.44</v>
      </c>
      <c r="I127" s="14">
        <v>0.21000000000000002</v>
      </c>
    </row>
    <row r="128" spans="2:9">
      <c r="B128" s="15" t="s">
        <v>10</v>
      </c>
      <c r="C128" s="6" t="s">
        <v>1400</v>
      </c>
      <c r="D128" s="6" t="s">
        <v>1401</v>
      </c>
      <c r="E128" s="6" t="s">
        <v>627</v>
      </c>
      <c r="G128" s="6">
        <v>3208853</v>
      </c>
      <c r="H128" s="13">
        <v>327.94</v>
      </c>
      <c r="I128" s="14">
        <v>0.21000000000000002</v>
      </c>
    </row>
    <row r="129" spans="2:9">
      <c r="B129" s="15" t="s">
        <v>10</v>
      </c>
      <c r="C129" s="6" t="s">
        <v>867</v>
      </c>
      <c r="D129" s="6" t="s">
        <v>868</v>
      </c>
      <c r="E129" s="6" t="s">
        <v>712</v>
      </c>
      <c r="G129" s="6">
        <v>17842</v>
      </c>
      <c r="H129" s="13">
        <v>327.44</v>
      </c>
      <c r="I129" s="14">
        <v>0.21000000000000002</v>
      </c>
    </row>
    <row r="130" spans="2:9">
      <c r="B130" s="15" t="s">
        <v>10</v>
      </c>
      <c r="C130" s="6" t="s">
        <v>865</v>
      </c>
      <c r="D130" s="6" t="s">
        <v>866</v>
      </c>
      <c r="E130" s="6" t="s">
        <v>634</v>
      </c>
      <c r="G130" s="6">
        <v>73209</v>
      </c>
      <c r="H130" s="13">
        <v>325.19</v>
      </c>
      <c r="I130" s="14">
        <v>0.21000000000000002</v>
      </c>
    </row>
    <row r="131" spans="2:9">
      <c r="B131" s="15" t="s">
        <v>10</v>
      </c>
      <c r="C131" s="6" t="s">
        <v>1485</v>
      </c>
      <c r="D131" s="6" t="s">
        <v>1486</v>
      </c>
      <c r="E131" s="6" t="s">
        <v>24</v>
      </c>
      <c r="G131" s="6">
        <v>3164</v>
      </c>
      <c r="H131" s="13">
        <v>324.85000000000002</v>
      </c>
      <c r="I131" s="14">
        <v>0.21000000000000002</v>
      </c>
    </row>
    <row r="132" spans="2:9">
      <c r="B132" s="15" t="s">
        <v>10</v>
      </c>
      <c r="C132" s="6" t="s">
        <v>550</v>
      </c>
      <c r="D132" s="6" t="s">
        <v>664</v>
      </c>
      <c r="E132" s="6" t="s">
        <v>27</v>
      </c>
      <c r="G132" s="6">
        <v>122530</v>
      </c>
      <c r="H132" s="13">
        <v>322.82</v>
      </c>
      <c r="I132" s="14">
        <v>0.2</v>
      </c>
    </row>
    <row r="133" spans="2:9">
      <c r="B133" s="15" t="s">
        <v>10</v>
      </c>
      <c r="C133" s="6" t="s">
        <v>673</v>
      </c>
      <c r="D133" s="6" t="s">
        <v>674</v>
      </c>
      <c r="E133" s="6" t="s">
        <v>115</v>
      </c>
      <c r="G133" s="6">
        <v>26009</v>
      </c>
      <c r="H133" s="13">
        <v>322.67</v>
      </c>
      <c r="I133" s="14">
        <v>0.2</v>
      </c>
    </row>
    <row r="134" spans="2:9">
      <c r="B134" s="15" t="s">
        <v>10</v>
      </c>
      <c r="C134" s="6" t="s">
        <v>22</v>
      </c>
      <c r="D134" s="6" t="s">
        <v>23</v>
      </c>
      <c r="E134" s="6" t="s">
        <v>24</v>
      </c>
      <c r="G134" s="6">
        <v>93025</v>
      </c>
      <c r="H134" s="13">
        <v>321.40000000000003</v>
      </c>
      <c r="I134" s="14">
        <v>0.2</v>
      </c>
    </row>
    <row r="135" spans="2:9">
      <c r="B135" s="15" t="s">
        <v>10</v>
      </c>
      <c r="C135" s="6" t="s">
        <v>1442</v>
      </c>
      <c r="D135" s="6" t="s">
        <v>1443</v>
      </c>
      <c r="E135" s="6" t="s">
        <v>13</v>
      </c>
      <c r="G135" s="6">
        <v>10223</v>
      </c>
      <c r="H135" s="13">
        <v>318.83</v>
      </c>
      <c r="I135" s="14">
        <v>0.2</v>
      </c>
    </row>
    <row r="136" spans="2:9">
      <c r="B136" s="15" t="s">
        <v>10</v>
      </c>
      <c r="C136" s="6" t="s">
        <v>869</v>
      </c>
      <c r="D136" s="6" t="s">
        <v>870</v>
      </c>
      <c r="E136" s="6" t="s">
        <v>712</v>
      </c>
      <c r="G136" s="6">
        <v>35498</v>
      </c>
      <c r="H136" s="13">
        <v>318.74</v>
      </c>
      <c r="I136" s="14">
        <v>0.2</v>
      </c>
    </row>
    <row r="137" spans="2:9">
      <c r="B137" s="15" t="s">
        <v>10</v>
      </c>
      <c r="C137" s="6" t="s">
        <v>1440</v>
      </c>
      <c r="D137" s="6" t="s">
        <v>1441</v>
      </c>
      <c r="E137" s="6" t="s">
        <v>59</v>
      </c>
      <c r="G137" s="6">
        <v>874</v>
      </c>
      <c r="H137" s="13">
        <v>314.60000000000002</v>
      </c>
      <c r="I137" s="14">
        <v>0.2</v>
      </c>
    </row>
    <row r="138" spans="2:9">
      <c r="B138" s="15" t="s">
        <v>10</v>
      </c>
      <c r="C138" s="6" t="s">
        <v>1518</v>
      </c>
      <c r="D138" s="6" t="s">
        <v>1519</v>
      </c>
      <c r="E138" s="6" t="s">
        <v>30</v>
      </c>
      <c r="G138" s="6">
        <v>5666</v>
      </c>
      <c r="H138" s="13">
        <v>305.95999999999998</v>
      </c>
      <c r="I138" s="14">
        <v>0.19</v>
      </c>
    </row>
    <row r="139" spans="2:9">
      <c r="B139" s="15" t="s">
        <v>10</v>
      </c>
      <c r="C139" s="6" t="s">
        <v>3817</v>
      </c>
      <c r="D139" s="6" t="s">
        <v>3818</v>
      </c>
      <c r="E139" s="6" t="s">
        <v>1319</v>
      </c>
      <c r="G139" s="6">
        <v>14500</v>
      </c>
      <c r="H139" s="13">
        <v>303.95</v>
      </c>
      <c r="I139" s="14">
        <v>0.19</v>
      </c>
    </row>
    <row r="140" spans="2:9">
      <c r="B140" s="15" t="s">
        <v>10</v>
      </c>
      <c r="C140" s="6" t="s">
        <v>1448</v>
      </c>
      <c r="D140" s="6" t="s">
        <v>1449</v>
      </c>
      <c r="E140" s="6" t="s">
        <v>1001</v>
      </c>
      <c r="G140" s="6">
        <v>312731</v>
      </c>
      <c r="H140" s="13">
        <v>301.57</v>
      </c>
      <c r="I140" s="14">
        <v>0.19</v>
      </c>
    </row>
    <row r="141" spans="2:9">
      <c r="B141" s="15" t="s">
        <v>10</v>
      </c>
      <c r="C141" s="6" t="s">
        <v>78</v>
      </c>
      <c r="D141" s="6" t="s">
        <v>79</v>
      </c>
      <c r="E141" s="6" t="s">
        <v>27</v>
      </c>
      <c r="G141" s="6">
        <v>180871</v>
      </c>
      <c r="H141" s="13">
        <v>300.14</v>
      </c>
      <c r="I141" s="14">
        <v>0.19</v>
      </c>
    </row>
    <row r="142" spans="2:9">
      <c r="B142" s="15" t="s">
        <v>10</v>
      </c>
      <c r="C142" s="6" t="s">
        <v>2826</v>
      </c>
      <c r="D142" s="6" t="s">
        <v>2827</v>
      </c>
      <c r="E142" s="6" t="s">
        <v>135</v>
      </c>
      <c r="G142" s="6">
        <v>39068</v>
      </c>
      <c r="H142" s="13">
        <v>299.81</v>
      </c>
      <c r="I142" s="14">
        <v>0.19</v>
      </c>
    </row>
    <row r="143" spans="2:9">
      <c r="B143" s="15" t="s">
        <v>10</v>
      </c>
      <c r="C143" s="6" t="s">
        <v>816</v>
      </c>
      <c r="D143" s="6" t="s">
        <v>817</v>
      </c>
      <c r="E143" s="6" t="s">
        <v>27</v>
      </c>
      <c r="G143" s="6">
        <v>272314</v>
      </c>
      <c r="H143" s="13">
        <v>297.8</v>
      </c>
      <c r="I143" s="14">
        <v>0.19</v>
      </c>
    </row>
    <row r="144" spans="2:9">
      <c r="B144" s="15" t="s">
        <v>10</v>
      </c>
      <c r="C144" s="6" t="s">
        <v>921</v>
      </c>
      <c r="D144" s="6" t="s">
        <v>922</v>
      </c>
      <c r="E144" s="6" t="s">
        <v>103</v>
      </c>
      <c r="G144" s="6">
        <v>357011</v>
      </c>
      <c r="H144" s="13">
        <v>297.03000000000003</v>
      </c>
      <c r="I144" s="14">
        <v>0.19</v>
      </c>
    </row>
    <row r="145" spans="2:9">
      <c r="B145" s="15" t="s">
        <v>10</v>
      </c>
      <c r="C145" s="6" t="s">
        <v>814</v>
      </c>
      <c r="D145" s="6" t="s">
        <v>815</v>
      </c>
      <c r="E145" s="6" t="s">
        <v>27</v>
      </c>
      <c r="G145" s="6">
        <v>426047</v>
      </c>
      <c r="H145" s="13">
        <v>296.7</v>
      </c>
      <c r="I145" s="14">
        <v>0.19</v>
      </c>
    </row>
    <row r="146" spans="2:9">
      <c r="B146" s="15" t="s">
        <v>10</v>
      </c>
      <c r="C146" s="6" t="s">
        <v>1470</v>
      </c>
      <c r="D146" s="6" t="s">
        <v>1471</v>
      </c>
      <c r="E146" s="6" t="s">
        <v>103</v>
      </c>
      <c r="G146" s="6">
        <v>51765</v>
      </c>
      <c r="H146" s="13">
        <v>290.48</v>
      </c>
      <c r="I146" s="14">
        <v>0.18000000000000002</v>
      </c>
    </row>
    <row r="147" spans="2:9">
      <c r="B147" s="15" t="s">
        <v>10</v>
      </c>
      <c r="C147" s="6" t="s">
        <v>31</v>
      </c>
      <c r="D147" s="6" t="s">
        <v>32</v>
      </c>
      <c r="E147" s="6" t="s">
        <v>24</v>
      </c>
      <c r="G147" s="6">
        <v>103785</v>
      </c>
      <c r="H147" s="13">
        <v>290.32</v>
      </c>
      <c r="I147" s="14">
        <v>0.18000000000000002</v>
      </c>
    </row>
    <row r="148" spans="2:9">
      <c r="B148" s="15" t="s">
        <v>10</v>
      </c>
      <c r="C148" s="6" t="s">
        <v>39</v>
      </c>
      <c r="D148" s="6" t="s">
        <v>40</v>
      </c>
      <c r="E148" s="6" t="s">
        <v>27</v>
      </c>
      <c r="G148" s="6">
        <v>214920</v>
      </c>
      <c r="H148" s="13">
        <v>289.39</v>
      </c>
      <c r="I148" s="14">
        <v>0.18000000000000002</v>
      </c>
    </row>
    <row r="149" spans="2:9">
      <c r="B149" s="15" t="s">
        <v>10</v>
      </c>
      <c r="C149" s="6" t="s">
        <v>871</v>
      </c>
      <c r="D149" s="6" t="s">
        <v>872</v>
      </c>
      <c r="E149" s="6" t="s">
        <v>712</v>
      </c>
      <c r="G149" s="6">
        <v>20411</v>
      </c>
      <c r="H149" s="13">
        <v>288.69</v>
      </c>
      <c r="I149" s="14">
        <v>0.18000000000000002</v>
      </c>
    </row>
    <row r="150" spans="2:9">
      <c r="B150" s="15" t="s">
        <v>10</v>
      </c>
      <c r="C150" s="6" t="s">
        <v>919</v>
      </c>
      <c r="D150" s="6" t="s">
        <v>920</v>
      </c>
      <c r="E150" s="6" t="s">
        <v>899</v>
      </c>
      <c r="G150" s="6">
        <v>57811</v>
      </c>
      <c r="H150" s="13">
        <v>283.74</v>
      </c>
      <c r="I150" s="14">
        <v>0.18000000000000002</v>
      </c>
    </row>
    <row r="151" spans="2:9">
      <c r="B151" s="15" t="s">
        <v>10</v>
      </c>
      <c r="C151" s="6" t="s">
        <v>1343</v>
      </c>
      <c r="D151" s="6" t="s">
        <v>1344</v>
      </c>
      <c r="E151" s="6" t="s">
        <v>1319</v>
      </c>
      <c r="G151" s="6">
        <v>63039</v>
      </c>
      <c r="H151" s="13">
        <v>278.32</v>
      </c>
      <c r="I151" s="14">
        <v>0.18000000000000002</v>
      </c>
    </row>
    <row r="152" spans="2:9">
      <c r="B152" s="15" t="s">
        <v>10</v>
      </c>
      <c r="C152" s="6" t="s">
        <v>1273</v>
      </c>
      <c r="D152" s="6" t="s">
        <v>1274</v>
      </c>
      <c r="E152" s="6" t="s">
        <v>681</v>
      </c>
      <c r="G152" s="6">
        <v>13979</v>
      </c>
      <c r="H152" s="13">
        <v>277.02</v>
      </c>
      <c r="I152" s="14">
        <v>0.18000000000000002</v>
      </c>
    </row>
    <row r="153" spans="2:9">
      <c r="B153" s="15" t="s">
        <v>10</v>
      </c>
      <c r="C153" s="6" t="s">
        <v>679</v>
      </c>
      <c r="D153" s="6" t="s">
        <v>680</v>
      </c>
      <c r="E153" s="6" t="s">
        <v>681</v>
      </c>
      <c r="G153" s="6">
        <v>8985</v>
      </c>
      <c r="H153" s="13">
        <v>274.47000000000003</v>
      </c>
      <c r="I153" s="14">
        <v>0.17</v>
      </c>
    </row>
    <row r="154" spans="2:9">
      <c r="B154" s="15" t="s">
        <v>10</v>
      </c>
      <c r="C154" s="6" t="s">
        <v>873</v>
      </c>
      <c r="D154" s="6" t="s">
        <v>874</v>
      </c>
      <c r="E154" s="6" t="s">
        <v>46</v>
      </c>
      <c r="G154" s="6">
        <v>7524</v>
      </c>
      <c r="H154" s="13">
        <v>272.56</v>
      </c>
      <c r="I154" s="14">
        <v>0.17</v>
      </c>
    </row>
    <row r="155" spans="2:9">
      <c r="B155" s="15" t="s">
        <v>10</v>
      </c>
      <c r="C155" s="6" t="s">
        <v>1474</v>
      </c>
      <c r="D155" s="6" t="s">
        <v>1475</v>
      </c>
      <c r="E155" s="6" t="s">
        <v>1476</v>
      </c>
      <c r="G155" s="6">
        <v>727</v>
      </c>
      <c r="H155" s="13">
        <v>267.43</v>
      </c>
      <c r="I155" s="14">
        <v>0.17</v>
      </c>
    </row>
    <row r="156" spans="2:9">
      <c r="B156" s="15" t="s">
        <v>10</v>
      </c>
      <c r="C156" s="6" t="s">
        <v>859</v>
      </c>
      <c r="D156" s="6" t="s">
        <v>860</v>
      </c>
      <c r="E156" s="6" t="s">
        <v>634</v>
      </c>
      <c r="G156" s="6">
        <v>1069</v>
      </c>
      <c r="H156" s="13">
        <v>258.64</v>
      </c>
      <c r="I156" s="14">
        <v>0.16</v>
      </c>
    </row>
    <row r="157" spans="2:9">
      <c r="B157" s="15" t="s">
        <v>10</v>
      </c>
      <c r="C157" s="6" t="s">
        <v>710</v>
      </c>
      <c r="D157" s="6" t="s">
        <v>711</v>
      </c>
      <c r="E157" s="6" t="s">
        <v>712</v>
      </c>
      <c r="G157" s="6">
        <v>15077</v>
      </c>
      <c r="H157" s="13">
        <v>251.73000000000002</v>
      </c>
      <c r="I157" s="14">
        <v>0.16</v>
      </c>
    </row>
    <row r="158" spans="2:9">
      <c r="B158" s="15" t="s">
        <v>10</v>
      </c>
      <c r="C158" s="6" t="s">
        <v>642</v>
      </c>
      <c r="D158" s="6" t="s">
        <v>643</v>
      </c>
      <c r="E158" s="6" t="s">
        <v>641</v>
      </c>
      <c r="G158" s="6">
        <v>2577</v>
      </c>
      <c r="H158" s="13">
        <v>250.65</v>
      </c>
      <c r="I158" s="14">
        <v>0.16</v>
      </c>
    </row>
    <row r="159" spans="2:9">
      <c r="B159" s="15" t="s">
        <v>10</v>
      </c>
      <c r="C159" s="6" t="s">
        <v>1516</v>
      </c>
      <c r="D159" s="6" t="s">
        <v>1517</v>
      </c>
      <c r="E159" s="6" t="s">
        <v>911</v>
      </c>
      <c r="G159" s="6">
        <v>88853</v>
      </c>
      <c r="H159" s="13">
        <v>245.91</v>
      </c>
      <c r="I159" s="14">
        <v>0.16</v>
      </c>
    </row>
    <row r="160" spans="2:9">
      <c r="B160" s="15" t="s">
        <v>10</v>
      </c>
      <c r="C160" s="6" t="s">
        <v>1326</v>
      </c>
      <c r="D160" s="6" t="s">
        <v>1327</v>
      </c>
      <c r="E160" s="6" t="s">
        <v>936</v>
      </c>
      <c r="G160" s="6">
        <v>46903</v>
      </c>
      <c r="H160" s="13">
        <v>224.48000000000002</v>
      </c>
      <c r="I160" s="14">
        <v>0.13999999999999999</v>
      </c>
    </row>
    <row r="161" spans="2:9">
      <c r="B161" s="15" t="s">
        <v>10</v>
      </c>
      <c r="C161" s="6" t="s">
        <v>1425</v>
      </c>
      <c r="D161" s="6" t="s">
        <v>1426</v>
      </c>
      <c r="E161" s="6" t="s">
        <v>56</v>
      </c>
      <c r="G161" s="6">
        <v>42880</v>
      </c>
      <c r="H161" s="13">
        <v>220.34</v>
      </c>
      <c r="I161" s="14">
        <v>0.13999999999999999</v>
      </c>
    </row>
    <row r="162" spans="2:9">
      <c r="B162" s="15" t="s">
        <v>10</v>
      </c>
      <c r="C162" s="6" t="s">
        <v>877</v>
      </c>
      <c r="D162" s="6" t="s">
        <v>878</v>
      </c>
      <c r="E162" s="6" t="s">
        <v>46</v>
      </c>
      <c r="G162" s="6">
        <v>14321</v>
      </c>
      <c r="H162" s="13">
        <v>219.07</v>
      </c>
      <c r="I162" s="14">
        <v>0.13999999999999999</v>
      </c>
    </row>
    <row r="163" spans="2:9">
      <c r="B163" s="15" t="s">
        <v>10</v>
      </c>
      <c r="C163" s="6" t="s">
        <v>1506</v>
      </c>
      <c r="D163" s="6" t="s">
        <v>1507</v>
      </c>
      <c r="E163" s="6" t="s">
        <v>24</v>
      </c>
      <c r="G163" s="6">
        <v>33820</v>
      </c>
      <c r="H163" s="13">
        <v>217.77</v>
      </c>
      <c r="I163" s="14">
        <v>0.13999999999999999</v>
      </c>
    </row>
    <row r="164" spans="2:9">
      <c r="B164" s="15" t="s">
        <v>10</v>
      </c>
      <c r="C164" s="6" t="s">
        <v>2848</v>
      </c>
      <c r="D164" s="6" t="s">
        <v>2849</v>
      </c>
      <c r="E164" s="6" t="s">
        <v>627</v>
      </c>
      <c r="G164" s="6">
        <v>13506</v>
      </c>
      <c r="H164" s="13">
        <v>213.46</v>
      </c>
      <c r="I164" s="14">
        <v>0.13999999999999999</v>
      </c>
    </row>
    <row r="165" spans="2:9">
      <c r="B165" s="15" t="s">
        <v>10</v>
      </c>
      <c r="C165" s="6" t="s">
        <v>1466</v>
      </c>
      <c r="D165" s="6" t="s">
        <v>1467</v>
      </c>
      <c r="E165" s="6" t="s">
        <v>30</v>
      </c>
      <c r="G165" s="6">
        <v>23842</v>
      </c>
      <c r="H165" s="13">
        <v>212.65</v>
      </c>
      <c r="I165" s="14">
        <v>0.13</v>
      </c>
    </row>
    <row r="166" spans="2:9">
      <c r="B166" s="15" t="s">
        <v>10</v>
      </c>
      <c r="C166" s="6" t="s">
        <v>1436</v>
      </c>
      <c r="D166" s="6" t="s">
        <v>1437</v>
      </c>
      <c r="E166" s="6" t="s">
        <v>115</v>
      </c>
      <c r="G166" s="6">
        <v>48936</v>
      </c>
      <c r="H166" s="13">
        <v>201.98000000000002</v>
      </c>
      <c r="I166" s="14">
        <v>0.13</v>
      </c>
    </row>
    <row r="167" spans="2:9">
      <c r="B167" s="15" t="s">
        <v>10</v>
      </c>
      <c r="C167" s="6" t="s">
        <v>3939</v>
      </c>
      <c r="D167" s="6" t="s">
        <v>3940</v>
      </c>
      <c r="E167" s="6" t="s">
        <v>59</v>
      </c>
      <c r="G167" s="6">
        <v>9161</v>
      </c>
      <c r="H167" s="13">
        <v>197.95000000000002</v>
      </c>
      <c r="I167" s="14">
        <v>0.13</v>
      </c>
    </row>
    <row r="168" spans="2:9">
      <c r="B168" s="15"/>
      <c r="C168" s="6" t="s">
        <v>4749</v>
      </c>
      <c r="D168" s="6" t="s">
        <v>137</v>
      </c>
      <c r="E168" s="6" t="s">
        <v>103</v>
      </c>
      <c r="G168" s="6">
        <v>162142</v>
      </c>
      <c r="H168" s="13">
        <v>196.24</v>
      </c>
      <c r="I168" s="14">
        <v>0.12000000000000001</v>
      </c>
    </row>
    <row r="169" spans="2:9">
      <c r="B169" s="15"/>
      <c r="C169" s="6" t="s">
        <v>4748</v>
      </c>
      <c r="D169" s="6" t="s">
        <v>136</v>
      </c>
      <c r="E169" s="6" t="s">
        <v>16</v>
      </c>
      <c r="G169" s="6">
        <v>162142</v>
      </c>
      <c r="H169" s="13">
        <v>196.24</v>
      </c>
      <c r="I169" s="14">
        <v>0.12000000000000001</v>
      </c>
    </row>
    <row r="170" spans="2:9">
      <c r="B170" s="15"/>
      <c r="C170" s="6" t="s">
        <v>4746</v>
      </c>
      <c r="D170" s="6" t="s">
        <v>133</v>
      </c>
      <c r="E170" s="6" t="s">
        <v>103</v>
      </c>
      <c r="G170" s="6">
        <v>162142</v>
      </c>
      <c r="H170" s="13">
        <v>196.24</v>
      </c>
      <c r="I170" s="14">
        <v>0.12000000000000001</v>
      </c>
    </row>
    <row r="171" spans="2:9">
      <c r="B171" s="15"/>
      <c r="C171" s="6" t="s">
        <v>4747</v>
      </c>
      <c r="D171" s="6" t="s">
        <v>134</v>
      </c>
      <c r="E171" s="6" t="s">
        <v>135</v>
      </c>
      <c r="G171" s="6">
        <v>162142</v>
      </c>
      <c r="H171" s="13">
        <v>196.24</v>
      </c>
      <c r="I171" s="14">
        <v>0.12000000000000001</v>
      </c>
    </row>
    <row r="172" spans="2:9">
      <c r="B172" s="15" t="s">
        <v>10</v>
      </c>
      <c r="C172" s="6" t="s">
        <v>932</v>
      </c>
      <c r="D172" s="6" t="s">
        <v>933</v>
      </c>
      <c r="E172" s="6" t="s">
        <v>657</v>
      </c>
      <c r="G172" s="6">
        <v>61753</v>
      </c>
      <c r="H172" s="13">
        <v>183.81</v>
      </c>
      <c r="I172" s="14">
        <v>0.12000000000000001</v>
      </c>
    </row>
    <row r="173" spans="2:9" ht="9.5" thickBot="1">
      <c r="E173" s="16" t="s">
        <v>138</v>
      </c>
      <c r="H173" s="17">
        <v>157639.77000000002</v>
      </c>
      <c r="I173" s="18">
        <v>99.92000000000003</v>
      </c>
    </row>
    <row r="174" spans="2:9" ht="9.5" thickTop="1">
      <c r="I174" s="14"/>
    </row>
    <row r="175" spans="2:9">
      <c r="I175" s="14"/>
    </row>
    <row r="176" spans="2:9">
      <c r="C176" s="6" t="s">
        <v>242</v>
      </c>
      <c r="E176" s="6" t="s">
        <v>10</v>
      </c>
      <c r="F176" s="12">
        <v>5.22</v>
      </c>
      <c r="H176" s="13">
        <v>39.980000000000004</v>
      </c>
      <c r="I176" s="14">
        <v>3.0000000000000002E-2</v>
      </c>
    </row>
    <row r="177" spans="1:9">
      <c r="I177" s="14"/>
    </row>
    <row r="178" spans="1:9">
      <c r="A178" s="11" t="s">
        <v>139</v>
      </c>
      <c r="H178" s="19">
        <v>-12.62</v>
      </c>
      <c r="I178" s="20">
        <v>0.05</v>
      </c>
    </row>
    <row r="179" spans="1:9">
      <c r="I179" s="14"/>
    </row>
    <row r="180" spans="1:9" ht="9.5" thickBot="1">
      <c r="E180" s="16" t="s">
        <v>140</v>
      </c>
      <c r="H180" s="17">
        <v>157667.13</v>
      </c>
      <c r="I180" s="18">
        <v>100</v>
      </c>
    </row>
    <row r="181" spans="1:9" ht="9.5" thickTop="1">
      <c r="I181" s="14"/>
    </row>
    <row r="182" spans="1:9">
      <c r="A182" s="16" t="s">
        <v>141</v>
      </c>
      <c r="I182" s="14"/>
    </row>
    <row r="183" spans="1:9">
      <c r="A183" s="6">
        <v>1</v>
      </c>
      <c r="B183" s="6" t="s">
        <v>142</v>
      </c>
      <c r="I183" s="14"/>
    </row>
    <row r="184" spans="1:9">
      <c r="I184" s="14"/>
    </row>
    <row r="185" spans="1:9">
      <c r="A185" s="6">
        <v>2</v>
      </c>
      <c r="B185" s="21" t="s">
        <v>3941</v>
      </c>
      <c r="C185" s="22"/>
      <c r="I185" s="14"/>
    </row>
    <row r="186" spans="1:9">
      <c r="B186" s="21"/>
      <c r="C186" s="22"/>
      <c r="I186" s="14"/>
    </row>
    <row r="187" spans="1:9">
      <c r="A187" s="6">
        <v>3</v>
      </c>
      <c r="B187" s="21" t="s">
        <v>144</v>
      </c>
      <c r="C187" s="22"/>
      <c r="I187" s="14"/>
    </row>
    <row r="188" spans="1:9">
      <c r="B188" s="22"/>
      <c r="C188" s="22"/>
      <c r="I188" s="14"/>
    </row>
    <row r="189" spans="1:9">
      <c r="B189" s="22"/>
      <c r="C189" s="25" t="s">
        <v>145</v>
      </c>
      <c r="I189" s="14"/>
    </row>
    <row r="190" spans="1:9">
      <c r="B190" s="22"/>
      <c r="C190" s="25" t="s">
        <v>146</v>
      </c>
      <c r="D190" s="16" t="s">
        <v>2139</v>
      </c>
      <c r="E190" s="16" t="s">
        <v>148</v>
      </c>
      <c r="I190" s="14"/>
    </row>
    <row r="191" spans="1:9">
      <c r="B191" s="22"/>
      <c r="C191" s="21" t="s">
        <v>3942</v>
      </c>
      <c r="D191" s="6">
        <v>26.793000000000003</v>
      </c>
      <c r="E191" s="6">
        <v>29.258000000000003</v>
      </c>
      <c r="I191" s="14"/>
    </row>
    <row r="192" spans="1:9">
      <c r="I192" s="14"/>
    </row>
    <row r="193" spans="1:9">
      <c r="A193" s="6">
        <v>4</v>
      </c>
      <c r="B193" s="6" t="s">
        <v>4751</v>
      </c>
      <c r="I193" s="14"/>
    </row>
    <row r="194" spans="1:9">
      <c r="B194" s="6" t="s">
        <v>4750</v>
      </c>
      <c r="I194" s="14"/>
    </row>
    <row r="195" spans="1:9">
      <c r="I195" s="14"/>
    </row>
    <row r="196" spans="1:9" ht="20" customHeight="1">
      <c r="A196" s="6">
        <v>5</v>
      </c>
      <c r="B196" s="75" t="s">
        <v>153</v>
      </c>
      <c r="C196" s="75"/>
      <c r="D196" s="75"/>
      <c r="E196" s="75"/>
      <c r="F196" s="76"/>
      <c r="G196" s="75"/>
      <c r="H196" s="77"/>
      <c r="I196" s="78"/>
    </row>
    <row r="197" spans="1:9">
      <c r="A197" s="1"/>
      <c r="B197" s="1"/>
      <c r="C197" s="1"/>
      <c r="D197" s="1"/>
      <c r="E197" s="1"/>
      <c r="F197" s="3"/>
      <c r="G197" s="1"/>
      <c r="H197" s="4"/>
      <c r="I197" s="3"/>
    </row>
    <row r="198" spans="1:9">
      <c r="A198" s="24" t="s">
        <v>154</v>
      </c>
      <c r="B198" s="21"/>
      <c r="C198" s="21"/>
      <c r="D198" s="21"/>
    </row>
    <row r="199" spans="1:9">
      <c r="A199" s="21"/>
      <c r="B199" s="21"/>
      <c r="C199" s="21"/>
      <c r="D199" s="21"/>
    </row>
    <row r="200" spans="1:9">
      <c r="A200" s="21"/>
      <c r="B200" s="21"/>
      <c r="C200" s="21"/>
      <c r="D200" s="21"/>
    </row>
    <row r="201" spans="1:9">
      <c r="A201" s="21"/>
      <c r="B201" s="21"/>
      <c r="C201" s="21"/>
      <c r="D201" s="21"/>
    </row>
    <row r="202" spans="1:9">
      <c r="A202" s="21"/>
      <c r="B202" s="21"/>
      <c r="C202" s="21"/>
      <c r="D202" s="21"/>
    </row>
    <row r="203" spans="1:9">
      <c r="A203" s="21"/>
      <c r="B203" s="21"/>
      <c r="C203" s="21"/>
      <c r="D203" s="21"/>
    </row>
    <row r="204" spans="1:9">
      <c r="A204" s="21"/>
      <c r="B204" s="21"/>
      <c r="C204" s="21"/>
      <c r="D204" s="21"/>
    </row>
    <row r="205" spans="1:9">
      <c r="A205" s="21"/>
      <c r="B205" s="21"/>
      <c r="C205" s="21"/>
      <c r="D205" s="21"/>
    </row>
    <row r="206" spans="1:9">
      <c r="A206" s="21"/>
      <c r="B206" s="21"/>
      <c r="C206" s="21"/>
      <c r="D206" s="21"/>
    </row>
    <row r="207" spans="1:9">
      <c r="A207" s="21"/>
      <c r="B207" s="21"/>
      <c r="C207" s="21"/>
      <c r="D207" s="21"/>
    </row>
    <row r="208" spans="1:9">
      <c r="A208" s="21"/>
      <c r="B208" s="21"/>
      <c r="C208" s="21"/>
      <c r="D208" s="21"/>
    </row>
    <row r="209" spans="1:4">
      <c r="A209" s="21"/>
      <c r="B209" s="21"/>
      <c r="C209" s="21"/>
      <c r="D209" s="21"/>
    </row>
    <row r="210" spans="1:4">
      <c r="A210" s="21"/>
      <c r="B210" s="21"/>
      <c r="C210" s="21"/>
      <c r="D210" s="21"/>
    </row>
    <row r="211" spans="1:4">
      <c r="A211" s="21"/>
      <c r="B211" s="21"/>
      <c r="C211" s="21"/>
      <c r="D211" s="21"/>
    </row>
    <row r="212" spans="1:4">
      <c r="A212" s="21"/>
      <c r="B212" s="21"/>
      <c r="C212" s="21"/>
      <c r="D212" s="21"/>
    </row>
    <row r="213" spans="1:4">
      <c r="A213" s="21"/>
      <c r="B213" s="21"/>
      <c r="C213" s="21"/>
      <c r="D213" s="21"/>
    </row>
    <row r="214" spans="1:4">
      <c r="A214" s="82" t="s">
        <v>3943</v>
      </c>
      <c r="B214" s="82"/>
      <c r="C214" s="82"/>
      <c r="D214" s="82"/>
    </row>
    <row r="215" spans="1:4">
      <c r="A215" s="21"/>
      <c r="B215" s="21"/>
      <c r="C215" s="21"/>
      <c r="D215" s="21"/>
    </row>
    <row r="216" spans="1:4">
      <c r="A216" s="21"/>
      <c r="B216" s="21"/>
      <c r="C216" s="21"/>
      <c r="D216" s="21"/>
    </row>
    <row r="217" spans="1:4">
      <c r="A217" s="21"/>
      <c r="B217" s="21"/>
      <c r="C217" s="21"/>
      <c r="D217" s="21"/>
    </row>
    <row r="218" spans="1:4">
      <c r="A218" s="21"/>
      <c r="B218" s="21"/>
      <c r="C218" s="21"/>
      <c r="D218" s="21"/>
    </row>
    <row r="219" spans="1:4">
      <c r="A219" s="21"/>
      <c r="B219" s="21"/>
      <c r="C219" s="21"/>
      <c r="D219" s="21"/>
    </row>
    <row r="220" spans="1:4">
      <c r="A220" s="21"/>
      <c r="B220" s="21"/>
      <c r="C220" s="21"/>
      <c r="D220" s="21"/>
    </row>
    <row r="221" spans="1:4">
      <c r="A221" s="21"/>
      <c r="B221" s="21"/>
      <c r="C221" s="21"/>
      <c r="D221" s="21"/>
    </row>
    <row r="222" spans="1:4">
      <c r="A222" s="21"/>
      <c r="B222" s="21"/>
      <c r="C222" s="21"/>
      <c r="D222" s="21"/>
    </row>
    <row r="223" spans="1:4">
      <c r="A223" s="21"/>
      <c r="B223" s="21"/>
      <c r="C223" s="21"/>
      <c r="D223" s="21"/>
    </row>
    <row r="224" spans="1:4">
      <c r="A224" s="21"/>
      <c r="B224" s="21"/>
      <c r="C224" s="21"/>
      <c r="D224" s="21"/>
    </row>
    <row r="225" spans="1:4">
      <c r="A225" s="21"/>
      <c r="B225" s="21"/>
      <c r="C225" s="21"/>
      <c r="D225" s="21"/>
    </row>
    <row r="226" spans="1:4">
      <c r="A226" s="21"/>
      <c r="B226" s="21"/>
      <c r="C226" s="21"/>
      <c r="D226" s="21"/>
    </row>
    <row r="227" spans="1:4">
      <c r="A227" s="21"/>
      <c r="B227" s="21"/>
      <c r="C227" s="21"/>
      <c r="D227" s="21"/>
    </row>
    <row r="228" spans="1:4">
      <c r="A228" s="21"/>
      <c r="B228" s="21"/>
      <c r="C228" s="21"/>
      <c r="D228" s="21"/>
    </row>
    <row r="229" spans="1:4">
      <c r="A229" s="21"/>
      <c r="B229" s="21"/>
      <c r="C229" s="21"/>
      <c r="D229" s="21"/>
    </row>
    <row r="230" spans="1:4">
      <c r="A230" s="21"/>
      <c r="B230" s="21"/>
      <c r="C230" s="21"/>
      <c r="D230" s="21"/>
    </row>
    <row r="231" spans="1:4">
      <c r="A231" s="21"/>
      <c r="B231" s="21"/>
      <c r="C231" s="21"/>
      <c r="D231" s="21"/>
    </row>
    <row r="232" spans="1:4">
      <c r="A232" s="21"/>
      <c r="B232" s="21"/>
      <c r="C232" s="21"/>
      <c r="D232" s="21"/>
    </row>
    <row r="233" spans="1:4">
      <c r="A233" s="21"/>
      <c r="B233" s="21"/>
      <c r="C233" s="21"/>
      <c r="D233" s="21"/>
    </row>
    <row r="234" spans="1:4">
      <c r="A234" s="22"/>
      <c r="B234" s="22"/>
      <c r="C234" s="22"/>
      <c r="D234" s="22"/>
    </row>
    <row r="235" spans="1:4">
      <c r="A235" s="22"/>
      <c r="B235" s="22"/>
      <c r="C235" s="22"/>
      <c r="D235" s="22"/>
    </row>
    <row r="236" spans="1:4">
      <c r="A236" s="22"/>
      <c r="B236" s="22"/>
      <c r="C236" s="22"/>
      <c r="D236" s="22"/>
    </row>
    <row r="237" spans="1:4">
      <c r="A237" s="22"/>
      <c r="B237" s="22"/>
      <c r="C237" s="22"/>
      <c r="D237" s="22"/>
    </row>
  </sheetData>
  <mergeCells count="5">
    <mergeCell ref="A2:C2"/>
    <mergeCell ref="A3:C3"/>
    <mergeCell ref="B4:C4"/>
    <mergeCell ref="B196:I196"/>
    <mergeCell ref="A214:D21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0A46-2944-41F7-B292-4221FFF48D62}">
  <dimension ref="A1:I9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3924</v>
      </c>
      <c r="D1" s="1"/>
      <c r="E1" s="1"/>
      <c r="F1" s="3"/>
      <c r="G1" s="1"/>
      <c r="H1" s="4"/>
      <c r="I1" s="5"/>
    </row>
    <row r="2" spans="1:9" ht="19.5">
      <c r="A2" s="71" t="s">
        <v>1</v>
      </c>
      <c r="B2" s="72"/>
      <c r="C2" s="72"/>
      <c r="D2" s="7" t="s">
        <v>2</v>
      </c>
      <c r="E2" s="7" t="s">
        <v>3</v>
      </c>
      <c r="F2" s="8" t="s">
        <v>162</v>
      </c>
      <c r="G2" s="7" t="s">
        <v>5</v>
      </c>
      <c r="H2" s="9" t="s">
        <v>6</v>
      </c>
      <c r="I2" s="10" t="s">
        <v>7</v>
      </c>
    </row>
    <row r="3" spans="1:9" ht="14.5">
      <c r="A3" s="73" t="s">
        <v>8</v>
      </c>
      <c r="B3" s="74"/>
      <c r="C3" s="74"/>
      <c r="I3" s="14"/>
    </row>
    <row r="4" spans="1:9" ht="14.5">
      <c r="B4" s="73" t="s">
        <v>9</v>
      </c>
      <c r="C4" s="74"/>
      <c r="I4" s="14"/>
    </row>
    <row r="5" spans="1:9">
      <c r="B5" s="15" t="s">
        <v>10</v>
      </c>
      <c r="C5" s="6" t="s">
        <v>1082</v>
      </c>
      <c r="D5" s="6" t="s">
        <v>1083</v>
      </c>
      <c r="E5" s="6" t="s">
        <v>1079</v>
      </c>
      <c r="G5" s="6">
        <v>19116</v>
      </c>
      <c r="H5" s="13">
        <v>430.28000000000003</v>
      </c>
      <c r="I5" s="14">
        <v>9.64</v>
      </c>
    </row>
    <row r="6" spans="1:9">
      <c r="B6" s="15" t="s">
        <v>10</v>
      </c>
      <c r="C6" s="6" t="s">
        <v>1456</v>
      </c>
      <c r="D6" s="6" t="s">
        <v>1457</v>
      </c>
      <c r="E6" s="6" t="s">
        <v>652</v>
      </c>
      <c r="G6" s="6">
        <v>29429</v>
      </c>
      <c r="H6" s="13">
        <v>429.25</v>
      </c>
      <c r="I6" s="14">
        <v>9.6100000000000012</v>
      </c>
    </row>
    <row r="7" spans="1:9">
      <c r="B7" s="15" t="s">
        <v>10</v>
      </c>
      <c r="C7" s="6" t="s">
        <v>128</v>
      </c>
      <c r="D7" s="6" t="s">
        <v>129</v>
      </c>
      <c r="E7" s="6" t="s">
        <v>85</v>
      </c>
      <c r="G7" s="6">
        <v>3196</v>
      </c>
      <c r="H7" s="13">
        <v>425.52</v>
      </c>
      <c r="I7" s="14">
        <v>9.5300000000000011</v>
      </c>
    </row>
    <row r="8" spans="1:9">
      <c r="B8" s="15" t="s">
        <v>10</v>
      </c>
      <c r="C8" s="6" t="s">
        <v>47</v>
      </c>
      <c r="D8" s="6" t="s">
        <v>48</v>
      </c>
      <c r="E8" s="6" t="s">
        <v>46</v>
      </c>
      <c r="G8" s="6">
        <v>5544</v>
      </c>
      <c r="H8" s="13">
        <v>291.97000000000003</v>
      </c>
      <c r="I8" s="14">
        <v>6.54</v>
      </c>
    </row>
    <row r="9" spans="1:9">
      <c r="B9" s="15" t="s">
        <v>10</v>
      </c>
      <c r="C9" s="6" t="s">
        <v>1307</v>
      </c>
      <c r="D9" s="6" t="s">
        <v>1308</v>
      </c>
      <c r="E9" s="6" t="s">
        <v>652</v>
      </c>
      <c r="G9" s="6">
        <v>4834</v>
      </c>
      <c r="H9" s="13">
        <v>276.79000000000002</v>
      </c>
      <c r="I9" s="14">
        <v>6.2</v>
      </c>
    </row>
    <row r="10" spans="1:9">
      <c r="B10" s="15" t="s">
        <v>10</v>
      </c>
      <c r="C10" s="6" t="s">
        <v>41</v>
      </c>
      <c r="D10" s="6" t="s">
        <v>42</v>
      </c>
      <c r="E10" s="6" t="s">
        <v>43</v>
      </c>
      <c r="G10" s="6">
        <v>117443</v>
      </c>
      <c r="H10" s="13">
        <v>190.36</v>
      </c>
      <c r="I10" s="14">
        <v>4.26</v>
      </c>
    </row>
    <row r="11" spans="1:9">
      <c r="B11" s="15" t="s">
        <v>10</v>
      </c>
      <c r="C11" s="6" t="s">
        <v>17</v>
      </c>
      <c r="D11" s="6" t="s">
        <v>18</v>
      </c>
      <c r="E11" s="6" t="s">
        <v>13</v>
      </c>
      <c r="G11" s="6">
        <v>523</v>
      </c>
      <c r="H11" s="13">
        <v>175.47</v>
      </c>
      <c r="I11" s="14">
        <v>3.93</v>
      </c>
    </row>
    <row r="12" spans="1:9">
      <c r="B12" s="15" t="s">
        <v>10</v>
      </c>
      <c r="C12" s="6" t="s">
        <v>119</v>
      </c>
      <c r="D12" s="6" t="s">
        <v>120</v>
      </c>
      <c r="E12" s="6" t="s">
        <v>121</v>
      </c>
      <c r="G12" s="6">
        <v>61164</v>
      </c>
      <c r="H12" s="13">
        <v>166.09</v>
      </c>
      <c r="I12" s="14">
        <v>3.72</v>
      </c>
    </row>
    <row r="13" spans="1:9">
      <c r="B13" s="15" t="s">
        <v>10</v>
      </c>
      <c r="C13" s="6" t="s">
        <v>665</v>
      </c>
      <c r="D13" s="6" t="s">
        <v>666</v>
      </c>
      <c r="E13" s="6" t="s">
        <v>118</v>
      </c>
      <c r="G13" s="6">
        <v>12123</v>
      </c>
      <c r="H13" s="13">
        <v>160.70000000000002</v>
      </c>
      <c r="I13" s="14">
        <v>3.6000000000000005</v>
      </c>
    </row>
    <row r="14" spans="1:9">
      <c r="B14" s="15" t="s">
        <v>10</v>
      </c>
      <c r="C14" s="6" t="s">
        <v>1497</v>
      </c>
      <c r="D14" s="6" t="s">
        <v>1498</v>
      </c>
      <c r="E14" s="6" t="s">
        <v>13</v>
      </c>
      <c r="G14" s="6">
        <v>2154</v>
      </c>
      <c r="H14" s="13">
        <v>155.72999999999999</v>
      </c>
      <c r="I14" s="14">
        <v>3.49</v>
      </c>
    </row>
    <row r="15" spans="1:9">
      <c r="B15" s="15" t="s">
        <v>10</v>
      </c>
      <c r="C15" s="6" t="s">
        <v>2260</v>
      </c>
      <c r="D15" s="6" t="s">
        <v>2261</v>
      </c>
      <c r="E15" s="6" t="s">
        <v>13</v>
      </c>
      <c r="G15" s="6">
        <v>3626</v>
      </c>
      <c r="H15" s="13">
        <v>138.09</v>
      </c>
      <c r="I15" s="14">
        <v>3.09</v>
      </c>
    </row>
    <row r="16" spans="1:9">
      <c r="B16" s="15" t="s">
        <v>10</v>
      </c>
      <c r="C16" s="6" t="s">
        <v>1440</v>
      </c>
      <c r="D16" s="6" t="s">
        <v>1441</v>
      </c>
      <c r="E16" s="6" t="s">
        <v>59</v>
      </c>
      <c r="G16" s="6">
        <v>356</v>
      </c>
      <c r="H16" s="13">
        <v>128.14000000000001</v>
      </c>
      <c r="I16" s="14">
        <v>2.87</v>
      </c>
    </row>
    <row r="17" spans="2:9">
      <c r="B17" s="15" t="s">
        <v>10</v>
      </c>
      <c r="C17" s="6" t="s">
        <v>3925</v>
      </c>
      <c r="D17" s="6" t="s">
        <v>3926</v>
      </c>
      <c r="E17" s="6" t="s">
        <v>13</v>
      </c>
      <c r="G17" s="6">
        <v>3630</v>
      </c>
      <c r="H17" s="13">
        <v>119.02</v>
      </c>
      <c r="I17" s="14">
        <v>2.67</v>
      </c>
    </row>
    <row r="18" spans="2:9">
      <c r="B18" s="15" t="s">
        <v>10</v>
      </c>
      <c r="C18" s="6" t="s">
        <v>3817</v>
      </c>
      <c r="D18" s="6" t="s">
        <v>3818</v>
      </c>
      <c r="E18" s="6" t="s">
        <v>1319</v>
      </c>
      <c r="G18" s="6">
        <v>5405</v>
      </c>
      <c r="H18" s="13">
        <v>113.3</v>
      </c>
      <c r="I18" s="14">
        <v>2.54</v>
      </c>
    </row>
    <row r="19" spans="2:9">
      <c r="B19" s="15" t="s">
        <v>10</v>
      </c>
      <c r="C19" s="6" t="s">
        <v>865</v>
      </c>
      <c r="D19" s="6" t="s">
        <v>866</v>
      </c>
      <c r="E19" s="6" t="s">
        <v>634</v>
      </c>
      <c r="G19" s="6">
        <v>25033</v>
      </c>
      <c r="H19" s="13">
        <v>111.2</v>
      </c>
      <c r="I19" s="14">
        <v>2.4900000000000002</v>
      </c>
    </row>
    <row r="20" spans="2:9">
      <c r="B20" s="15" t="s">
        <v>10</v>
      </c>
      <c r="C20" s="6" t="s">
        <v>2854</v>
      </c>
      <c r="D20" s="6" t="s">
        <v>2855</v>
      </c>
      <c r="E20" s="6" t="s">
        <v>85</v>
      </c>
      <c r="G20" s="6">
        <v>5852</v>
      </c>
      <c r="H20" s="13">
        <v>106.37</v>
      </c>
      <c r="I20" s="14">
        <v>2.3800000000000003</v>
      </c>
    </row>
    <row r="21" spans="2:9">
      <c r="B21" s="15" t="s">
        <v>10</v>
      </c>
      <c r="C21" s="6" t="s">
        <v>642</v>
      </c>
      <c r="D21" s="6" t="s">
        <v>643</v>
      </c>
      <c r="E21" s="6" t="s">
        <v>641</v>
      </c>
      <c r="G21" s="6">
        <v>978</v>
      </c>
      <c r="H21" s="13">
        <v>95.13</v>
      </c>
      <c r="I21" s="14">
        <v>2.13</v>
      </c>
    </row>
    <row r="22" spans="2:9">
      <c r="B22" s="15"/>
      <c r="C22" s="6" t="s">
        <v>4748</v>
      </c>
      <c r="D22" s="6" t="s">
        <v>136</v>
      </c>
      <c r="E22" s="6" t="s">
        <v>16</v>
      </c>
      <c r="G22" s="6">
        <v>61164</v>
      </c>
      <c r="H22" s="13">
        <v>74.03</v>
      </c>
      <c r="I22" s="14">
        <v>1.66</v>
      </c>
    </row>
    <row r="23" spans="2:9">
      <c r="B23" s="15"/>
      <c r="C23" s="6" t="s">
        <v>4747</v>
      </c>
      <c r="D23" s="6" t="s">
        <v>134</v>
      </c>
      <c r="E23" s="6" t="s">
        <v>135</v>
      </c>
      <c r="G23" s="6">
        <v>61164</v>
      </c>
      <c r="H23" s="13">
        <v>74.03</v>
      </c>
      <c r="I23" s="14">
        <v>1.66</v>
      </c>
    </row>
    <row r="24" spans="2:9">
      <c r="B24" s="15"/>
      <c r="C24" s="6" t="s">
        <v>4746</v>
      </c>
      <c r="D24" s="6" t="s">
        <v>133</v>
      </c>
      <c r="E24" s="6" t="s">
        <v>103</v>
      </c>
      <c r="G24" s="6">
        <v>61164</v>
      </c>
      <c r="H24" s="13">
        <v>74.03</v>
      </c>
      <c r="I24" s="14">
        <v>1.66</v>
      </c>
    </row>
    <row r="25" spans="2:9">
      <c r="B25" s="15"/>
      <c r="C25" s="6" t="s">
        <v>4749</v>
      </c>
      <c r="D25" s="6" t="s">
        <v>137</v>
      </c>
      <c r="E25" s="6" t="s">
        <v>103</v>
      </c>
      <c r="G25" s="6">
        <v>61164</v>
      </c>
      <c r="H25" s="13">
        <v>74.03</v>
      </c>
      <c r="I25" s="14">
        <v>1.66</v>
      </c>
    </row>
    <row r="26" spans="2:9">
      <c r="B26" s="15" t="s">
        <v>10</v>
      </c>
      <c r="C26" s="6" t="s">
        <v>660</v>
      </c>
      <c r="D26" s="6" t="s">
        <v>661</v>
      </c>
      <c r="E26" s="6" t="s">
        <v>21</v>
      </c>
      <c r="G26" s="6">
        <v>7308</v>
      </c>
      <c r="H26" s="13">
        <v>73.81</v>
      </c>
      <c r="I26" s="14">
        <v>1.6500000000000001</v>
      </c>
    </row>
    <row r="27" spans="2:9">
      <c r="B27" s="15" t="s">
        <v>10</v>
      </c>
      <c r="C27" s="6" t="s">
        <v>696</v>
      </c>
      <c r="D27" s="6" t="s">
        <v>697</v>
      </c>
      <c r="E27" s="6" t="s">
        <v>59</v>
      </c>
      <c r="G27" s="6">
        <v>1652</v>
      </c>
      <c r="H27" s="13">
        <v>68.14</v>
      </c>
      <c r="I27" s="14">
        <v>1.53</v>
      </c>
    </row>
    <row r="28" spans="2:9">
      <c r="B28" s="15" t="s">
        <v>10</v>
      </c>
      <c r="C28" s="6" t="s">
        <v>1275</v>
      </c>
      <c r="D28" s="6" t="s">
        <v>1276</v>
      </c>
      <c r="E28" s="6" t="s">
        <v>73</v>
      </c>
      <c r="G28" s="6">
        <v>864</v>
      </c>
      <c r="H28" s="13">
        <v>63.24</v>
      </c>
      <c r="I28" s="14">
        <v>1.4200000000000002</v>
      </c>
    </row>
    <row r="29" spans="2:9">
      <c r="B29" s="15" t="s">
        <v>10</v>
      </c>
      <c r="C29" s="6" t="s">
        <v>2775</v>
      </c>
      <c r="D29" s="6" t="s">
        <v>2776</v>
      </c>
      <c r="E29" s="6" t="s">
        <v>30</v>
      </c>
      <c r="G29" s="6">
        <v>3265</v>
      </c>
      <c r="H29" s="13">
        <v>57.160000000000004</v>
      </c>
      <c r="I29" s="14">
        <v>1.28</v>
      </c>
    </row>
    <row r="30" spans="2:9">
      <c r="B30" s="15" t="s">
        <v>10</v>
      </c>
      <c r="C30" s="6" t="s">
        <v>2277</v>
      </c>
      <c r="D30" s="6" t="s">
        <v>2278</v>
      </c>
      <c r="E30" s="6" t="s">
        <v>30</v>
      </c>
      <c r="G30" s="6">
        <v>214</v>
      </c>
      <c r="H30" s="13">
        <v>54.43</v>
      </c>
      <c r="I30" s="14">
        <v>1.22</v>
      </c>
    </row>
    <row r="31" spans="2:9">
      <c r="B31" s="15" t="s">
        <v>10</v>
      </c>
      <c r="C31" s="6" t="s">
        <v>3492</v>
      </c>
      <c r="D31" s="6" t="s">
        <v>3493</v>
      </c>
      <c r="E31" s="6" t="s">
        <v>46</v>
      </c>
      <c r="G31" s="6">
        <v>1473</v>
      </c>
      <c r="H31" s="13">
        <v>50.51</v>
      </c>
      <c r="I31" s="14">
        <v>1.1300000000000001</v>
      </c>
    </row>
    <row r="32" spans="2:9">
      <c r="B32" s="15" t="s">
        <v>10</v>
      </c>
      <c r="C32" s="6" t="s">
        <v>3927</v>
      </c>
      <c r="D32" s="6" t="s">
        <v>3928</v>
      </c>
      <c r="E32" s="6" t="s">
        <v>1431</v>
      </c>
      <c r="G32" s="6">
        <v>22859</v>
      </c>
      <c r="H32" s="13">
        <v>44.89</v>
      </c>
      <c r="I32" s="14">
        <v>1.0100000000000002</v>
      </c>
    </row>
    <row r="33" spans="1:9">
      <c r="B33" s="15" t="s">
        <v>10</v>
      </c>
      <c r="C33" s="6" t="s">
        <v>3929</v>
      </c>
      <c r="D33" s="6" t="s">
        <v>3930</v>
      </c>
      <c r="E33" s="6" t="s">
        <v>43</v>
      </c>
      <c r="G33" s="6">
        <v>1363</v>
      </c>
      <c r="H33" s="13">
        <v>44.18</v>
      </c>
      <c r="I33" s="14">
        <v>0.9900000000000001</v>
      </c>
    </row>
    <row r="34" spans="1:9">
      <c r="B34" s="15" t="s">
        <v>10</v>
      </c>
      <c r="C34" s="6" t="s">
        <v>3797</v>
      </c>
      <c r="D34" s="6" t="s">
        <v>3798</v>
      </c>
      <c r="E34" s="6" t="s">
        <v>118</v>
      </c>
      <c r="G34" s="6">
        <v>2963</v>
      </c>
      <c r="H34" s="13">
        <v>43.22</v>
      </c>
      <c r="I34" s="14">
        <v>0.97</v>
      </c>
    </row>
    <row r="35" spans="1:9">
      <c r="B35" s="15" t="s">
        <v>10</v>
      </c>
      <c r="C35" s="6" t="s">
        <v>2188</v>
      </c>
      <c r="D35" s="6" t="s">
        <v>2189</v>
      </c>
      <c r="E35" s="6" t="s">
        <v>24</v>
      </c>
      <c r="G35" s="6">
        <v>1001</v>
      </c>
      <c r="H35" s="13">
        <v>42.93</v>
      </c>
      <c r="I35" s="14">
        <v>0.96000000000000008</v>
      </c>
    </row>
    <row r="36" spans="1:9">
      <c r="B36" s="15" t="s">
        <v>10</v>
      </c>
      <c r="C36" s="6" t="s">
        <v>3424</v>
      </c>
      <c r="D36" s="6" t="s">
        <v>3425</v>
      </c>
      <c r="E36" s="6" t="s">
        <v>3426</v>
      </c>
      <c r="G36" s="6">
        <v>115</v>
      </c>
      <c r="H36" s="13">
        <v>38.300000000000004</v>
      </c>
      <c r="I36" s="14">
        <v>0.86</v>
      </c>
    </row>
    <row r="37" spans="1:9">
      <c r="B37" s="15" t="s">
        <v>10</v>
      </c>
      <c r="C37" s="6" t="s">
        <v>3931</v>
      </c>
      <c r="D37" s="6" t="s">
        <v>3932</v>
      </c>
      <c r="E37" s="6" t="s">
        <v>684</v>
      </c>
      <c r="G37" s="6">
        <v>19821</v>
      </c>
      <c r="H37" s="13">
        <v>36.630000000000003</v>
      </c>
      <c r="I37" s="14">
        <v>0.82000000000000006</v>
      </c>
    </row>
    <row r="38" spans="1:9">
      <c r="B38" s="15" t="s">
        <v>10</v>
      </c>
      <c r="C38" s="6" t="s">
        <v>3933</v>
      </c>
      <c r="D38" s="6" t="s">
        <v>3934</v>
      </c>
      <c r="E38" s="6" t="s">
        <v>30</v>
      </c>
      <c r="G38" s="6">
        <v>6679</v>
      </c>
      <c r="H38" s="13">
        <v>32.28</v>
      </c>
      <c r="I38" s="14">
        <v>0.72000000000000008</v>
      </c>
    </row>
    <row r="39" spans="1:9" ht="9.5" thickBot="1">
      <c r="E39" s="16" t="s">
        <v>138</v>
      </c>
      <c r="H39" s="17">
        <v>4459.2500000000018</v>
      </c>
      <c r="I39" s="18">
        <v>99.889999999999972</v>
      </c>
    </row>
    <row r="40" spans="1:9" ht="9.5" thickTop="1">
      <c r="I40" s="14"/>
    </row>
    <row r="41" spans="1:9">
      <c r="A41" s="11" t="s">
        <v>139</v>
      </c>
      <c r="H41" s="19">
        <v>5.78</v>
      </c>
      <c r="I41" s="20">
        <v>0.11</v>
      </c>
    </row>
    <row r="42" spans="1:9">
      <c r="I42" s="14"/>
    </row>
    <row r="43" spans="1:9" ht="9.5" thickBot="1">
      <c r="E43" s="16" t="s">
        <v>140</v>
      </c>
      <c r="H43" s="17">
        <v>4465.03</v>
      </c>
      <c r="I43" s="18">
        <v>100</v>
      </c>
    </row>
    <row r="44" spans="1:9" ht="9.5" thickTop="1">
      <c r="I44" s="14"/>
    </row>
    <row r="45" spans="1:9">
      <c r="A45" s="16" t="s">
        <v>141</v>
      </c>
      <c r="I45" s="14"/>
    </row>
    <row r="46" spans="1:9">
      <c r="A46" s="6">
        <v>1</v>
      </c>
      <c r="B46" s="6" t="s">
        <v>142</v>
      </c>
      <c r="I46" s="14"/>
    </row>
    <row r="47" spans="1:9">
      <c r="I47" s="14"/>
    </row>
    <row r="48" spans="1:9">
      <c r="A48" s="6">
        <v>2</v>
      </c>
      <c r="B48" s="21" t="s">
        <v>3935</v>
      </c>
      <c r="C48" s="22"/>
      <c r="I48" s="14"/>
    </row>
    <row r="49" spans="1:9">
      <c r="B49" s="21"/>
      <c r="C49" s="22"/>
      <c r="I49" s="14"/>
    </row>
    <row r="50" spans="1:9">
      <c r="A50" s="6">
        <v>3</v>
      </c>
      <c r="B50" s="21" t="s">
        <v>144</v>
      </c>
      <c r="C50" s="22"/>
      <c r="I50" s="14"/>
    </row>
    <row r="51" spans="1:9">
      <c r="B51" s="22"/>
      <c r="C51" s="22"/>
      <c r="I51" s="14"/>
    </row>
    <row r="52" spans="1:9">
      <c r="B52" s="22"/>
      <c r="C52" s="25" t="s">
        <v>145</v>
      </c>
      <c r="I52" s="14"/>
    </row>
    <row r="53" spans="1:9">
      <c r="B53" s="22"/>
      <c r="C53" s="25" t="s">
        <v>146</v>
      </c>
      <c r="D53" s="16" t="s">
        <v>2139</v>
      </c>
      <c r="E53" s="16" t="s">
        <v>148</v>
      </c>
      <c r="I53" s="14"/>
    </row>
    <row r="54" spans="1:9">
      <c r="B54" s="22"/>
      <c r="C54" s="22" t="s">
        <v>3936</v>
      </c>
      <c r="D54" s="6">
        <v>28.5017</v>
      </c>
      <c r="E54" s="6">
        <v>32.697800000000001</v>
      </c>
      <c r="I54" s="14"/>
    </row>
    <row r="55" spans="1:9">
      <c r="I55" s="14"/>
    </row>
    <row r="56" spans="1:9">
      <c r="A56" s="6">
        <v>4</v>
      </c>
      <c r="B56" s="6" t="s">
        <v>4751</v>
      </c>
      <c r="I56" s="14"/>
    </row>
    <row r="57" spans="1:9">
      <c r="B57" s="6" t="s">
        <v>4750</v>
      </c>
      <c r="I57" s="14"/>
    </row>
    <row r="58" spans="1:9">
      <c r="I58" s="14"/>
    </row>
    <row r="59" spans="1:9" ht="20" customHeight="1">
      <c r="A59" s="6">
        <v>5</v>
      </c>
      <c r="B59" s="75" t="s">
        <v>153</v>
      </c>
      <c r="C59" s="75"/>
      <c r="D59" s="75"/>
      <c r="E59" s="75"/>
      <c r="F59" s="76"/>
      <c r="G59" s="75"/>
      <c r="H59" s="77"/>
      <c r="I59" s="78"/>
    </row>
    <row r="60" spans="1:9">
      <c r="A60" s="1"/>
      <c r="B60" s="1"/>
      <c r="C60" s="1"/>
      <c r="D60" s="1"/>
      <c r="E60" s="1"/>
      <c r="F60" s="3"/>
      <c r="G60" s="1"/>
      <c r="H60" s="4"/>
      <c r="I60" s="3"/>
    </row>
    <row r="61" spans="1:9">
      <c r="A61" s="24" t="s">
        <v>154</v>
      </c>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4" t="s">
        <v>3937</v>
      </c>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sheetData>
  <mergeCells count="4">
    <mergeCell ref="A2:C2"/>
    <mergeCell ref="A3:C3"/>
    <mergeCell ref="B4:C4"/>
    <mergeCell ref="B59:I5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734B-BC86-4B01-9EF5-54A1A18FF515}">
  <dimension ref="A1:I11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3913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v>
      </c>
      <c r="D5" s="6" t="s">
        <v>68</v>
      </c>
      <c r="E5" s="6" t="s">
        <v>21</v>
      </c>
      <c r="G5" s="6">
        <v>74386</v>
      </c>
      <c r="H5" s="13">
        <v>2708.02</v>
      </c>
      <c r="I5" s="14">
        <v>6.8900000000000006</v>
      </c>
    </row>
    <row r="6" spans="1:9">
      <c r="B6" s="15" t="s">
        <v>10</v>
      </c>
      <c r="C6" s="6" t="s">
        <v>47</v>
      </c>
      <c r="D6" s="6" t="s">
        <v>48</v>
      </c>
      <c r="E6" s="6" t="s">
        <v>46</v>
      </c>
      <c r="G6" s="6">
        <v>35847</v>
      </c>
      <c r="H6" s="13">
        <v>1887.8500000000001</v>
      </c>
      <c r="I6" s="14">
        <v>4.8</v>
      </c>
    </row>
    <row r="7" spans="1:9">
      <c r="B7" s="15" t="s">
        <v>10</v>
      </c>
      <c r="C7" s="6" t="s">
        <v>60</v>
      </c>
      <c r="D7" s="6" t="s">
        <v>61</v>
      </c>
      <c r="E7" s="6" t="s">
        <v>27</v>
      </c>
      <c r="G7" s="6">
        <v>181362</v>
      </c>
      <c r="H7" s="13">
        <v>1842.55</v>
      </c>
      <c r="I7" s="14">
        <v>4.6900000000000004</v>
      </c>
    </row>
    <row r="8" spans="1:9">
      <c r="B8" s="15" t="s">
        <v>10</v>
      </c>
      <c r="C8" s="6" t="s">
        <v>1303</v>
      </c>
      <c r="D8" s="6" t="s">
        <v>1304</v>
      </c>
      <c r="E8" s="6" t="s">
        <v>85</v>
      </c>
      <c r="G8" s="6">
        <v>34956</v>
      </c>
      <c r="H8" s="13">
        <v>1782.41</v>
      </c>
      <c r="I8" s="14">
        <v>4.53</v>
      </c>
    </row>
    <row r="9" spans="1:9">
      <c r="B9" s="15" t="s">
        <v>10</v>
      </c>
      <c r="C9" s="6" t="s">
        <v>69</v>
      </c>
      <c r="D9" s="6" t="s">
        <v>70</v>
      </c>
      <c r="E9" s="6" t="s">
        <v>27</v>
      </c>
      <c r="G9" s="6">
        <v>619118</v>
      </c>
      <c r="H9" s="13">
        <v>1776.56</v>
      </c>
      <c r="I9" s="14">
        <v>4.5200000000000005</v>
      </c>
    </row>
    <row r="10" spans="1:9">
      <c r="B10" s="15" t="s">
        <v>10</v>
      </c>
      <c r="C10" s="6" t="s">
        <v>92</v>
      </c>
      <c r="D10" s="6" t="s">
        <v>93</v>
      </c>
      <c r="E10" s="6" t="s">
        <v>24</v>
      </c>
      <c r="G10" s="6">
        <v>50165</v>
      </c>
      <c r="H10" s="13">
        <v>1717.75</v>
      </c>
      <c r="I10" s="14">
        <v>4.37</v>
      </c>
    </row>
    <row r="11" spans="1:9">
      <c r="B11" s="15" t="s">
        <v>10</v>
      </c>
      <c r="C11" s="6" t="s">
        <v>11</v>
      </c>
      <c r="D11" s="6" t="s">
        <v>12</v>
      </c>
      <c r="E11" s="6" t="s">
        <v>13</v>
      </c>
      <c r="G11" s="6">
        <v>30204</v>
      </c>
      <c r="H11" s="13">
        <v>1348.97</v>
      </c>
      <c r="I11" s="14">
        <v>3.4300000000000006</v>
      </c>
    </row>
    <row r="12" spans="1:9">
      <c r="B12" s="15" t="s">
        <v>10</v>
      </c>
      <c r="C12" s="6" t="s">
        <v>31</v>
      </c>
      <c r="D12" s="6" t="s">
        <v>32</v>
      </c>
      <c r="E12" s="6" t="s">
        <v>24</v>
      </c>
      <c r="G12" s="6">
        <v>460684</v>
      </c>
      <c r="H12" s="13">
        <v>1288.67</v>
      </c>
      <c r="I12" s="14">
        <v>3.2800000000000002</v>
      </c>
    </row>
    <row r="13" spans="1:9">
      <c r="B13" s="15" t="s">
        <v>10</v>
      </c>
      <c r="C13" s="6" t="s">
        <v>41</v>
      </c>
      <c r="D13" s="6" t="s">
        <v>42</v>
      </c>
      <c r="E13" s="6" t="s">
        <v>43</v>
      </c>
      <c r="G13" s="6">
        <v>744039</v>
      </c>
      <c r="H13" s="13">
        <v>1206.01</v>
      </c>
      <c r="I13" s="14">
        <v>3.0700000000000003</v>
      </c>
    </row>
    <row r="14" spans="1:9">
      <c r="B14" s="15" t="s">
        <v>10</v>
      </c>
      <c r="C14" s="6" t="s">
        <v>94</v>
      </c>
      <c r="D14" s="6" t="s">
        <v>95</v>
      </c>
      <c r="E14" s="6" t="s">
        <v>96</v>
      </c>
      <c r="G14" s="6">
        <v>130332</v>
      </c>
      <c r="H14" s="13">
        <v>1202.9000000000001</v>
      </c>
      <c r="I14" s="14">
        <v>3.06</v>
      </c>
    </row>
    <row r="15" spans="1:9">
      <c r="B15" s="15" t="s">
        <v>10</v>
      </c>
      <c r="C15" s="6" t="s">
        <v>104</v>
      </c>
      <c r="D15" s="6" t="s">
        <v>105</v>
      </c>
      <c r="E15" s="6" t="s">
        <v>106</v>
      </c>
      <c r="G15" s="6">
        <v>109300</v>
      </c>
      <c r="H15" s="13">
        <v>1197.71</v>
      </c>
      <c r="I15" s="14">
        <v>3.0500000000000003</v>
      </c>
    </row>
    <row r="16" spans="1:9">
      <c r="B16" s="15" t="s">
        <v>10</v>
      </c>
      <c r="C16" s="6" t="s">
        <v>54</v>
      </c>
      <c r="D16" s="6" t="s">
        <v>55</v>
      </c>
      <c r="E16" s="6" t="s">
        <v>56</v>
      </c>
      <c r="G16" s="6">
        <v>70563</v>
      </c>
      <c r="H16" s="13">
        <v>1118.92</v>
      </c>
      <c r="I16" s="14">
        <v>2.85</v>
      </c>
    </row>
    <row r="17" spans="2:9">
      <c r="B17" s="15" t="s">
        <v>10</v>
      </c>
      <c r="C17" s="6" t="s">
        <v>22</v>
      </c>
      <c r="D17" s="6" t="s">
        <v>23</v>
      </c>
      <c r="E17" s="6" t="s">
        <v>24</v>
      </c>
      <c r="G17" s="6">
        <v>321978</v>
      </c>
      <c r="H17" s="13">
        <v>1112.43</v>
      </c>
      <c r="I17" s="14">
        <v>2.83</v>
      </c>
    </row>
    <row r="18" spans="2:9">
      <c r="B18" s="15" t="s">
        <v>10</v>
      </c>
      <c r="C18" s="6" t="s">
        <v>80</v>
      </c>
      <c r="D18" s="6" t="s">
        <v>81</v>
      </c>
      <c r="E18" s="6" t="s">
        <v>82</v>
      </c>
      <c r="G18" s="6">
        <v>418870</v>
      </c>
      <c r="H18" s="13">
        <v>1109</v>
      </c>
      <c r="I18" s="14">
        <v>2.8200000000000003</v>
      </c>
    </row>
    <row r="19" spans="2:9">
      <c r="B19" s="15" t="s">
        <v>10</v>
      </c>
      <c r="C19" s="6" t="s">
        <v>107</v>
      </c>
      <c r="D19" s="6" t="s">
        <v>108</v>
      </c>
      <c r="E19" s="6" t="s">
        <v>21</v>
      </c>
      <c r="G19" s="6">
        <v>37530</v>
      </c>
      <c r="H19" s="13">
        <v>1018.0400000000001</v>
      </c>
      <c r="I19" s="14">
        <v>2.5900000000000003</v>
      </c>
    </row>
    <row r="20" spans="2:9">
      <c r="B20" s="15" t="s">
        <v>10</v>
      </c>
      <c r="C20" s="6" t="s">
        <v>49</v>
      </c>
      <c r="D20" s="6" t="s">
        <v>50</v>
      </c>
      <c r="E20" s="6" t="s">
        <v>27</v>
      </c>
      <c r="G20" s="6">
        <v>115182</v>
      </c>
      <c r="H20" s="13">
        <v>981.18000000000006</v>
      </c>
      <c r="I20" s="14">
        <v>2.5</v>
      </c>
    </row>
    <row r="21" spans="2:9">
      <c r="B21" s="15" t="s">
        <v>10</v>
      </c>
      <c r="C21" s="6" t="s">
        <v>17</v>
      </c>
      <c r="D21" s="6" t="s">
        <v>18</v>
      </c>
      <c r="E21" s="6" t="s">
        <v>13</v>
      </c>
      <c r="G21" s="6">
        <v>2691</v>
      </c>
      <c r="H21" s="13">
        <v>902.83</v>
      </c>
      <c r="I21" s="14">
        <v>2.2999999999999998</v>
      </c>
    </row>
    <row r="22" spans="2:9">
      <c r="B22" s="15" t="s">
        <v>10</v>
      </c>
      <c r="C22" s="6" t="s">
        <v>1448</v>
      </c>
      <c r="D22" s="6" t="s">
        <v>1449</v>
      </c>
      <c r="E22" s="6" t="s">
        <v>1001</v>
      </c>
      <c r="G22" s="6">
        <v>928590</v>
      </c>
      <c r="H22" s="13">
        <v>895.44</v>
      </c>
      <c r="I22" s="14">
        <v>2.2800000000000002</v>
      </c>
    </row>
    <row r="23" spans="2:9">
      <c r="B23" s="15" t="s">
        <v>10</v>
      </c>
      <c r="C23" s="6" t="s">
        <v>814</v>
      </c>
      <c r="D23" s="6" t="s">
        <v>815</v>
      </c>
      <c r="E23" s="6" t="s">
        <v>27</v>
      </c>
      <c r="G23" s="6">
        <v>1280752</v>
      </c>
      <c r="H23" s="13">
        <v>891.92000000000007</v>
      </c>
      <c r="I23" s="14">
        <v>2.27</v>
      </c>
    </row>
    <row r="24" spans="2:9">
      <c r="B24" s="15" t="s">
        <v>10</v>
      </c>
      <c r="C24" s="6" t="s">
        <v>1271</v>
      </c>
      <c r="D24" s="6" t="s">
        <v>1272</v>
      </c>
      <c r="E24" s="6" t="s">
        <v>681</v>
      </c>
      <c r="G24" s="6">
        <v>138070</v>
      </c>
      <c r="H24" s="13">
        <v>886.2</v>
      </c>
      <c r="I24" s="14">
        <v>2.2500000000000004</v>
      </c>
    </row>
    <row r="25" spans="2:9">
      <c r="B25" s="15" t="s">
        <v>10</v>
      </c>
      <c r="C25" s="6" t="s">
        <v>62</v>
      </c>
      <c r="D25" s="6" t="s">
        <v>63</v>
      </c>
      <c r="E25" s="6" t="s">
        <v>30</v>
      </c>
      <c r="G25" s="6">
        <v>35616</v>
      </c>
      <c r="H25" s="13">
        <v>857.03</v>
      </c>
      <c r="I25" s="14">
        <v>2.1800000000000002</v>
      </c>
    </row>
    <row r="26" spans="2:9">
      <c r="B26" s="15" t="s">
        <v>10</v>
      </c>
      <c r="C26" s="6" t="s">
        <v>37</v>
      </c>
      <c r="D26" s="6" t="s">
        <v>38</v>
      </c>
      <c r="E26" s="6" t="s">
        <v>16</v>
      </c>
      <c r="G26" s="6">
        <v>179856</v>
      </c>
      <c r="H26" s="13">
        <v>718.17</v>
      </c>
      <c r="I26" s="14">
        <v>1.83</v>
      </c>
    </row>
    <row r="27" spans="2:9">
      <c r="B27" s="15" t="s">
        <v>10</v>
      </c>
      <c r="C27" s="6" t="s">
        <v>1374</v>
      </c>
      <c r="D27" s="6" t="s">
        <v>1375</v>
      </c>
      <c r="E27" s="6" t="s">
        <v>627</v>
      </c>
      <c r="G27" s="6">
        <v>164890</v>
      </c>
      <c r="H27" s="13">
        <v>675.97</v>
      </c>
      <c r="I27" s="14">
        <v>1.72</v>
      </c>
    </row>
    <row r="28" spans="2:9">
      <c r="B28" s="15" t="s">
        <v>10</v>
      </c>
      <c r="C28" s="6" t="s">
        <v>1504</v>
      </c>
      <c r="D28" s="6" t="s">
        <v>1505</v>
      </c>
      <c r="E28" s="6" t="s">
        <v>641</v>
      </c>
      <c r="G28" s="6">
        <v>14044</v>
      </c>
      <c r="H28" s="13">
        <v>674.11</v>
      </c>
      <c r="I28" s="14">
        <v>1.71</v>
      </c>
    </row>
    <row r="29" spans="2:9">
      <c r="B29" s="15" t="s">
        <v>10</v>
      </c>
      <c r="C29" s="6" t="s">
        <v>44</v>
      </c>
      <c r="D29" s="6" t="s">
        <v>45</v>
      </c>
      <c r="E29" s="6" t="s">
        <v>46</v>
      </c>
      <c r="G29" s="6">
        <v>7912</v>
      </c>
      <c r="H29" s="13">
        <v>641.70000000000005</v>
      </c>
      <c r="I29" s="14">
        <v>1.6300000000000001</v>
      </c>
    </row>
    <row r="30" spans="2:9">
      <c r="B30" s="15" t="s">
        <v>10</v>
      </c>
      <c r="C30" s="6" t="s">
        <v>3490</v>
      </c>
      <c r="D30" s="6" t="s">
        <v>3491</v>
      </c>
      <c r="E30" s="6" t="s">
        <v>24</v>
      </c>
      <c r="G30" s="6">
        <v>199209</v>
      </c>
      <c r="H30" s="13">
        <v>618.94000000000005</v>
      </c>
      <c r="I30" s="14">
        <v>1.5700000000000003</v>
      </c>
    </row>
    <row r="31" spans="2:9">
      <c r="B31" s="15" t="s">
        <v>10</v>
      </c>
      <c r="C31" s="6" t="s">
        <v>1495</v>
      </c>
      <c r="D31" s="6" t="s">
        <v>1496</v>
      </c>
      <c r="E31" s="6" t="s">
        <v>30</v>
      </c>
      <c r="G31" s="6">
        <v>26324</v>
      </c>
      <c r="H31" s="13">
        <v>606.82000000000005</v>
      </c>
      <c r="I31" s="14">
        <v>1.54</v>
      </c>
    </row>
    <row r="32" spans="2:9">
      <c r="B32" s="15" t="s">
        <v>10</v>
      </c>
      <c r="C32" s="6" t="s">
        <v>662</v>
      </c>
      <c r="D32" s="6" t="s">
        <v>663</v>
      </c>
      <c r="E32" s="6" t="s">
        <v>73</v>
      </c>
      <c r="G32" s="6">
        <v>22664</v>
      </c>
      <c r="H32" s="13">
        <v>570.82000000000005</v>
      </c>
      <c r="I32" s="14">
        <v>1.4500000000000002</v>
      </c>
    </row>
    <row r="33" spans="2:9">
      <c r="B33" s="15" t="s">
        <v>10</v>
      </c>
      <c r="C33" s="6" t="s">
        <v>912</v>
      </c>
      <c r="D33" s="6" t="s">
        <v>913</v>
      </c>
      <c r="E33" s="6" t="s">
        <v>684</v>
      </c>
      <c r="G33" s="6">
        <v>150050</v>
      </c>
      <c r="H33" s="13">
        <v>562.01</v>
      </c>
      <c r="I33" s="14">
        <v>1.43</v>
      </c>
    </row>
    <row r="34" spans="2:9">
      <c r="B34" s="15" t="s">
        <v>10</v>
      </c>
      <c r="C34" s="6" t="s">
        <v>1438</v>
      </c>
      <c r="D34" s="6" t="s">
        <v>1439</v>
      </c>
      <c r="E34" s="6" t="s">
        <v>641</v>
      </c>
      <c r="G34" s="6">
        <v>43123</v>
      </c>
      <c r="H34" s="13">
        <v>515.71</v>
      </c>
      <c r="I34" s="14">
        <v>1.31</v>
      </c>
    </row>
    <row r="35" spans="2:9">
      <c r="B35" s="15" t="s">
        <v>10</v>
      </c>
      <c r="C35" s="6" t="s">
        <v>1400</v>
      </c>
      <c r="D35" s="6" t="s">
        <v>1401</v>
      </c>
      <c r="E35" s="6" t="s">
        <v>627</v>
      </c>
      <c r="G35" s="6">
        <v>4999263</v>
      </c>
      <c r="H35" s="13">
        <v>510.92</v>
      </c>
      <c r="I35" s="14">
        <v>1.3</v>
      </c>
    </row>
    <row r="36" spans="2:9">
      <c r="B36" s="15" t="s">
        <v>10</v>
      </c>
      <c r="C36" s="6" t="s">
        <v>1472</v>
      </c>
      <c r="D36" s="6" t="s">
        <v>1473</v>
      </c>
      <c r="E36" s="6" t="s">
        <v>1431</v>
      </c>
      <c r="G36" s="6">
        <v>62967</v>
      </c>
      <c r="H36" s="13">
        <v>487.99</v>
      </c>
      <c r="I36" s="14">
        <v>1.2400000000000002</v>
      </c>
    </row>
    <row r="37" spans="2:9">
      <c r="B37" s="15" t="s">
        <v>10</v>
      </c>
      <c r="C37" s="6" t="s">
        <v>719</v>
      </c>
      <c r="D37" s="6" t="s">
        <v>720</v>
      </c>
      <c r="E37" s="6" t="s">
        <v>59</v>
      </c>
      <c r="G37" s="6">
        <v>375</v>
      </c>
      <c r="H37" s="13">
        <v>486.41</v>
      </c>
      <c r="I37" s="14">
        <v>1.2400000000000002</v>
      </c>
    </row>
    <row r="38" spans="2:9">
      <c r="B38" s="15" t="s">
        <v>10</v>
      </c>
      <c r="C38" s="6" t="s">
        <v>685</v>
      </c>
      <c r="D38" s="6" t="s">
        <v>686</v>
      </c>
      <c r="E38" s="6" t="s">
        <v>59</v>
      </c>
      <c r="G38" s="6">
        <v>37041</v>
      </c>
      <c r="H38" s="13">
        <v>412.08</v>
      </c>
      <c r="I38" s="14">
        <v>1.05</v>
      </c>
    </row>
    <row r="39" spans="2:9">
      <c r="B39" s="15" t="s">
        <v>10</v>
      </c>
      <c r="C39" s="6" t="s">
        <v>2826</v>
      </c>
      <c r="D39" s="6" t="s">
        <v>2827</v>
      </c>
      <c r="E39" s="6" t="s">
        <v>135</v>
      </c>
      <c r="G39" s="6">
        <v>50613</v>
      </c>
      <c r="H39" s="13">
        <v>388.40000000000003</v>
      </c>
      <c r="I39" s="14">
        <v>0.9900000000000001</v>
      </c>
    </row>
    <row r="40" spans="2:9">
      <c r="B40" s="15" t="s">
        <v>10</v>
      </c>
      <c r="C40" s="6" t="s">
        <v>692</v>
      </c>
      <c r="D40" s="6" t="s">
        <v>693</v>
      </c>
      <c r="E40" s="6" t="s">
        <v>634</v>
      </c>
      <c r="G40" s="6">
        <v>7342</v>
      </c>
      <c r="H40" s="13">
        <v>388.17</v>
      </c>
      <c r="I40" s="14">
        <v>0.9900000000000001</v>
      </c>
    </row>
    <row r="41" spans="2:9">
      <c r="B41" s="15" t="s">
        <v>10</v>
      </c>
      <c r="C41" s="6" t="s">
        <v>1273</v>
      </c>
      <c r="D41" s="6" t="s">
        <v>1274</v>
      </c>
      <c r="E41" s="6" t="s">
        <v>681</v>
      </c>
      <c r="G41" s="6">
        <v>18335</v>
      </c>
      <c r="H41" s="13">
        <v>363.34000000000003</v>
      </c>
      <c r="I41" s="14">
        <v>0.91999999999999993</v>
      </c>
    </row>
    <row r="42" spans="2:9">
      <c r="B42" s="15" t="s">
        <v>10</v>
      </c>
      <c r="C42" s="6" t="s">
        <v>74</v>
      </c>
      <c r="D42" s="6" t="s">
        <v>75</v>
      </c>
      <c r="E42" s="6" t="s">
        <v>27</v>
      </c>
      <c r="G42" s="6">
        <v>256485</v>
      </c>
      <c r="H42" s="13">
        <v>358.75</v>
      </c>
      <c r="I42" s="14">
        <v>0.91</v>
      </c>
    </row>
    <row r="43" spans="2:9">
      <c r="B43" s="15" t="s">
        <v>10</v>
      </c>
      <c r="C43" s="6" t="s">
        <v>1432</v>
      </c>
      <c r="D43" s="6" t="s">
        <v>1433</v>
      </c>
      <c r="E43" s="6" t="s">
        <v>46</v>
      </c>
      <c r="G43" s="6">
        <v>17789</v>
      </c>
      <c r="H43" s="13">
        <v>338.88</v>
      </c>
      <c r="I43" s="14">
        <v>0.86</v>
      </c>
    </row>
    <row r="44" spans="2:9">
      <c r="B44" s="15" t="s">
        <v>10</v>
      </c>
      <c r="C44" s="6" t="s">
        <v>1489</v>
      </c>
      <c r="D44" s="6" t="s">
        <v>1490</v>
      </c>
      <c r="E44" s="6" t="s">
        <v>30</v>
      </c>
      <c r="G44" s="6">
        <v>91743</v>
      </c>
      <c r="H44" s="13">
        <v>329.95</v>
      </c>
      <c r="I44" s="14">
        <v>0.84000000000000008</v>
      </c>
    </row>
    <row r="45" spans="2:9">
      <c r="B45" s="15" t="s">
        <v>10</v>
      </c>
      <c r="C45" s="6" t="s">
        <v>660</v>
      </c>
      <c r="D45" s="6" t="s">
        <v>661</v>
      </c>
      <c r="E45" s="6" t="s">
        <v>21</v>
      </c>
      <c r="G45" s="6">
        <v>30221</v>
      </c>
      <c r="H45" s="13">
        <v>305.22000000000003</v>
      </c>
      <c r="I45" s="14">
        <v>0.78</v>
      </c>
    </row>
    <row r="46" spans="2:9">
      <c r="B46" s="15" t="s">
        <v>10</v>
      </c>
      <c r="C46" s="6" t="s">
        <v>3914</v>
      </c>
      <c r="D46" s="6" t="s">
        <v>3915</v>
      </c>
      <c r="E46" s="6" t="s">
        <v>24</v>
      </c>
      <c r="G46" s="6">
        <v>6687</v>
      </c>
      <c r="H46" s="13">
        <v>303.24</v>
      </c>
      <c r="I46" s="14">
        <v>0.77</v>
      </c>
    </row>
    <row r="47" spans="2:9">
      <c r="B47" s="15" t="s">
        <v>10</v>
      </c>
      <c r="C47" s="6" t="s">
        <v>1506</v>
      </c>
      <c r="D47" s="6" t="s">
        <v>1507</v>
      </c>
      <c r="E47" s="6" t="s">
        <v>24</v>
      </c>
      <c r="G47" s="6">
        <v>38858</v>
      </c>
      <c r="H47" s="13">
        <v>250.21</v>
      </c>
      <c r="I47" s="14">
        <v>0.64</v>
      </c>
    </row>
    <row r="48" spans="2:9">
      <c r="B48" s="15" t="s">
        <v>10</v>
      </c>
      <c r="C48" s="6" t="s">
        <v>3275</v>
      </c>
      <c r="D48" s="6" t="s">
        <v>3276</v>
      </c>
      <c r="E48" s="6" t="s">
        <v>46</v>
      </c>
      <c r="G48" s="6">
        <v>5961</v>
      </c>
      <c r="H48" s="13">
        <v>235.44</v>
      </c>
      <c r="I48" s="14">
        <v>0.6</v>
      </c>
    </row>
    <row r="49" spans="1:9">
      <c r="B49" s="15" t="s">
        <v>10</v>
      </c>
      <c r="C49" s="6" t="s">
        <v>880</v>
      </c>
      <c r="D49" s="6" t="s">
        <v>881</v>
      </c>
      <c r="E49" s="6" t="s">
        <v>634</v>
      </c>
      <c r="G49" s="6">
        <v>8766</v>
      </c>
      <c r="H49" s="13">
        <v>167.11</v>
      </c>
      <c r="I49" s="14">
        <v>0.42000000000000004</v>
      </c>
    </row>
    <row r="50" spans="1:9">
      <c r="B50" s="15" t="s">
        <v>10</v>
      </c>
      <c r="C50" s="6" t="s">
        <v>882</v>
      </c>
      <c r="D50" s="6" t="s">
        <v>883</v>
      </c>
      <c r="E50" s="6" t="s">
        <v>115</v>
      </c>
      <c r="G50" s="6">
        <v>33424</v>
      </c>
      <c r="H50" s="13">
        <v>158.13</v>
      </c>
      <c r="I50" s="14">
        <v>0.4</v>
      </c>
    </row>
    <row r="51" spans="1:9">
      <c r="B51" s="15" t="s">
        <v>10</v>
      </c>
      <c r="C51" s="6" t="s">
        <v>3424</v>
      </c>
      <c r="D51" s="6" t="s">
        <v>3425</v>
      </c>
      <c r="E51" s="6" t="s">
        <v>3426</v>
      </c>
      <c r="G51" s="6">
        <v>468</v>
      </c>
      <c r="H51" s="13">
        <v>155.84</v>
      </c>
      <c r="I51" s="14">
        <v>0.4</v>
      </c>
    </row>
    <row r="52" spans="1:9">
      <c r="B52" s="15" t="s">
        <v>10</v>
      </c>
      <c r="C52" s="6" t="s">
        <v>2204</v>
      </c>
      <c r="D52" s="6" t="s">
        <v>2205</v>
      </c>
      <c r="E52" s="6" t="s">
        <v>627</v>
      </c>
      <c r="G52" s="6">
        <v>9322</v>
      </c>
      <c r="H52" s="13">
        <v>141.45000000000002</v>
      </c>
      <c r="I52" s="14">
        <v>0.36000000000000004</v>
      </c>
    </row>
    <row r="53" spans="1:9">
      <c r="B53" s="15" t="s">
        <v>10</v>
      </c>
      <c r="C53" s="6" t="s">
        <v>3916</v>
      </c>
      <c r="D53" s="6" t="s">
        <v>3917</v>
      </c>
      <c r="E53" s="6" t="s">
        <v>911</v>
      </c>
      <c r="G53" s="6">
        <v>81058</v>
      </c>
      <c r="H53" s="13">
        <v>134.57</v>
      </c>
      <c r="I53" s="14">
        <v>0.34</v>
      </c>
    </row>
    <row r="54" spans="1:9">
      <c r="B54" s="15" t="s">
        <v>10</v>
      </c>
      <c r="C54" s="6" t="s">
        <v>2277</v>
      </c>
      <c r="D54" s="6" t="s">
        <v>2278</v>
      </c>
      <c r="E54" s="6" t="s">
        <v>30</v>
      </c>
      <c r="G54" s="6">
        <v>528</v>
      </c>
      <c r="H54" s="13">
        <v>134.30000000000001</v>
      </c>
      <c r="I54" s="14">
        <v>0.34</v>
      </c>
    </row>
    <row r="55" spans="1:9" ht="9.5" thickBot="1">
      <c r="E55" s="16" t="s">
        <v>138</v>
      </c>
      <c r="H55" s="28">
        <v>39367.040000000001</v>
      </c>
      <c r="I55" s="29">
        <v>100.14</v>
      </c>
    </row>
    <row r="56" spans="1:9" ht="9.5" thickTop="1">
      <c r="I56" s="14"/>
    </row>
    <row r="57" spans="1:9">
      <c r="I57" s="14"/>
    </row>
    <row r="58" spans="1:9">
      <c r="C58" s="6" t="s">
        <v>242</v>
      </c>
      <c r="E58" s="6" t="s">
        <v>10</v>
      </c>
      <c r="F58" s="12">
        <v>5.22</v>
      </c>
      <c r="H58" s="13">
        <v>49.980000000000004</v>
      </c>
      <c r="I58" s="14">
        <v>0.13</v>
      </c>
    </row>
    <row r="59" spans="1:9">
      <c r="I59" s="14"/>
    </row>
    <row r="60" spans="1:9">
      <c r="A60" s="11" t="s">
        <v>139</v>
      </c>
      <c r="H60" s="19">
        <v>-93.45</v>
      </c>
      <c r="I60" s="20">
        <v>-0.27</v>
      </c>
    </row>
    <row r="61" spans="1:9">
      <c r="I61" s="14"/>
    </row>
    <row r="62" spans="1:9" ht="9.5" thickBot="1">
      <c r="E62" s="16" t="s">
        <v>140</v>
      </c>
      <c r="H62" s="17">
        <v>39323.57</v>
      </c>
      <c r="I62" s="18">
        <v>100</v>
      </c>
    </row>
    <row r="63" spans="1:9" ht="9.5" thickTop="1">
      <c r="I63" s="14"/>
    </row>
    <row r="64" spans="1:9">
      <c r="A64" s="16" t="s">
        <v>141</v>
      </c>
      <c r="I64" s="14"/>
    </row>
    <row r="65" spans="1:9">
      <c r="A65" s="6">
        <v>1</v>
      </c>
      <c r="B65" s="6" t="s">
        <v>142</v>
      </c>
      <c r="I65" s="14"/>
    </row>
    <row r="66" spans="1:9">
      <c r="I66" s="14"/>
    </row>
    <row r="67" spans="1:9">
      <c r="A67" s="6">
        <v>2</v>
      </c>
      <c r="B67" s="21" t="s">
        <v>3918</v>
      </c>
      <c r="C67" s="22"/>
      <c r="I67" s="14"/>
    </row>
    <row r="68" spans="1:9">
      <c r="B68" s="21"/>
      <c r="C68" s="22"/>
      <c r="I68" s="14"/>
    </row>
    <row r="69" spans="1:9">
      <c r="A69" s="6">
        <v>3</v>
      </c>
      <c r="B69" s="21" t="s">
        <v>144</v>
      </c>
      <c r="C69" s="22"/>
      <c r="I69" s="14"/>
    </row>
    <row r="70" spans="1:9">
      <c r="B70" s="22"/>
      <c r="C70" s="22"/>
      <c r="I70" s="14"/>
    </row>
    <row r="71" spans="1:9">
      <c r="B71" s="22"/>
      <c r="C71" s="25" t="s">
        <v>145</v>
      </c>
      <c r="I71" s="14"/>
    </row>
    <row r="72" spans="1:9">
      <c r="B72" s="22"/>
      <c r="C72" s="25" t="s">
        <v>146</v>
      </c>
      <c r="D72" s="16" t="s">
        <v>2139</v>
      </c>
      <c r="E72" s="16" t="s">
        <v>148</v>
      </c>
      <c r="I72" s="14"/>
    </row>
    <row r="73" spans="1:9">
      <c r="B73" s="22"/>
      <c r="C73" s="22" t="s">
        <v>3919</v>
      </c>
      <c r="D73" s="6">
        <v>8.2309999999999999</v>
      </c>
      <c r="E73" s="6">
        <v>9.2390000000000008</v>
      </c>
      <c r="I73" s="14"/>
    </row>
    <row r="74" spans="1:9">
      <c r="B74" s="22"/>
      <c r="C74" s="22" t="s">
        <v>3920</v>
      </c>
      <c r="D74" s="6">
        <v>8.2309999999999999</v>
      </c>
      <c r="E74" s="6">
        <v>9.2390000000000008</v>
      </c>
      <c r="I74" s="14"/>
    </row>
    <row r="75" spans="1:9">
      <c r="B75" s="22"/>
      <c r="C75" s="22" t="s">
        <v>3921</v>
      </c>
      <c r="D75" s="6">
        <v>8.1530000000000005</v>
      </c>
      <c r="E75" s="6">
        <v>9.1460000000000008</v>
      </c>
      <c r="I75" s="14"/>
    </row>
    <row r="76" spans="1:9">
      <c r="B76" s="22"/>
      <c r="C76" s="22" t="s">
        <v>3922</v>
      </c>
      <c r="D76" s="6">
        <v>8.152000000000001</v>
      </c>
      <c r="E76" s="6">
        <v>9.1460000000000008</v>
      </c>
      <c r="I76" s="14"/>
    </row>
    <row r="77" spans="1:9">
      <c r="I77" s="14"/>
    </row>
    <row r="78" spans="1:9" ht="20" customHeight="1">
      <c r="A78" s="6">
        <v>4</v>
      </c>
      <c r="B78" s="75" t="s">
        <v>153</v>
      </c>
      <c r="C78" s="75"/>
      <c r="D78" s="75"/>
      <c r="E78" s="75"/>
      <c r="F78" s="76"/>
      <c r="G78" s="75"/>
      <c r="H78" s="77"/>
      <c r="I78" s="78"/>
    </row>
    <row r="79" spans="1:9">
      <c r="A79" s="1"/>
      <c r="B79" s="1"/>
      <c r="C79" s="1"/>
      <c r="D79" s="1"/>
      <c r="E79" s="1"/>
      <c r="F79" s="3"/>
      <c r="G79" s="1"/>
      <c r="H79" s="4"/>
      <c r="I79" s="3"/>
    </row>
    <row r="80" spans="1:9">
      <c r="A80" s="24" t="s">
        <v>154</v>
      </c>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4" t="s">
        <v>3923</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2"/>
      <c r="B116" s="22"/>
      <c r="C116" s="22"/>
      <c r="D116" s="22"/>
    </row>
    <row r="117" spans="1:4">
      <c r="A117" s="22"/>
      <c r="B117" s="22"/>
      <c r="C117" s="22"/>
      <c r="D117" s="22"/>
    </row>
  </sheetData>
  <mergeCells count="4">
    <mergeCell ref="A2:C2"/>
    <mergeCell ref="A3:C3"/>
    <mergeCell ref="B4:C4"/>
    <mergeCell ref="B78:I78"/>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8D5F-54E6-41D3-930D-CC3C9059E05E}">
  <dimension ref="A1:I9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3906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1378</v>
      </c>
      <c r="D5" s="6" t="s">
        <v>1379</v>
      </c>
      <c r="E5" s="6" t="s">
        <v>16</v>
      </c>
      <c r="G5" s="6">
        <v>307721</v>
      </c>
      <c r="H5" s="13">
        <v>3194.14</v>
      </c>
      <c r="I5" s="14">
        <v>6.07</v>
      </c>
    </row>
    <row r="6" spans="1:9">
      <c r="B6" s="15" t="s">
        <v>10</v>
      </c>
      <c r="C6" s="6" t="s">
        <v>76</v>
      </c>
      <c r="D6" s="6" t="s">
        <v>77</v>
      </c>
      <c r="E6" s="6" t="s">
        <v>27</v>
      </c>
      <c r="G6" s="6">
        <v>277978</v>
      </c>
      <c r="H6" s="13">
        <v>2970.06</v>
      </c>
      <c r="I6" s="14">
        <v>5.6400000000000006</v>
      </c>
    </row>
    <row r="7" spans="1:9">
      <c r="B7" s="15" t="s">
        <v>10</v>
      </c>
      <c r="C7" s="6" t="s">
        <v>67</v>
      </c>
      <c r="D7" s="6" t="s">
        <v>68</v>
      </c>
      <c r="E7" s="6" t="s">
        <v>21</v>
      </c>
      <c r="G7" s="6">
        <v>77038</v>
      </c>
      <c r="H7" s="13">
        <v>2804.57</v>
      </c>
      <c r="I7" s="14">
        <v>5.33</v>
      </c>
    </row>
    <row r="8" spans="1:9">
      <c r="B8" s="15" t="s">
        <v>10</v>
      </c>
      <c r="C8" s="6" t="s">
        <v>88</v>
      </c>
      <c r="D8" s="6" t="s">
        <v>89</v>
      </c>
      <c r="E8" s="6" t="s">
        <v>24</v>
      </c>
      <c r="G8" s="6">
        <v>279729</v>
      </c>
      <c r="H8" s="13">
        <v>2622.04</v>
      </c>
      <c r="I8" s="14">
        <v>4.9800000000000004</v>
      </c>
    </row>
    <row r="9" spans="1:9">
      <c r="B9" s="15" t="s">
        <v>10</v>
      </c>
      <c r="C9" s="6" t="s">
        <v>86</v>
      </c>
      <c r="D9" s="6" t="s">
        <v>87</v>
      </c>
      <c r="E9" s="6" t="s">
        <v>85</v>
      </c>
      <c r="G9" s="6">
        <v>36675</v>
      </c>
      <c r="H9" s="13">
        <v>2607.23</v>
      </c>
      <c r="I9" s="14">
        <v>4.95</v>
      </c>
    </row>
    <row r="10" spans="1:9">
      <c r="B10" s="15" t="s">
        <v>10</v>
      </c>
      <c r="C10" s="6" t="s">
        <v>635</v>
      </c>
      <c r="D10" s="6" t="s">
        <v>636</v>
      </c>
      <c r="E10" s="6" t="s">
        <v>24</v>
      </c>
      <c r="G10" s="6">
        <v>268610</v>
      </c>
      <c r="H10" s="13">
        <v>2516.88</v>
      </c>
      <c r="I10" s="14">
        <v>4.78</v>
      </c>
    </row>
    <row r="11" spans="1:9">
      <c r="B11" s="15" t="s">
        <v>10</v>
      </c>
      <c r="C11" s="6" t="s">
        <v>625</v>
      </c>
      <c r="D11" s="6" t="s">
        <v>626</v>
      </c>
      <c r="E11" s="6" t="s">
        <v>627</v>
      </c>
      <c r="G11" s="6">
        <v>127581</v>
      </c>
      <c r="H11" s="13">
        <v>2407.2000000000003</v>
      </c>
      <c r="I11" s="14">
        <v>4.57</v>
      </c>
    </row>
    <row r="12" spans="1:9">
      <c r="B12" s="15" t="s">
        <v>10</v>
      </c>
      <c r="C12" s="6" t="s">
        <v>851</v>
      </c>
      <c r="D12" s="6" t="s">
        <v>852</v>
      </c>
      <c r="E12" s="6" t="s">
        <v>115</v>
      </c>
      <c r="G12" s="6">
        <v>97800</v>
      </c>
      <c r="H12" s="13">
        <v>2390.7200000000003</v>
      </c>
      <c r="I12" s="14">
        <v>4.54</v>
      </c>
    </row>
    <row r="13" spans="1:9">
      <c r="B13" s="15" t="s">
        <v>10</v>
      </c>
      <c r="C13" s="6" t="s">
        <v>83</v>
      </c>
      <c r="D13" s="6" t="s">
        <v>84</v>
      </c>
      <c r="E13" s="6" t="s">
        <v>85</v>
      </c>
      <c r="G13" s="6">
        <v>64763</v>
      </c>
      <c r="H13" s="13">
        <v>2262.11</v>
      </c>
      <c r="I13" s="14">
        <v>4.3000000000000007</v>
      </c>
    </row>
    <row r="14" spans="1:9">
      <c r="B14" s="15" t="s">
        <v>10</v>
      </c>
      <c r="C14" s="6" t="s">
        <v>128</v>
      </c>
      <c r="D14" s="6" t="s">
        <v>129</v>
      </c>
      <c r="E14" s="6" t="s">
        <v>85</v>
      </c>
      <c r="G14" s="6">
        <v>16185</v>
      </c>
      <c r="H14" s="13">
        <v>2154.87</v>
      </c>
      <c r="I14" s="14">
        <v>4.09</v>
      </c>
    </row>
    <row r="15" spans="1:9">
      <c r="B15" s="15" t="s">
        <v>10</v>
      </c>
      <c r="C15" s="6" t="s">
        <v>1303</v>
      </c>
      <c r="D15" s="6" t="s">
        <v>1304</v>
      </c>
      <c r="E15" s="6" t="s">
        <v>85</v>
      </c>
      <c r="G15" s="6">
        <v>39622</v>
      </c>
      <c r="H15" s="13">
        <v>2020.3300000000002</v>
      </c>
      <c r="I15" s="14">
        <v>3.8400000000000003</v>
      </c>
    </row>
    <row r="16" spans="1:9">
      <c r="B16" s="15" t="s">
        <v>10</v>
      </c>
      <c r="C16" s="6" t="s">
        <v>1094</v>
      </c>
      <c r="D16" s="6" t="s">
        <v>1095</v>
      </c>
      <c r="E16" s="6" t="s">
        <v>53</v>
      </c>
      <c r="G16" s="6">
        <v>43806</v>
      </c>
      <c r="H16" s="13">
        <v>1881.6000000000001</v>
      </c>
      <c r="I16" s="14">
        <v>3.5700000000000003</v>
      </c>
    </row>
    <row r="17" spans="2:9">
      <c r="B17" s="15" t="s">
        <v>10</v>
      </c>
      <c r="C17" s="6" t="s">
        <v>111</v>
      </c>
      <c r="D17" s="6" t="s">
        <v>112</v>
      </c>
      <c r="E17" s="6" t="s">
        <v>56</v>
      </c>
      <c r="G17" s="6">
        <v>101598</v>
      </c>
      <c r="H17" s="13">
        <v>1848.07</v>
      </c>
      <c r="I17" s="14">
        <v>3.51</v>
      </c>
    </row>
    <row r="18" spans="2:9">
      <c r="B18" s="15" t="s">
        <v>10</v>
      </c>
      <c r="C18" s="6" t="s">
        <v>47</v>
      </c>
      <c r="D18" s="6" t="s">
        <v>48</v>
      </c>
      <c r="E18" s="6" t="s">
        <v>46</v>
      </c>
      <c r="G18" s="6">
        <v>34763</v>
      </c>
      <c r="H18" s="13">
        <v>1830.76</v>
      </c>
      <c r="I18" s="14">
        <v>3.4800000000000004</v>
      </c>
    </row>
    <row r="19" spans="2:9">
      <c r="B19" s="15" t="s">
        <v>10</v>
      </c>
      <c r="C19" s="6" t="s">
        <v>60</v>
      </c>
      <c r="D19" s="6" t="s">
        <v>61</v>
      </c>
      <c r="E19" s="6" t="s">
        <v>27</v>
      </c>
      <c r="G19" s="6">
        <v>176980</v>
      </c>
      <c r="H19" s="13">
        <v>1798.03</v>
      </c>
      <c r="I19" s="14">
        <v>3.42</v>
      </c>
    </row>
    <row r="20" spans="2:9">
      <c r="B20" s="15" t="s">
        <v>10</v>
      </c>
      <c r="C20" s="6" t="s">
        <v>69</v>
      </c>
      <c r="D20" s="6" t="s">
        <v>70</v>
      </c>
      <c r="E20" s="6" t="s">
        <v>27</v>
      </c>
      <c r="G20" s="6">
        <v>598125</v>
      </c>
      <c r="H20" s="13">
        <v>1716.32</v>
      </c>
      <c r="I20" s="14">
        <v>3.2600000000000002</v>
      </c>
    </row>
    <row r="21" spans="2:9">
      <c r="B21" s="15" t="s">
        <v>10</v>
      </c>
      <c r="C21" s="6" t="s">
        <v>92</v>
      </c>
      <c r="D21" s="6" t="s">
        <v>93</v>
      </c>
      <c r="E21" s="6" t="s">
        <v>24</v>
      </c>
      <c r="G21" s="6">
        <v>49813</v>
      </c>
      <c r="H21" s="13">
        <v>1705.7</v>
      </c>
      <c r="I21" s="14">
        <v>3.2399999999999998</v>
      </c>
    </row>
    <row r="22" spans="2:9">
      <c r="B22" s="15" t="s">
        <v>10</v>
      </c>
      <c r="C22" s="6" t="s">
        <v>31</v>
      </c>
      <c r="D22" s="6" t="s">
        <v>32</v>
      </c>
      <c r="E22" s="6" t="s">
        <v>24</v>
      </c>
      <c r="G22" s="6">
        <v>460005</v>
      </c>
      <c r="H22" s="13">
        <v>1286.77</v>
      </c>
      <c r="I22" s="14">
        <v>2.44</v>
      </c>
    </row>
    <row r="23" spans="2:9">
      <c r="B23" s="15" t="s">
        <v>10</v>
      </c>
      <c r="C23" s="6" t="s">
        <v>39</v>
      </c>
      <c r="D23" s="6" t="s">
        <v>40</v>
      </c>
      <c r="E23" s="6" t="s">
        <v>27</v>
      </c>
      <c r="G23" s="6">
        <v>943852</v>
      </c>
      <c r="H23" s="13">
        <v>1270.9000000000001</v>
      </c>
      <c r="I23" s="14">
        <v>2.41</v>
      </c>
    </row>
    <row r="24" spans="2:9">
      <c r="B24" s="15" t="s">
        <v>10</v>
      </c>
      <c r="C24" s="6" t="s">
        <v>41</v>
      </c>
      <c r="D24" s="6" t="s">
        <v>42</v>
      </c>
      <c r="E24" s="6" t="s">
        <v>43</v>
      </c>
      <c r="G24" s="6">
        <v>719242</v>
      </c>
      <c r="H24" s="13">
        <v>1165.82</v>
      </c>
      <c r="I24" s="14">
        <v>2.21</v>
      </c>
    </row>
    <row r="25" spans="2:9">
      <c r="B25" s="15" t="s">
        <v>10</v>
      </c>
      <c r="C25" s="6" t="s">
        <v>104</v>
      </c>
      <c r="D25" s="6" t="s">
        <v>105</v>
      </c>
      <c r="E25" s="6" t="s">
        <v>106</v>
      </c>
      <c r="G25" s="6">
        <v>105960</v>
      </c>
      <c r="H25" s="13">
        <v>1161.1100000000001</v>
      </c>
      <c r="I25" s="14">
        <v>2.21</v>
      </c>
    </row>
    <row r="26" spans="2:9">
      <c r="B26" s="15" t="s">
        <v>10</v>
      </c>
      <c r="C26" s="6" t="s">
        <v>94</v>
      </c>
      <c r="D26" s="6" t="s">
        <v>95</v>
      </c>
      <c r="E26" s="6" t="s">
        <v>96</v>
      </c>
      <c r="G26" s="6">
        <v>125508</v>
      </c>
      <c r="H26" s="13">
        <v>1158.3800000000001</v>
      </c>
      <c r="I26" s="14">
        <v>2.2000000000000002</v>
      </c>
    </row>
    <row r="27" spans="2:9">
      <c r="B27" s="15" t="s">
        <v>10</v>
      </c>
      <c r="C27" s="6" t="s">
        <v>630</v>
      </c>
      <c r="D27" s="6" t="s">
        <v>631</v>
      </c>
      <c r="E27" s="6" t="s">
        <v>24</v>
      </c>
      <c r="G27" s="6">
        <v>72972</v>
      </c>
      <c r="H27" s="13">
        <v>1140.48</v>
      </c>
      <c r="I27" s="14">
        <v>2.17</v>
      </c>
    </row>
    <row r="28" spans="2:9">
      <c r="B28" s="15" t="s">
        <v>10</v>
      </c>
      <c r="C28" s="6" t="s">
        <v>22</v>
      </c>
      <c r="D28" s="6" t="s">
        <v>23</v>
      </c>
      <c r="E28" s="6" t="s">
        <v>24</v>
      </c>
      <c r="G28" s="6">
        <v>318430</v>
      </c>
      <c r="H28" s="13">
        <v>1100.18</v>
      </c>
      <c r="I28" s="14">
        <v>2.0900000000000003</v>
      </c>
    </row>
    <row r="29" spans="2:9">
      <c r="B29" s="15" t="s">
        <v>10</v>
      </c>
      <c r="C29" s="6" t="s">
        <v>80</v>
      </c>
      <c r="D29" s="6" t="s">
        <v>81</v>
      </c>
      <c r="E29" s="6" t="s">
        <v>82</v>
      </c>
      <c r="G29" s="6">
        <v>407628</v>
      </c>
      <c r="H29" s="13">
        <v>1079.24</v>
      </c>
      <c r="I29" s="14">
        <v>2.0500000000000003</v>
      </c>
    </row>
    <row r="30" spans="2:9">
      <c r="B30" s="15" t="s">
        <v>10</v>
      </c>
      <c r="C30" s="6" t="s">
        <v>54</v>
      </c>
      <c r="D30" s="6" t="s">
        <v>55</v>
      </c>
      <c r="E30" s="6" t="s">
        <v>56</v>
      </c>
      <c r="G30" s="6">
        <v>67835</v>
      </c>
      <c r="H30" s="13">
        <v>1075.6600000000001</v>
      </c>
      <c r="I30" s="14">
        <v>2.04</v>
      </c>
    </row>
    <row r="31" spans="2:9">
      <c r="B31" s="15" t="s">
        <v>10</v>
      </c>
      <c r="C31" s="6" t="s">
        <v>49</v>
      </c>
      <c r="D31" s="6" t="s">
        <v>50</v>
      </c>
      <c r="E31" s="6" t="s">
        <v>27</v>
      </c>
      <c r="G31" s="6">
        <v>112701</v>
      </c>
      <c r="H31" s="13">
        <v>960.04</v>
      </c>
      <c r="I31" s="14">
        <v>1.82</v>
      </c>
    </row>
    <row r="32" spans="2:9">
      <c r="B32" s="15" t="s">
        <v>10</v>
      </c>
      <c r="C32" s="6" t="s">
        <v>1448</v>
      </c>
      <c r="D32" s="6" t="s">
        <v>1449</v>
      </c>
      <c r="E32" s="6" t="s">
        <v>1001</v>
      </c>
      <c r="G32" s="6">
        <v>897793</v>
      </c>
      <c r="H32" s="13">
        <v>865.74</v>
      </c>
      <c r="I32" s="14">
        <v>1.6400000000000001</v>
      </c>
    </row>
    <row r="33" spans="1:9">
      <c r="B33" s="15" t="s">
        <v>10</v>
      </c>
      <c r="C33" s="6" t="s">
        <v>1271</v>
      </c>
      <c r="D33" s="6" t="s">
        <v>1272</v>
      </c>
      <c r="E33" s="6" t="s">
        <v>681</v>
      </c>
      <c r="G33" s="6">
        <v>132541</v>
      </c>
      <c r="H33" s="13">
        <v>850.71</v>
      </c>
      <c r="I33" s="14">
        <v>1.6199999999999999</v>
      </c>
    </row>
    <row r="34" spans="1:9">
      <c r="B34" s="15" t="s">
        <v>10</v>
      </c>
      <c r="C34" s="6" t="s">
        <v>62</v>
      </c>
      <c r="D34" s="6" t="s">
        <v>63</v>
      </c>
      <c r="E34" s="6" t="s">
        <v>30</v>
      </c>
      <c r="G34" s="6">
        <v>34257</v>
      </c>
      <c r="H34" s="13">
        <v>824.33</v>
      </c>
      <c r="I34" s="14">
        <v>1.5700000000000003</v>
      </c>
    </row>
    <row r="35" spans="1:9" ht="9.5" thickBot="1">
      <c r="E35" s="16" t="s">
        <v>138</v>
      </c>
      <c r="H35" s="28">
        <v>52669.99</v>
      </c>
      <c r="I35" s="29">
        <v>100.04</v>
      </c>
    </row>
    <row r="36" spans="1:9" ht="9.5" thickTop="1">
      <c r="I36" s="14"/>
    </row>
    <row r="37" spans="1:9">
      <c r="I37" s="14"/>
    </row>
    <row r="38" spans="1:9">
      <c r="C38" s="6" t="s">
        <v>242</v>
      </c>
      <c r="E38" s="6" t="s">
        <v>10</v>
      </c>
      <c r="F38" s="12">
        <v>5.22</v>
      </c>
      <c r="H38" s="13">
        <v>49.980000000000004</v>
      </c>
      <c r="I38" s="14">
        <v>9.0000000000000011E-2</v>
      </c>
    </row>
    <row r="39" spans="1:9">
      <c r="I39" s="14"/>
    </row>
    <row r="40" spans="1:9">
      <c r="A40" s="11" t="s">
        <v>139</v>
      </c>
      <c r="H40" s="19">
        <v>-76.69</v>
      </c>
      <c r="I40" s="20">
        <v>-0.13</v>
      </c>
    </row>
    <row r="41" spans="1:9">
      <c r="I41" s="14"/>
    </row>
    <row r="42" spans="1:9" ht="9.5" thickBot="1">
      <c r="E42" s="16" t="s">
        <v>140</v>
      </c>
      <c r="H42" s="17">
        <v>52643.28</v>
      </c>
      <c r="I42" s="18">
        <v>100</v>
      </c>
    </row>
    <row r="43" spans="1:9" ht="9.5" thickTop="1">
      <c r="I43" s="14"/>
    </row>
    <row r="44" spans="1:9">
      <c r="A44" s="16" t="s">
        <v>141</v>
      </c>
      <c r="I44" s="14"/>
    </row>
    <row r="45" spans="1:9">
      <c r="A45" s="6">
        <v>1</v>
      </c>
      <c r="B45" s="6" t="s">
        <v>142</v>
      </c>
      <c r="I45" s="14"/>
    </row>
    <row r="46" spans="1:9">
      <c r="I46" s="14"/>
    </row>
    <row r="47" spans="1:9">
      <c r="A47" s="6">
        <v>2</v>
      </c>
      <c r="B47" s="21" t="s">
        <v>3907</v>
      </c>
      <c r="C47" s="22"/>
      <c r="I47" s="14"/>
    </row>
    <row r="48" spans="1:9">
      <c r="B48" s="21"/>
      <c r="C48" s="22"/>
      <c r="I48" s="14"/>
    </row>
    <row r="49" spans="1:9">
      <c r="A49" s="6">
        <v>3</v>
      </c>
      <c r="B49" s="21" t="s">
        <v>144</v>
      </c>
      <c r="C49" s="22"/>
      <c r="I49" s="14"/>
    </row>
    <row r="50" spans="1:9">
      <c r="B50" s="22"/>
      <c r="C50" s="22"/>
      <c r="I50" s="14"/>
    </row>
    <row r="51" spans="1:9">
      <c r="B51" s="22"/>
      <c r="C51" s="25" t="s">
        <v>145</v>
      </c>
      <c r="I51" s="14"/>
    </row>
    <row r="52" spans="1:9">
      <c r="B52" s="22"/>
      <c r="C52" s="25" t="s">
        <v>146</v>
      </c>
      <c r="D52" s="16" t="s">
        <v>2139</v>
      </c>
      <c r="E52" s="16" t="s">
        <v>148</v>
      </c>
      <c r="I52" s="14"/>
    </row>
    <row r="53" spans="1:9">
      <c r="B53" s="22"/>
      <c r="C53" s="22" t="s">
        <v>3908</v>
      </c>
      <c r="D53" s="6">
        <v>12.734</v>
      </c>
      <c r="E53" s="6">
        <v>14.182</v>
      </c>
      <c r="I53" s="14"/>
    </row>
    <row r="54" spans="1:9">
      <c r="B54" s="22"/>
      <c r="C54" s="22" t="s">
        <v>3909</v>
      </c>
      <c r="D54" s="6">
        <v>12.734</v>
      </c>
      <c r="E54" s="6">
        <v>14.182</v>
      </c>
      <c r="I54" s="14"/>
    </row>
    <row r="55" spans="1:9">
      <c r="B55" s="22"/>
      <c r="C55" s="22" t="s">
        <v>3910</v>
      </c>
      <c r="D55" s="6">
        <v>12.909000000000001</v>
      </c>
      <c r="E55" s="6">
        <v>14.382000000000001</v>
      </c>
      <c r="I55" s="14"/>
    </row>
    <row r="56" spans="1:9">
      <c r="B56" s="22"/>
      <c r="C56" s="22" t="s">
        <v>3911</v>
      </c>
      <c r="D56" s="6">
        <v>12.909000000000001</v>
      </c>
      <c r="E56" s="6">
        <v>14.382000000000001</v>
      </c>
      <c r="I56" s="14"/>
    </row>
    <row r="57" spans="1:9">
      <c r="I57" s="14"/>
    </row>
    <row r="58" spans="1:9" ht="20" customHeight="1">
      <c r="A58" s="6">
        <v>4</v>
      </c>
      <c r="B58" s="75" t="s">
        <v>153</v>
      </c>
      <c r="C58" s="75"/>
      <c r="D58" s="75"/>
      <c r="E58" s="75"/>
      <c r="F58" s="76"/>
      <c r="G58" s="75"/>
      <c r="H58" s="77"/>
      <c r="I58" s="78"/>
    </row>
    <row r="59" spans="1:9">
      <c r="A59" s="1"/>
      <c r="B59" s="1"/>
      <c r="C59" s="1"/>
      <c r="D59" s="1"/>
      <c r="E59" s="1"/>
      <c r="F59" s="3"/>
      <c r="G59" s="1"/>
      <c r="H59" s="4"/>
      <c r="I59" s="3"/>
    </row>
    <row r="60" spans="1:9">
      <c r="A60" s="24" t="s">
        <v>154</v>
      </c>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4" t="s">
        <v>3912</v>
      </c>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2"/>
      <c r="B97" s="22"/>
      <c r="C97" s="22"/>
      <c r="D97" s="22"/>
    </row>
  </sheetData>
  <mergeCells count="4">
    <mergeCell ref="A2:C2"/>
    <mergeCell ref="A3:C3"/>
    <mergeCell ref="B4:C4"/>
    <mergeCell ref="B58:I58"/>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9073-DD4F-4DDE-802E-E0CFF7A2E4A4}">
  <dimension ref="A1:I14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3863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2210</v>
      </c>
      <c r="D5" s="6" t="s">
        <v>2211</v>
      </c>
      <c r="E5" s="6" t="s">
        <v>96</v>
      </c>
      <c r="G5" s="6">
        <v>11327234</v>
      </c>
      <c r="H5" s="13">
        <v>79409.570000000007</v>
      </c>
      <c r="I5" s="14">
        <v>4.5600000000000005</v>
      </c>
    </row>
    <row r="6" spans="1:9">
      <c r="B6" s="15" t="s">
        <v>10</v>
      </c>
      <c r="C6" s="6" t="s">
        <v>2974</v>
      </c>
      <c r="D6" s="6" t="s">
        <v>2975</v>
      </c>
      <c r="E6" s="6" t="s">
        <v>96</v>
      </c>
      <c r="G6" s="6">
        <v>5711134</v>
      </c>
      <c r="H6" s="13">
        <v>64512.97</v>
      </c>
      <c r="I6" s="14">
        <v>3.7000000000000006</v>
      </c>
    </row>
    <row r="7" spans="1:9">
      <c r="B7" s="15" t="s">
        <v>10</v>
      </c>
      <c r="C7" s="6" t="s">
        <v>1351</v>
      </c>
      <c r="D7" s="6" t="s">
        <v>1352</v>
      </c>
      <c r="E7" s="6" t="s">
        <v>96</v>
      </c>
      <c r="G7" s="6">
        <v>8454118</v>
      </c>
      <c r="H7" s="13">
        <v>56363.6</v>
      </c>
      <c r="I7" s="14">
        <v>3.2399999999999998</v>
      </c>
    </row>
    <row r="8" spans="1:9">
      <c r="B8" s="15" t="s">
        <v>10</v>
      </c>
      <c r="C8" s="6" t="s">
        <v>2838</v>
      </c>
      <c r="D8" s="6" t="s">
        <v>2839</v>
      </c>
      <c r="E8" s="6" t="s">
        <v>59</v>
      </c>
      <c r="G8" s="6">
        <v>2081679</v>
      </c>
      <c r="H8" s="13">
        <v>52325.08</v>
      </c>
      <c r="I8" s="14">
        <v>3</v>
      </c>
    </row>
    <row r="9" spans="1:9">
      <c r="B9" s="15" t="s">
        <v>10</v>
      </c>
      <c r="C9" s="6" t="s">
        <v>655</v>
      </c>
      <c r="D9" s="6" t="s">
        <v>656</v>
      </c>
      <c r="E9" s="6" t="s">
        <v>657</v>
      </c>
      <c r="G9" s="6">
        <v>3642296</v>
      </c>
      <c r="H9" s="13">
        <v>46739.76</v>
      </c>
      <c r="I9" s="14">
        <v>2.68</v>
      </c>
    </row>
    <row r="10" spans="1:9">
      <c r="B10" s="15" t="s">
        <v>10</v>
      </c>
      <c r="C10" s="6" t="s">
        <v>648</v>
      </c>
      <c r="D10" s="6" t="s">
        <v>649</v>
      </c>
      <c r="E10" s="6" t="s">
        <v>115</v>
      </c>
      <c r="G10" s="6">
        <v>5836731</v>
      </c>
      <c r="H10" s="13">
        <v>46556.68</v>
      </c>
      <c r="I10" s="14">
        <v>2.67</v>
      </c>
    </row>
    <row r="11" spans="1:9">
      <c r="B11" s="15" t="s">
        <v>10</v>
      </c>
      <c r="C11" s="6" t="s">
        <v>1380</v>
      </c>
      <c r="D11" s="6" t="s">
        <v>1381</v>
      </c>
      <c r="E11" s="6" t="s">
        <v>657</v>
      </c>
      <c r="G11" s="6">
        <v>3572133</v>
      </c>
      <c r="H11" s="13">
        <v>44662.38</v>
      </c>
      <c r="I11" s="14">
        <v>2.56</v>
      </c>
    </row>
    <row r="12" spans="1:9">
      <c r="B12" s="15" t="s">
        <v>10</v>
      </c>
      <c r="C12" s="6" t="s">
        <v>3473</v>
      </c>
      <c r="D12" s="6" t="s">
        <v>3474</v>
      </c>
      <c r="E12" s="6" t="s">
        <v>59</v>
      </c>
      <c r="G12" s="6">
        <v>6607215</v>
      </c>
      <c r="H12" s="13">
        <v>34364.129999999997</v>
      </c>
      <c r="I12" s="14">
        <v>1.9700000000000002</v>
      </c>
    </row>
    <row r="13" spans="1:9">
      <c r="B13" s="15" t="s">
        <v>10</v>
      </c>
      <c r="C13" s="6" t="s">
        <v>88</v>
      </c>
      <c r="D13" s="6" t="s">
        <v>89</v>
      </c>
      <c r="E13" s="6" t="s">
        <v>24</v>
      </c>
      <c r="G13" s="6">
        <v>3603518</v>
      </c>
      <c r="H13" s="13">
        <v>33777.58</v>
      </c>
      <c r="I13" s="14">
        <v>1.94</v>
      </c>
    </row>
    <row r="14" spans="1:9">
      <c r="B14" s="15" t="s">
        <v>10</v>
      </c>
      <c r="C14" s="6" t="s">
        <v>3864</v>
      </c>
      <c r="D14" s="6" t="s">
        <v>3865</v>
      </c>
      <c r="E14" s="6" t="s">
        <v>24</v>
      </c>
      <c r="G14" s="6">
        <v>6977276</v>
      </c>
      <c r="H14" s="13">
        <v>33459.53</v>
      </c>
      <c r="I14" s="14">
        <v>1.9200000000000002</v>
      </c>
    </row>
    <row r="15" spans="1:9">
      <c r="B15" s="15" t="s">
        <v>10</v>
      </c>
      <c r="C15" s="6" t="s">
        <v>646</v>
      </c>
      <c r="D15" s="6" t="s">
        <v>647</v>
      </c>
      <c r="E15" s="6" t="s">
        <v>27</v>
      </c>
      <c r="G15" s="6">
        <v>2635719</v>
      </c>
      <c r="H15" s="13">
        <v>33299.67</v>
      </c>
      <c r="I15" s="14">
        <v>1.9100000000000001</v>
      </c>
    </row>
    <row r="16" spans="1:9">
      <c r="B16" s="15" t="s">
        <v>10</v>
      </c>
      <c r="C16" s="6" t="s">
        <v>2976</v>
      </c>
      <c r="D16" s="6" t="s">
        <v>2977</v>
      </c>
      <c r="E16" s="6" t="s">
        <v>712</v>
      </c>
      <c r="G16" s="6">
        <v>4112297</v>
      </c>
      <c r="H16" s="13">
        <v>32487.15</v>
      </c>
      <c r="I16" s="14">
        <v>1.87</v>
      </c>
    </row>
    <row r="17" spans="2:9">
      <c r="B17" s="15" t="s">
        <v>10</v>
      </c>
      <c r="C17" s="6" t="s">
        <v>1331</v>
      </c>
      <c r="D17" s="6" t="s">
        <v>1332</v>
      </c>
      <c r="E17" s="6" t="s">
        <v>30</v>
      </c>
      <c r="G17" s="6">
        <v>1144880</v>
      </c>
      <c r="H17" s="13">
        <v>32316.530000000002</v>
      </c>
      <c r="I17" s="14">
        <v>1.86</v>
      </c>
    </row>
    <row r="18" spans="2:9">
      <c r="B18" s="15" t="s">
        <v>10</v>
      </c>
      <c r="C18" s="6" t="s">
        <v>3471</v>
      </c>
      <c r="D18" s="6" t="s">
        <v>3472</v>
      </c>
      <c r="E18" s="6" t="s">
        <v>82</v>
      </c>
      <c r="G18" s="6">
        <v>3578425</v>
      </c>
      <c r="H18" s="13">
        <v>31209.23</v>
      </c>
      <c r="I18" s="14">
        <v>1.79</v>
      </c>
    </row>
    <row r="19" spans="2:9">
      <c r="B19" s="15" t="s">
        <v>10</v>
      </c>
      <c r="C19" s="6" t="s">
        <v>1384</v>
      </c>
      <c r="D19" s="6" t="s">
        <v>1385</v>
      </c>
      <c r="E19" s="6" t="s">
        <v>96</v>
      </c>
      <c r="G19" s="6">
        <v>6371976</v>
      </c>
      <c r="H19" s="13">
        <v>30362.47</v>
      </c>
      <c r="I19" s="14">
        <v>1.7400000000000002</v>
      </c>
    </row>
    <row r="20" spans="2:9">
      <c r="B20" s="15" t="s">
        <v>10</v>
      </c>
      <c r="C20" s="6" t="s">
        <v>2196</v>
      </c>
      <c r="D20" s="6" t="s">
        <v>2197</v>
      </c>
      <c r="E20" s="6" t="s">
        <v>1476</v>
      </c>
      <c r="G20" s="6">
        <v>4803310</v>
      </c>
      <c r="H20" s="13">
        <v>29528.350000000002</v>
      </c>
      <c r="I20" s="14">
        <v>1.7000000000000002</v>
      </c>
    </row>
    <row r="21" spans="2:9">
      <c r="B21" s="15" t="s">
        <v>10</v>
      </c>
      <c r="C21" s="6" t="s">
        <v>828</v>
      </c>
      <c r="D21" s="6" t="s">
        <v>829</v>
      </c>
      <c r="E21" s="6" t="s">
        <v>24</v>
      </c>
      <c r="G21" s="6">
        <v>11329154</v>
      </c>
      <c r="H21" s="13">
        <v>29471.66</v>
      </c>
      <c r="I21" s="14">
        <v>1.6900000000000002</v>
      </c>
    </row>
    <row r="22" spans="2:9">
      <c r="B22" s="15" t="s">
        <v>10</v>
      </c>
      <c r="C22" s="6" t="s">
        <v>3477</v>
      </c>
      <c r="D22" s="6" t="s">
        <v>3478</v>
      </c>
      <c r="E22" s="6" t="s">
        <v>2980</v>
      </c>
      <c r="G22" s="6">
        <v>3311236</v>
      </c>
      <c r="H22" s="13">
        <v>28865.7</v>
      </c>
      <c r="I22" s="14">
        <v>1.66</v>
      </c>
    </row>
    <row r="23" spans="2:9">
      <c r="B23" s="15" t="s">
        <v>10</v>
      </c>
      <c r="C23" s="6" t="s">
        <v>808</v>
      </c>
      <c r="D23" s="6" t="s">
        <v>809</v>
      </c>
      <c r="E23" s="6" t="s">
        <v>27</v>
      </c>
      <c r="G23" s="6">
        <v>2186821</v>
      </c>
      <c r="H23" s="13">
        <v>27735.45</v>
      </c>
      <c r="I23" s="14">
        <v>1.59</v>
      </c>
    </row>
    <row r="24" spans="2:9">
      <c r="B24" s="15" t="s">
        <v>10</v>
      </c>
      <c r="C24" s="6" t="s">
        <v>2803</v>
      </c>
      <c r="D24" s="6" t="s">
        <v>2804</v>
      </c>
      <c r="E24" s="6" t="s">
        <v>115</v>
      </c>
      <c r="G24" s="6">
        <v>8020673</v>
      </c>
      <c r="H24" s="13">
        <v>26484.260000000002</v>
      </c>
      <c r="I24" s="14">
        <v>1.52</v>
      </c>
    </row>
    <row r="25" spans="2:9">
      <c r="B25" s="15" t="s">
        <v>10</v>
      </c>
      <c r="C25" s="6" t="s">
        <v>955</v>
      </c>
      <c r="D25" s="6" t="s">
        <v>956</v>
      </c>
      <c r="E25" s="6" t="s">
        <v>43</v>
      </c>
      <c r="G25" s="6">
        <v>1459578</v>
      </c>
      <c r="H25" s="13">
        <v>26361.440000000002</v>
      </c>
      <c r="I25" s="14">
        <v>1.51</v>
      </c>
    </row>
    <row r="26" spans="2:9">
      <c r="B26" s="15" t="s">
        <v>10</v>
      </c>
      <c r="C26" s="6" t="s">
        <v>2981</v>
      </c>
      <c r="D26" s="6" t="s">
        <v>2982</v>
      </c>
      <c r="E26" s="6" t="s">
        <v>73</v>
      </c>
      <c r="G26" s="6">
        <v>3629417</v>
      </c>
      <c r="H26" s="13">
        <v>25904.959999999999</v>
      </c>
      <c r="I26" s="14">
        <v>1.49</v>
      </c>
    </row>
    <row r="27" spans="2:9">
      <c r="B27" s="15" t="s">
        <v>10</v>
      </c>
      <c r="C27" s="6" t="s">
        <v>3866</v>
      </c>
      <c r="D27" s="6" t="s">
        <v>3867</v>
      </c>
      <c r="E27" s="6" t="s">
        <v>30</v>
      </c>
      <c r="G27" s="6">
        <v>3427766</v>
      </c>
      <c r="H27" s="13">
        <v>25879.63</v>
      </c>
      <c r="I27" s="14">
        <v>1.49</v>
      </c>
    </row>
    <row r="28" spans="2:9">
      <c r="B28" s="15" t="s">
        <v>10</v>
      </c>
      <c r="C28" s="6" t="s">
        <v>1320</v>
      </c>
      <c r="D28" s="6" t="s">
        <v>1321</v>
      </c>
      <c r="E28" s="6" t="s">
        <v>82</v>
      </c>
      <c r="G28" s="6">
        <v>560913</v>
      </c>
      <c r="H28" s="13">
        <v>25722.91</v>
      </c>
      <c r="I28" s="14">
        <v>1.48</v>
      </c>
    </row>
    <row r="29" spans="2:9">
      <c r="B29" s="15" t="s">
        <v>10</v>
      </c>
      <c r="C29" s="6" t="s">
        <v>702</v>
      </c>
      <c r="D29" s="6" t="s">
        <v>703</v>
      </c>
      <c r="E29" s="6" t="s">
        <v>82</v>
      </c>
      <c r="G29" s="6">
        <v>20843895</v>
      </c>
      <c r="H29" s="13">
        <v>25490</v>
      </c>
      <c r="I29" s="14">
        <v>1.46</v>
      </c>
    </row>
    <row r="30" spans="2:9">
      <c r="B30" s="15" t="s">
        <v>10</v>
      </c>
      <c r="C30" s="6" t="s">
        <v>2842</v>
      </c>
      <c r="D30" s="6" t="s">
        <v>2843</v>
      </c>
      <c r="E30" s="6" t="s">
        <v>46</v>
      </c>
      <c r="G30" s="6">
        <v>2630435</v>
      </c>
      <c r="H30" s="13">
        <v>25035.170000000002</v>
      </c>
      <c r="I30" s="14">
        <v>1.4400000000000002</v>
      </c>
    </row>
    <row r="31" spans="2:9">
      <c r="B31" s="15" t="s">
        <v>10</v>
      </c>
      <c r="C31" s="6" t="s">
        <v>2214</v>
      </c>
      <c r="D31" s="6" t="s">
        <v>2215</v>
      </c>
      <c r="E31" s="6" t="s">
        <v>46</v>
      </c>
      <c r="G31" s="6">
        <v>940332</v>
      </c>
      <c r="H31" s="13">
        <v>24871.78</v>
      </c>
      <c r="I31" s="14">
        <v>1.43</v>
      </c>
    </row>
    <row r="32" spans="2:9">
      <c r="B32" s="15" t="s">
        <v>10</v>
      </c>
      <c r="C32" s="6" t="s">
        <v>875</v>
      </c>
      <c r="D32" s="6" t="s">
        <v>876</v>
      </c>
      <c r="E32" s="6" t="s">
        <v>115</v>
      </c>
      <c r="G32" s="6">
        <v>1389161</v>
      </c>
      <c r="H32" s="13">
        <v>24740.959999999999</v>
      </c>
      <c r="I32" s="14">
        <v>1.4200000000000002</v>
      </c>
    </row>
    <row r="33" spans="2:9">
      <c r="B33" s="15" t="s">
        <v>10</v>
      </c>
      <c r="C33" s="6" t="s">
        <v>721</v>
      </c>
      <c r="D33" s="6" t="s">
        <v>722</v>
      </c>
      <c r="E33" s="6" t="s">
        <v>43</v>
      </c>
      <c r="G33" s="6">
        <v>450309</v>
      </c>
      <c r="H33" s="13">
        <v>23484.97</v>
      </c>
      <c r="I33" s="14">
        <v>1.35</v>
      </c>
    </row>
    <row r="34" spans="2:9">
      <c r="B34" s="15" t="s">
        <v>10</v>
      </c>
      <c r="C34" s="6" t="s">
        <v>2862</v>
      </c>
      <c r="D34" s="6" t="s">
        <v>2863</v>
      </c>
      <c r="E34" s="6" t="s">
        <v>936</v>
      </c>
      <c r="G34" s="6">
        <v>18787282</v>
      </c>
      <c r="H34" s="13">
        <v>23433.38</v>
      </c>
      <c r="I34" s="14">
        <v>1.35</v>
      </c>
    </row>
    <row r="35" spans="2:9">
      <c r="B35" s="15" t="s">
        <v>10</v>
      </c>
      <c r="C35" s="6" t="s">
        <v>3868</v>
      </c>
      <c r="D35" s="6" t="s">
        <v>3869</v>
      </c>
      <c r="E35" s="6" t="s">
        <v>53</v>
      </c>
      <c r="G35" s="6">
        <v>422495</v>
      </c>
      <c r="H35" s="13">
        <v>23092.31</v>
      </c>
      <c r="I35" s="14">
        <v>1.33</v>
      </c>
    </row>
    <row r="36" spans="2:9">
      <c r="B36" s="15" t="s">
        <v>10</v>
      </c>
      <c r="C36" s="6" t="s">
        <v>3870</v>
      </c>
      <c r="D36" s="6" t="s">
        <v>3871</v>
      </c>
      <c r="E36" s="6" t="s">
        <v>1431</v>
      </c>
      <c r="G36" s="6">
        <v>4353381</v>
      </c>
      <c r="H36" s="13">
        <v>22683.29</v>
      </c>
      <c r="I36" s="14">
        <v>1.3</v>
      </c>
    </row>
    <row r="37" spans="2:9">
      <c r="B37" s="15" t="s">
        <v>10</v>
      </c>
      <c r="C37" s="6" t="s">
        <v>1454</v>
      </c>
      <c r="D37" s="6" t="s">
        <v>1455</v>
      </c>
      <c r="E37" s="6" t="s">
        <v>115</v>
      </c>
      <c r="G37" s="6">
        <v>8277358</v>
      </c>
      <c r="H37" s="13">
        <v>22544.21</v>
      </c>
      <c r="I37" s="14">
        <v>1.29</v>
      </c>
    </row>
    <row r="38" spans="2:9">
      <c r="B38" s="15" t="s">
        <v>10</v>
      </c>
      <c r="C38" s="6" t="s">
        <v>3872</v>
      </c>
      <c r="D38" s="6" t="s">
        <v>3873</v>
      </c>
      <c r="E38" s="6" t="s">
        <v>21</v>
      </c>
      <c r="G38" s="6">
        <v>2471248</v>
      </c>
      <c r="H38" s="13">
        <v>22134.97</v>
      </c>
      <c r="I38" s="14">
        <v>1.27</v>
      </c>
    </row>
    <row r="39" spans="2:9">
      <c r="B39" s="15" t="s">
        <v>10</v>
      </c>
      <c r="C39" s="6" t="s">
        <v>2287</v>
      </c>
      <c r="D39" s="6" t="s">
        <v>2288</v>
      </c>
      <c r="E39" s="6" t="s">
        <v>82</v>
      </c>
      <c r="G39" s="6">
        <v>3512254</v>
      </c>
      <c r="H39" s="13">
        <v>21651.29</v>
      </c>
      <c r="I39" s="14">
        <v>1.2400000000000002</v>
      </c>
    </row>
    <row r="40" spans="2:9">
      <c r="B40" s="15" t="s">
        <v>10</v>
      </c>
      <c r="C40" s="6" t="s">
        <v>1386</v>
      </c>
      <c r="D40" s="6" t="s">
        <v>1387</v>
      </c>
      <c r="E40" s="6" t="s">
        <v>46</v>
      </c>
      <c r="G40" s="6">
        <v>1597648</v>
      </c>
      <c r="H40" s="13">
        <v>21536.3</v>
      </c>
      <c r="I40" s="14">
        <v>1.2400000000000002</v>
      </c>
    </row>
    <row r="41" spans="2:9">
      <c r="B41" s="15" t="s">
        <v>10</v>
      </c>
      <c r="C41" s="6" t="s">
        <v>688</v>
      </c>
      <c r="D41" s="6" t="s">
        <v>689</v>
      </c>
      <c r="E41" s="6" t="s">
        <v>56</v>
      </c>
      <c r="G41" s="6">
        <v>1200000</v>
      </c>
      <c r="H41" s="13">
        <v>21158.400000000001</v>
      </c>
      <c r="I41" s="14">
        <v>1.2100000000000002</v>
      </c>
    </row>
    <row r="42" spans="2:9">
      <c r="B42" s="15" t="s">
        <v>10</v>
      </c>
      <c r="C42" s="6" t="s">
        <v>2204</v>
      </c>
      <c r="D42" s="6" t="s">
        <v>2205</v>
      </c>
      <c r="E42" s="6" t="s">
        <v>627</v>
      </c>
      <c r="G42" s="6">
        <v>1392465</v>
      </c>
      <c r="H42" s="13">
        <v>21129.260000000002</v>
      </c>
      <c r="I42" s="14">
        <v>1.2100000000000002</v>
      </c>
    </row>
    <row r="43" spans="2:9">
      <c r="B43" s="15" t="s">
        <v>10</v>
      </c>
      <c r="C43" s="6" t="s">
        <v>696</v>
      </c>
      <c r="D43" s="6" t="s">
        <v>697</v>
      </c>
      <c r="E43" s="6" t="s">
        <v>59</v>
      </c>
      <c r="G43" s="6">
        <v>509729</v>
      </c>
      <c r="H43" s="13">
        <v>21025.3</v>
      </c>
      <c r="I43" s="14">
        <v>1.2100000000000002</v>
      </c>
    </row>
    <row r="44" spans="2:9">
      <c r="B44" s="15" t="s">
        <v>10</v>
      </c>
      <c r="C44" s="6" t="s">
        <v>2809</v>
      </c>
      <c r="D44" s="6" t="s">
        <v>2810</v>
      </c>
      <c r="E44" s="6" t="s">
        <v>712</v>
      </c>
      <c r="G44" s="6">
        <v>5876088</v>
      </c>
      <c r="H44" s="13">
        <v>20008.080000000002</v>
      </c>
      <c r="I44" s="14">
        <v>1.1499999999999999</v>
      </c>
    </row>
    <row r="45" spans="2:9">
      <c r="B45" s="15" t="s">
        <v>10</v>
      </c>
      <c r="C45" s="6" t="s">
        <v>2978</v>
      </c>
      <c r="D45" s="6" t="s">
        <v>2979</v>
      </c>
      <c r="E45" s="6" t="s">
        <v>2980</v>
      </c>
      <c r="G45" s="6">
        <v>46542680</v>
      </c>
      <c r="H45" s="13">
        <v>19426.91</v>
      </c>
      <c r="I45" s="14">
        <v>1.1199999999999999</v>
      </c>
    </row>
    <row r="46" spans="2:9">
      <c r="B46" s="15" t="s">
        <v>10</v>
      </c>
      <c r="C46" s="6" t="s">
        <v>2985</v>
      </c>
      <c r="D46" s="6" t="s">
        <v>2986</v>
      </c>
      <c r="E46" s="6" t="s">
        <v>132</v>
      </c>
      <c r="G46" s="6">
        <v>6587908</v>
      </c>
      <c r="H46" s="13">
        <v>19127.990000000002</v>
      </c>
      <c r="I46" s="14">
        <v>1.1000000000000001</v>
      </c>
    </row>
    <row r="47" spans="2:9">
      <c r="B47" s="15" t="s">
        <v>10</v>
      </c>
      <c r="C47" s="6" t="s">
        <v>2972</v>
      </c>
      <c r="D47" s="6" t="s">
        <v>2973</v>
      </c>
      <c r="E47" s="6" t="s">
        <v>925</v>
      </c>
      <c r="G47" s="6">
        <v>811951</v>
      </c>
      <c r="H47" s="13">
        <v>18882.73</v>
      </c>
      <c r="I47" s="14">
        <v>1.08</v>
      </c>
    </row>
    <row r="48" spans="2:9">
      <c r="B48" s="15" t="s">
        <v>10</v>
      </c>
      <c r="C48" s="6" t="s">
        <v>826</v>
      </c>
      <c r="D48" s="6" t="s">
        <v>827</v>
      </c>
      <c r="E48" s="6" t="s">
        <v>27</v>
      </c>
      <c r="G48" s="6">
        <v>33026404</v>
      </c>
      <c r="H48" s="13">
        <v>18785.420000000002</v>
      </c>
      <c r="I48" s="14">
        <v>1.08</v>
      </c>
    </row>
    <row r="49" spans="2:9">
      <c r="B49" s="15" t="s">
        <v>10</v>
      </c>
      <c r="C49" s="6" t="s">
        <v>1508</v>
      </c>
      <c r="D49" s="6" t="s">
        <v>1509</v>
      </c>
      <c r="E49" s="6" t="s">
        <v>30</v>
      </c>
      <c r="G49" s="6">
        <v>795720</v>
      </c>
      <c r="H49" s="13">
        <v>17877.439999999999</v>
      </c>
      <c r="I49" s="14">
        <v>1.03</v>
      </c>
    </row>
    <row r="50" spans="2:9">
      <c r="B50" s="15" t="s">
        <v>10</v>
      </c>
      <c r="C50" s="6" t="s">
        <v>35</v>
      </c>
      <c r="D50" s="6" t="s">
        <v>36</v>
      </c>
      <c r="E50" s="6" t="s">
        <v>27</v>
      </c>
      <c r="G50" s="6">
        <v>5762470</v>
      </c>
      <c r="H50" s="13">
        <v>16912.849999999999</v>
      </c>
      <c r="I50" s="14">
        <v>0.97</v>
      </c>
    </row>
    <row r="51" spans="2:9">
      <c r="B51" s="15" t="s">
        <v>10</v>
      </c>
      <c r="C51" s="6" t="s">
        <v>840</v>
      </c>
      <c r="D51" s="6" t="s">
        <v>841</v>
      </c>
      <c r="E51" s="6" t="s">
        <v>24</v>
      </c>
      <c r="G51" s="6">
        <v>1451945</v>
      </c>
      <c r="H51" s="13">
        <v>16867.25</v>
      </c>
      <c r="I51" s="14">
        <v>0.97</v>
      </c>
    </row>
    <row r="52" spans="2:9">
      <c r="B52" s="15" t="s">
        <v>10</v>
      </c>
      <c r="C52" s="6" t="s">
        <v>692</v>
      </c>
      <c r="D52" s="6" t="s">
        <v>693</v>
      </c>
      <c r="E52" s="6" t="s">
        <v>634</v>
      </c>
      <c r="G52" s="6">
        <v>312276</v>
      </c>
      <c r="H52" s="13">
        <v>16510.03</v>
      </c>
      <c r="I52" s="14">
        <v>0.95</v>
      </c>
    </row>
    <row r="53" spans="2:9">
      <c r="B53" s="15" t="s">
        <v>10</v>
      </c>
      <c r="C53" s="6" t="s">
        <v>1479</v>
      </c>
      <c r="D53" s="6" t="s">
        <v>1480</v>
      </c>
      <c r="E53" s="6" t="s">
        <v>21</v>
      </c>
      <c r="G53" s="6">
        <v>1567867</v>
      </c>
      <c r="H53" s="13">
        <v>16221.94</v>
      </c>
      <c r="I53" s="14">
        <v>0.93</v>
      </c>
    </row>
    <row r="54" spans="2:9">
      <c r="B54" s="15" t="s">
        <v>10</v>
      </c>
      <c r="C54" s="6" t="s">
        <v>3874</v>
      </c>
      <c r="D54" s="6" t="s">
        <v>3875</v>
      </c>
      <c r="E54" s="6" t="s">
        <v>46</v>
      </c>
      <c r="G54" s="6">
        <v>996446</v>
      </c>
      <c r="H54" s="13">
        <v>15654.17</v>
      </c>
      <c r="I54" s="14">
        <v>0.90000000000000013</v>
      </c>
    </row>
    <row r="55" spans="2:9">
      <c r="B55" s="15" t="s">
        <v>10</v>
      </c>
      <c r="C55" s="6" t="s">
        <v>694</v>
      </c>
      <c r="D55" s="6" t="s">
        <v>695</v>
      </c>
      <c r="E55" s="6" t="s">
        <v>30</v>
      </c>
      <c r="G55" s="6">
        <v>714810</v>
      </c>
      <c r="H55" s="13">
        <v>14606.43</v>
      </c>
      <c r="I55" s="14">
        <v>0.84000000000000008</v>
      </c>
    </row>
    <row r="56" spans="2:9">
      <c r="B56" s="15" t="s">
        <v>10</v>
      </c>
      <c r="C56" s="6" t="s">
        <v>3876</v>
      </c>
      <c r="D56" s="6" t="s">
        <v>3877</v>
      </c>
      <c r="E56" s="6" t="s">
        <v>115</v>
      </c>
      <c r="G56" s="6">
        <v>7894510</v>
      </c>
      <c r="H56" s="13">
        <v>14538.53</v>
      </c>
      <c r="I56" s="14">
        <v>0.83</v>
      </c>
    </row>
    <row r="57" spans="2:9">
      <c r="B57" s="15" t="s">
        <v>10</v>
      </c>
      <c r="C57" s="6" t="s">
        <v>3878</v>
      </c>
      <c r="D57" s="6" t="s">
        <v>3879</v>
      </c>
      <c r="E57" s="6" t="s">
        <v>681</v>
      </c>
      <c r="G57" s="6">
        <v>1341842</v>
      </c>
      <c r="H57" s="13">
        <v>14487.2</v>
      </c>
      <c r="I57" s="14">
        <v>0.83</v>
      </c>
    </row>
    <row r="58" spans="2:9">
      <c r="B58" s="15" t="s">
        <v>10</v>
      </c>
      <c r="C58" s="6" t="s">
        <v>3880</v>
      </c>
      <c r="D58" s="6" t="s">
        <v>3881</v>
      </c>
      <c r="E58" s="6" t="s">
        <v>115</v>
      </c>
      <c r="G58" s="6">
        <v>3318721</v>
      </c>
      <c r="H58" s="13">
        <v>13855.66</v>
      </c>
      <c r="I58" s="14">
        <v>0.8</v>
      </c>
    </row>
    <row r="59" spans="2:9">
      <c r="B59" s="15" t="s">
        <v>10</v>
      </c>
      <c r="C59" s="6" t="s">
        <v>2987</v>
      </c>
      <c r="D59" s="6" t="s">
        <v>2988</v>
      </c>
      <c r="E59" s="6" t="s">
        <v>46</v>
      </c>
      <c r="G59" s="6">
        <v>4613196</v>
      </c>
      <c r="H59" s="13">
        <v>13676.28</v>
      </c>
      <c r="I59" s="14">
        <v>0.79</v>
      </c>
    </row>
    <row r="60" spans="2:9">
      <c r="B60" s="15" t="s">
        <v>10</v>
      </c>
      <c r="C60" s="6" t="s">
        <v>3882</v>
      </c>
      <c r="D60" s="6" t="s">
        <v>3883</v>
      </c>
      <c r="E60" s="6" t="s">
        <v>115</v>
      </c>
      <c r="G60" s="6">
        <v>177868</v>
      </c>
      <c r="H60" s="13">
        <v>13268.970000000001</v>
      </c>
      <c r="I60" s="14">
        <v>0.76</v>
      </c>
    </row>
    <row r="61" spans="2:9">
      <c r="B61" s="15" t="s">
        <v>10</v>
      </c>
      <c r="C61" s="6" t="s">
        <v>3884</v>
      </c>
      <c r="D61" s="6" t="s">
        <v>3885</v>
      </c>
      <c r="E61" s="6" t="s">
        <v>115</v>
      </c>
      <c r="G61" s="6">
        <v>2828824</v>
      </c>
      <c r="H61" s="13">
        <v>13107.36</v>
      </c>
      <c r="I61" s="14">
        <v>0.75000000000000011</v>
      </c>
    </row>
    <row r="62" spans="2:9">
      <c r="B62" s="15" t="s">
        <v>10</v>
      </c>
      <c r="C62" s="6" t="s">
        <v>667</v>
      </c>
      <c r="D62" s="6" t="s">
        <v>668</v>
      </c>
      <c r="E62" s="6" t="s">
        <v>82</v>
      </c>
      <c r="G62" s="6">
        <v>4801166</v>
      </c>
      <c r="H62" s="13">
        <v>12977.550000000001</v>
      </c>
      <c r="I62" s="14">
        <v>0.75000000000000011</v>
      </c>
    </row>
    <row r="63" spans="2:9">
      <c r="B63" s="15" t="s">
        <v>10</v>
      </c>
      <c r="C63" s="6" t="s">
        <v>3475</v>
      </c>
      <c r="D63" s="6" t="s">
        <v>3476</v>
      </c>
      <c r="E63" s="6" t="s">
        <v>59</v>
      </c>
      <c r="G63" s="6">
        <v>8791116</v>
      </c>
      <c r="H63" s="13">
        <v>12819.210000000001</v>
      </c>
      <c r="I63" s="14">
        <v>0.74</v>
      </c>
    </row>
    <row r="64" spans="2:9">
      <c r="B64" s="15" t="s">
        <v>10</v>
      </c>
      <c r="C64" s="6" t="s">
        <v>3269</v>
      </c>
      <c r="D64" s="6" t="s">
        <v>3270</v>
      </c>
      <c r="E64" s="6" t="s">
        <v>657</v>
      </c>
      <c r="G64" s="6">
        <v>1357598</v>
      </c>
      <c r="H64" s="13">
        <v>12723.41</v>
      </c>
      <c r="I64" s="14">
        <v>0.73</v>
      </c>
    </row>
    <row r="65" spans="2:9">
      <c r="B65" s="15" t="s">
        <v>10</v>
      </c>
      <c r="C65" s="6" t="s">
        <v>1361</v>
      </c>
      <c r="D65" s="6" t="s">
        <v>1362</v>
      </c>
      <c r="E65" s="6" t="s">
        <v>82</v>
      </c>
      <c r="G65" s="6">
        <v>4281486</v>
      </c>
      <c r="H65" s="13">
        <v>12711.73</v>
      </c>
      <c r="I65" s="14">
        <v>0.73</v>
      </c>
    </row>
    <row r="66" spans="2:9">
      <c r="B66" s="15" t="s">
        <v>10</v>
      </c>
      <c r="C66" s="6" t="s">
        <v>2183</v>
      </c>
      <c r="D66" s="6" t="s">
        <v>2184</v>
      </c>
      <c r="E66" s="6" t="s">
        <v>2185</v>
      </c>
      <c r="G66" s="6">
        <v>10877943</v>
      </c>
      <c r="H66" s="13">
        <v>11811.27</v>
      </c>
      <c r="I66" s="14">
        <v>0.68</v>
      </c>
    </row>
    <row r="67" spans="2:9">
      <c r="B67" s="15" t="s">
        <v>10</v>
      </c>
      <c r="C67" s="6" t="s">
        <v>2788</v>
      </c>
      <c r="D67" s="6" t="s">
        <v>2789</v>
      </c>
      <c r="E67" s="6" t="s">
        <v>56</v>
      </c>
      <c r="G67" s="6">
        <v>3038257</v>
      </c>
      <c r="H67" s="13">
        <v>10483.51</v>
      </c>
      <c r="I67" s="14">
        <v>0.6</v>
      </c>
    </row>
    <row r="68" spans="2:9">
      <c r="B68" s="15" t="s">
        <v>10</v>
      </c>
      <c r="C68" s="6" t="s">
        <v>1328</v>
      </c>
      <c r="D68" s="6" t="s">
        <v>1329</v>
      </c>
      <c r="E68" s="6" t="s">
        <v>1330</v>
      </c>
      <c r="G68" s="6">
        <v>964836</v>
      </c>
      <c r="H68" s="13">
        <v>10313.130000000001</v>
      </c>
      <c r="I68" s="14">
        <v>0.59</v>
      </c>
    </row>
    <row r="69" spans="2:9">
      <c r="B69" s="15" t="s">
        <v>10</v>
      </c>
      <c r="C69" s="6" t="s">
        <v>1283</v>
      </c>
      <c r="D69" s="6" t="s">
        <v>1284</v>
      </c>
      <c r="E69" s="6" t="s">
        <v>73</v>
      </c>
      <c r="G69" s="6">
        <v>148785</v>
      </c>
      <c r="H69" s="13">
        <v>10143.42</v>
      </c>
      <c r="I69" s="14">
        <v>0.58000000000000007</v>
      </c>
    </row>
    <row r="70" spans="2:9">
      <c r="B70" s="15" t="s">
        <v>10</v>
      </c>
      <c r="C70" s="6" t="s">
        <v>1514</v>
      </c>
      <c r="D70" s="6" t="s">
        <v>1515</v>
      </c>
      <c r="E70" s="6" t="s">
        <v>21</v>
      </c>
      <c r="G70" s="6">
        <v>3208852</v>
      </c>
      <c r="H70" s="13">
        <v>9906.0500000000011</v>
      </c>
      <c r="I70" s="14">
        <v>0.57000000000000006</v>
      </c>
    </row>
    <row r="71" spans="2:9">
      <c r="B71" s="15" t="s">
        <v>10</v>
      </c>
      <c r="C71" s="6" t="s">
        <v>3886</v>
      </c>
      <c r="D71" s="6" t="s">
        <v>3887</v>
      </c>
      <c r="E71" s="6" t="s">
        <v>59</v>
      </c>
      <c r="G71" s="6">
        <v>1933858</v>
      </c>
      <c r="H71" s="13">
        <v>9554.23</v>
      </c>
      <c r="I71" s="14">
        <v>0.55000000000000004</v>
      </c>
    </row>
    <row r="72" spans="2:9">
      <c r="B72" s="15" t="s">
        <v>10</v>
      </c>
      <c r="C72" s="6" t="s">
        <v>3888</v>
      </c>
      <c r="D72" s="6" t="s">
        <v>3889</v>
      </c>
      <c r="E72" s="6" t="s">
        <v>96</v>
      </c>
      <c r="G72" s="6">
        <v>3314699</v>
      </c>
      <c r="H72" s="13">
        <v>9412.09</v>
      </c>
      <c r="I72" s="14">
        <v>0.54</v>
      </c>
    </row>
    <row r="73" spans="2:9">
      <c r="B73" s="15" t="s">
        <v>10</v>
      </c>
      <c r="C73" s="6" t="s">
        <v>3890</v>
      </c>
      <c r="D73" s="6" t="s">
        <v>3891</v>
      </c>
      <c r="E73" s="6" t="s">
        <v>712</v>
      </c>
      <c r="G73" s="6">
        <v>2399139</v>
      </c>
      <c r="H73" s="13">
        <v>9387.83</v>
      </c>
      <c r="I73" s="14">
        <v>0.54</v>
      </c>
    </row>
    <row r="74" spans="2:9">
      <c r="B74" s="15" t="s">
        <v>10</v>
      </c>
      <c r="C74" s="6" t="s">
        <v>3892</v>
      </c>
      <c r="D74" s="6" t="s">
        <v>3893</v>
      </c>
      <c r="E74" s="6" t="s">
        <v>115</v>
      </c>
      <c r="G74" s="6">
        <v>678525</v>
      </c>
      <c r="H74" s="13">
        <v>8811.33</v>
      </c>
      <c r="I74" s="14">
        <v>0.51</v>
      </c>
    </row>
    <row r="75" spans="2:9">
      <c r="B75" s="15" t="s">
        <v>10</v>
      </c>
      <c r="C75" s="6" t="s">
        <v>3894</v>
      </c>
      <c r="D75" s="6" t="s">
        <v>3895</v>
      </c>
      <c r="E75" s="6" t="s">
        <v>115</v>
      </c>
      <c r="G75" s="6">
        <v>1727672</v>
      </c>
      <c r="H75" s="13">
        <v>8794.7100000000009</v>
      </c>
      <c r="I75" s="14">
        <v>0.5</v>
      </c>
    </row>
    <row r="76" spans="2:9">
      <c r="B76" s="15" t="s">
        <v>10</v>
      </c>
      <c r="C76" s="6" t="s">
        <v>3279</v>
      </c>
      <c r="D76" s="6" t="s">
        <v>3280</v>
      </c>
      <c r="E76" s="6" t="s">
        <v>46</v>
      </c>
      <c r="G76" s="6">
        <v>1934440</v>
      </c>
      <c r="H76" s="13">
        <v>8354.85</v>
      </c>
      <c r="I76" s="14">
        <v>0.48000000000000004</v>
      </c>
    </row>
    <row r="77" spans="2:9">
      <c r="B77" s="15" t="s">
        <v>10</v>
      </c>
      <c r="C77" s="6" t="s">
        <v>97</v>
      </c>
      <c r="D77" s="6" t="s">
        <v>98</v>
      </c>
      <c r="E77" s="6" t="s">
        <v>24</v>
      </c>
      <c r="G77" s="6">
        <v>1888060</v>
      </c>
      <c r="H77" s="13">
        <v>7876.99</v>
      </c>
      <c r="I77" s="14">
        <v>0.45000000000000007</v>
      </c>
    </row>
    <row r="78" spans="2:9">
      <c r="B78" s="15" t="s">
        <v>10</v>
      </c>
      <c r="C78" s="6" t="s">
        <v>2983</v>
      </c>
      <c r="D78" s="6" t="s">
        <v>2984</v>
      </c>
      <c r="E78" s="6" t="s">
        <v>641</v>
      </c>
      <c r="G78" s="6">
        <v>1234056</v>
      </c>
      <c r="H78" s="13">
        <v>5524.25</v>
      </c>
      <c r="I78" s="14">
        <v>0.32</v>
      </c>
    </row>
    <row r="79" spans="2:9">
      <c r="B79" s="15" t="s">
        <v>10</v>
      </c>
      <c r="C79" s="6" t="s">
        <v>3896</v>
      </c>
      <c r="D79" s="6" t="s">
        <v>3897</v>
      </c>
      <c r="E79" s="6" t="s">
        <v>1476</v>
      </c>
      <c r="G79" s="6">
        <v>915494</v>
      </c>
      <c r="H79" s="13">
        <v>4347.22</v>
      </c>
      <c r="I79" s="14">
        <v>0.25</v>
      </c>
    </row>
    <row r="80" spans="2:9">
      <c r="B80" s="15" t="s">
        <v>10</v>
      </c>
      <c r="C80" s="6" t="s">
        <v>3898</v>
      </c>
      <c r="D80" s="6" t="s">
        <v>3899</v>
      </c>
      <c r="E80" s="6" t="s">
        <v>21</v>
      </c>
      <c r="G80" s="6">
        <v>536782</v>
      </c>
      <c r="H80" s="13">
        <v>3211.57</v>
      </c>
      <c r="I80" s="14">
        <v>0.18000000000000002</v>
      </c>
    </row>
    <row r="81" spans="1:9" ht="9.5" thickBot="1">
      <c r="E81" s="16" t="s">
        <v>138</v>
      </c>
      <c r="H81" s="28">
        <v>1714791.87</v>
      </c>
      <c r="I81" s="29">
        <v>98.459999999999894</v>
      </c>
    </row>
    <row r="82" spans="1:9" ht="9.5" thickTop="1">
      <c r="I82" s="14"/>
    </row>
    <row r="83" spans="1:9">
      <c r="I83" s="14"/>
    </row>
    <row r="84" spans="1:9">
      <c r="C84" s="6" t="s">
        <v>242</v>
      </c>
      <c r="E84" s="6" t="s">
        <v>10</v>
      </c>
      <c r="F84" s="12">
        <v>5.22</v>
      </c>
      <c r="H84" s="13">
        <v>28827.62</v>
      </c>
      <c r="I84" s="14">
        <v>1.66</v>
      </c>
    </row>
    <row r="85" spans="1:9">
      <c r="I85" s="14"/>
    </row>
    <row r="86" spans="1:9">
      <c r="A86" s="11" t="s">
        <v>139</v>
      </c>
      <c r="H86" s="19">
        <v>-1971.36</v>
      </c>
      <c r="I86" s="20">
        <v>-0.12</v>
      </c>
    </row>
    <row r="87" spans="1:9">
      <c r="I87" s="14"/>
    </row>
    <row r="88" spans="1:9" ht="9.5" thickBot="1">
      <c r="E88" s="16" t="s">
        <v>140</v>
      </c>
      <c r="H88" s="17">
        <v>1741648.13</v>
      </c>
      <c r="I88" s="18">
        <v>100</v>
      </c>
    </row>
    <row r="89" spans="1:9" ht="9.5" thickTop="1">
      <c r="I89" s="14"/>
    </row>
    <row r="90" spans="1:9">
      <c r="A90" s="16" t="s">
        <v>141</v>
      </c>
      <c r="I90" s="14"/>
    </row>
    <row r="91" spans="1:9">
      <c r="A91" s="6">
        <v>1</v>
      </c>
      <c r="B91" s="6" t="s">
        <v>142</v>
      </c>
      <c r="I91" s="14"/>
    </row>
    <row r="92" spans="1:9">
      <c r="I92" s="14"/>
    </row>
    <row r="93" spans="1:9">
      <c r="A93" s="6">
        <v>2</v>
      </c>
      <c r="B93" s="6" t="s">
        <v>800</v>
      </c>
      <c r="I93" s="14"/>
    </row>
    <row r="94" spans="1:9">
      <c r="I94" s="14"/>
    </row>
    <row r="95" spans="1:9">
      <c r="A95" s="6">
        <v>3</v>
      </c>
      <c r="B95" s="6" t="s">
        <v>144</v>
      </c>
      <c r="I95" s="14"/>
    </row>
    <row r="96" spans="1:9">
      <c r="I96" s="14"/>
    </row>
    <row r="97" spans="1:9">
      <c r="C97" s="16" t="s">
        <v>145</v>
      </c>
      <c r="I97" s="14"/>
    </row>
    <row r="98" spans="1:9">
      <c r="C98" s="16" t="s">
        <v>146</v>
      </c>
      <c r="D98" s="16" t="s">
        <v>2139</v>
      </c>
      <c r="E98" s="16" t="s">
        <v>148</v>
      </c>
      <c r="I98" s="14"/>
    </row>
    <row r="99" spans="1:9">
      <c r="C99" s="6" t="s">
        <v>3900</v>
      </c>
      <c r="D99" s="6">
        <v>218.09800000000001</v>
      </c>
      <c r="E99" s="6">
        <v>249.00200000000001</v>
      </c>
      <c r="I99" s="14"/>
    </row>
    <row r="100" spans="1:9">
      <c r="C100" s="6" t="s">
        <v>3901</v>
      </c>
      <c r="D100" s="6">
        <v>95.149000000000001</v>
      </c>
      <c r="E100" s="6">
        <v>108.631</v>
      </c>
      <c r="I100" s="14"/>
    </row>
    <row r="101" spans="1:9">
      <c r="C101" s="6" t="s">
        <v>3902</v>
      </c>
      <c r="D101" s="6">
        <v>257.91500000000002</v>
      </c>
      <c r="E101" s="6">
        <v>294.72700000000003</v>
      </c>
      <c r="I101" s="14"/>
    </row>
    <row r="102" spans="1:9">
      <c r="C102" s="6" t="s">
        <v>3903</v>
      </c>
      <c r="D102" s="6">
        <v>113.28400000000001</v>
      </c>
      <c r="E102" s="6">
        <v>129.453</v>
      </c>
      <c r="I102" s="14"/>
    </row>
    <row r="103" spans="1:9">
      <c r="I103" s="14"/>
    </row>
    <row r="104" spans="1:9">
      <c r="A104" s="6">
        <v>4</v>
      </c>
      <c r="B104" s="6" t="s">
        <v>3904</v>
      </c>
      <c r="I104" s="14"/>
    </row>
    <row r="105" spans="1:9">
      <c r="I105" s="14"/>
    </row>
    <row r="106" spans="1:9" ht="20" customHeight="1">
      <c r="A106" s="6">
        <v>5</v>
      </c>
      <c r="B106" s="75" t="s">
        <v>153</v>
      </c>
      <c r="C106" s="75"/>
      <c r="D106" s="75"/>
      <c r="E106" s="75"/>
      <c r="F106" s="76"/>
      <c r="G106" s="75"/>
      <c r="H106" s="77"/>
      <c r="I106" s="78"/>
    </row>
    <row r="107" spans="1:9">
      <c r="A107" s="1"/>
      <c r="B107" s="1"/>
      <c r="C107" s="1"/>
      <c r="D107" s="1"/>
      <c r="E107" s="1"/>
      <c r="F107" s="3"/>
      <c r="G107" s="1"/>
      <c r="H107" s="4"/>
      <c r="I107" s="3"/>
    </row>
    <row r="108" spans="1:9">
      <c r="A108" s="24" t="s">
        <v>154</v>
      </c>
      <c r="B108" s="21"/>
      <c r="C108" s="21"/>
      <c r="D108" s="21"/>
    </row>
    <row r="109" spans="1:9">
      <c r="A109" s="21"/>
      <c r="B109" s="21"/>
      <c r="C109" s="21"/>
      <c r="D109" s="21"/>
    </row>
    <row r="110" spans="1:9">
      <c r="A110" s="21"/>
      <c r="B110" s="21"/>
      <c r="C110" s="21"/>
      <c r="D110" s="21"/>
    </row>
    <row r="111" spans="1:9">
      <c r="A111" s="21"/>
      <c r="B111" s="21"/>
      <c r="C111" s="21"/>
      <c r="D111" s="21"/>
    </row>
    <row r="112" spans="1:9">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4" t="s">
        <v>3905</v>
      </c>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sheetData>
  <mergeCells count="4">
    <mergeCell ref="A2:C2"/>
    <mergeCell ref="A3:C3"/>
    <mergeCell ref="B4:C4"/>
    <mergeCell ref="B106:I10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A8D7-FB63-46A5-9DDE-EF5123520697}">
  <dimension ref="A1:I9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4436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128</v>
      </c>
      <c r="D5" s="6" t="s">
        <v>129</v>
      </c>
      <c r="E5" s="6" t="s">
        <v>85</v>
      </c>
      <c r="G5" s="6">
        <v>34300</v>
      </c>
      <c r="H5" s="13">
        <v>4566.7</v>
      </c>
      <c r="I5" s="14">
        <v>9.14</v>
      </c>
    </row>
    <row r="6" spans="1:9">
      <c r="B6" s="15" t="s">
        <v>10</v>
      </c>
      <c r="C6" s="6" t="s">
        <v>1303</v>
      </c>
      <c r="D6" s="6" t="s">
        <v>1304</v>
      </c>
      <c r="E6" s="6" t="s">
        <v>85</v>
      </c>
      <c r="G6" s="6">
        <v>85500</v>
      </c>
      <c r="H6" s="13">
        <v>4359.6499999999996</v>
      </c>
      <c r="I6" s="14">
        <v>8.73</v>
      </c>
    </row>
    <row r="7" spans="1:9">
      <c r="B7" s="15" t="s">
        <v>10</v>
      </c>
      <c r="C7" s="6" t="s">
        <v>124</v>
      </c>
      <c r="D7" s="6" t="s">
        <v>125</v>
      </c>
      <c r="E7" s="6" t="s">
        <v>85</v>
      </c>
      <c r="G7" s="6">
        <v>102800</v>
      </c>
      <c r="H7" s="13">
        <v>3184.23</v>
      </c>
      <c r="I7" s="14">
        <v>6.3800000000000008</v>
      </c>
    </row>
    <row r="8" spans="1:9">
      <c r="B8" s="15" t="s">
        <v>10</v>
      </c>
      <c r="C8" s="6" t="s">
        <v>2212</v>
      </c>
      <c r="D8" s="6" t="s">
        <v>2213</v>
      </c>
      <c r="E8" s="6" t="s">
        <v>59</v>
      </c>
      <c r="G8" s="6">
        <v>18000</v>
      </c>
      <c r="H8" s="13">
        <v>2645.82</v>
      </c>
      <c r="I8" s="14">
        <v>5.3000000000000007</v>
      </c>
    </row>
    <row r="9" spans="1:9">
      <c r="B9" s="15" t="s">
        <v>10</v>
      </c>
      <c r="C9" s="6" t="s">
        <v>1094</v>
      </c>
      <c r="D9" s="6" t="s">
        <v>1095</v>
      </c>
      <c r="E9" s="6" t="s">
        <v>53</v>
      </c>
      <c r="G9" s="6">
        <v>61500</v>
      </c>
      <c r="H9" s="13">
        <v>2641.61</v>
      </c>
      <c r="I9" s="14">
        <v>5.29</v>
      </c>
    </row>
    <row r="10" spans="1:9">
      <c r="B10" s="15" t="s">
        <v>10</v>
      </c>
      <c r="C10" s="6" t="s">
        <v>1491</v>
      </c>
      <c r="D10" s="6" t="s">
        <v>1492</v>
      </c>
      <c r="E10" s="6" t="s">
        <v>85</v>
      </c>
      <c r="G10" s="6">
        <v>24300</v>
      </c>
      <c r="H10" s="13">
        <v>2428.54</v>
      </c>
      <c r="I10" s="14">
        <v>4.8600000000000003</v>
      </c>
    </row>
    <row r="11" spans="1:9">
      <c r="B11" s="15" t="s">
        <v>10</v>
      </c>
      <c r="C11" s="6" t="s">
        <v>4072</v>
      </c>
      <c r="D11" s="6" t="s">
        <v>4073</v>
      </c>
      <c r="E11" s="6" t="s">
        <v>53</v>
      </c>
      <c r="G11" s="6">
        <v>153000</v>
      </c>
      <c r="H11" s="13">
        <v>2412.5</v>
      </c>
      <c r="I11" s="14">
        <v>4.83</v>
      </c>
    </row>
    <row r="12" spans="1:9">
      <c r="B12" s="15" t="s">
        <v>10</v>
      </c>
      <c r="C12" s="6" t="s">
        <v>1090</v>
      </c>
      <c r="D12" s="6" t="s">
        <v>1091</v>
      </c>
      <c r="E12" s="6" t="s">
        <v>1001</v>
      </c>
      <c r="G12" s="6">
        <v>142000</v>
      </c>
      <c r="H12" s="13">
        <v>2353.37</v>
      </c>
      <c r="I12" s="14">
        <v>4.71</v>
      </c>
    </row>
    <row r="13" spans="1:9">
      <c r="B13" s="15" t="s">
        <v>10</v>
      </c>
      <c r="C13" s="6" t="s">
        <v>623</v>
      </c>
      <c r="D13" s="6" t="s">
        <v>624</v>
      </c>
      <c r="E13" s="6" t="s">
        <v>82</v>
      </c>
      <c r="G13" s="6">
        <v>880000</v>
      </c>
      <c r="H13" s="13">
        <v>2173.86</v>
      </c>
      <c r="I13" s="14">
        <v>4.3500000000000005</v>
      </c>
    </row>
    <row r="14" spans="1:9">
      <c r="B14" s="15" t="s">
        <v>10</v>
      </c>
      <c r="C14" s="6" t="s">
        <v>667</v>
      </c>
      <c r="D14" s="6" t="s">
        <v>668</v>
      </c>
      <c r="E14" s="6" t="s">
        <v>82</v>
      </c>
      <c r="G14" s="6">
        <v>723000</v>
      </c>
      <c r="H14" s="13">
        <v>1954.27</v>
      </c>
      <c r="I14" s="14">
        <v>3.91</v>
      </c>
    </row>
    <row r="15" spans="1:9">
      <c r="B15" s="15" t="s">
        <v>10</v>
      </c>
      <c r="C15" s="6" t="s">
        <v>41</v>
      </c>
      <c r="D15" s="6" t="s">
        <v>42</v>
      </c>
      <c r="E15" s="6" t="s">
        <v>43</v>
      </c>
      <c r="G15" s="6">
        <v>1170000</v>
      </c>
      <c r="H15" s="13">
        <v>1896.45</v>
      </c>
      <c r="I15" s="14">
        <v>3.8</v>
      </c>
    </row>
    <row r="16" spans="1:9">
      <c r="B16" s="15" t="s">
        <v>10</v>
      </c>
      <c r="C16" s="6" t="s">
        <v>1388</v>
      </c>
      <c r="D16" s="6" t="s">
        <v>1389</v>
      </c>
      <c r="E16" s="6" t="s">
        <v>59</v>
      </c>
      <c r="G16" s="6">
        <v>251896</v>
      </c>
      <c r="H16" s="13">
        <v>1566.16</v>
      </c>
      <c r="I16" s="14">
        <v>3.1400000000000006</v>
      </c>
    </row>
    <row r="17" spans="2:9">
      <c r="B17" s="15" t="s">
        <v>10</v>
      </c>
      <c r="C17" s="6" t="s">
        <v>721</v>
      </c>
      <c r="D17" s="6" t="s">
        <v>722</v>
      </c>
      <c r="E17" s="6" t="s">
        <v>43</v>
      </c>
      <c r="G17" s="6">
        <v>27000</v>
      </c>
      <c r="H17" s="13">
        <v>1408.13</v>
      </c>
      <c r="I17" s="14">
        <v>2.8200000000000003</v>
      </c>
    </row>
    <row r="18" spans="2:9">
      <c r="B18" s="15" t="s">
        <v>10</v>
      </c>
      <c r="C18" s="6" t="s">
        <v>2840</v>
      </c>
      <c r="D18" s="6" t="s">
        <v>2841</v>
      </c>
      <c r="E18" s="6" t="s">
        <v>43</v>
      </c>
      <c r="G18" s="6">
        <v>342000</v>
      </c>
      <c r="H18" s="13">
        <v>1401.8600000000001</v>
      </c>
      <c r="I18" s="14">
        <v>2.81</v>
      </c>
    </row>
    <row r="19" spans="2:9">
      <c r="B19" s="15" t="s">
        <v>10</v>
      </c>
      <c r="C19" s="6" t="s">
        <v>2838</v>
      </c>
      <c r="D19" s="6" t="s">
        <v>2839</v>
      </c>
      <c r="E19" s="6" t="s">
        <v>59</v>
      </c>
      <c r="G19" s="6">
        <v>54000</v>
      </c>
      <c r="H19" s="13">
        <v>1357.34</v>
      </c>
      <c r="I19" s="14">
        <v>2.72</v>
      </c>
    </row>
    <row r="20" spans="2:9">
      <c r="B20" s="15" t="s">
        <v>10</v>
      </c>
      <c r="C20" s="6" t="s">
        <v>3448</v>
      </c>
      <c r="D20" s="6" t="s">
        <v>3449</v>
      </c>
      <c r="E20" s="6" t="s">
        <v>59</v>
      </c>
      <c r="G20" s="6">
        <v>314000</v>
      </c>
      <c r="H20" s="13">
        <v>1216.1200000000001</v>
      </c>
      <c r="I20" s="14">
        <v>2.4300000000000002</v>
      </c>
    </row>
    <row r="21" spans="2:9">
      <c r="B21" s="15" t="s">
        <v>10</v>
      </c>
      <c r="C21" s="6" t="s">
        <v>2854</v>
      </c>
      <c r="D21" s="6" t="s">
        <v>2855</v>
      </c>
      <c r="E21" s="6" t="s">
        <v>85</v>
      </c>
      <c r="G21" s="6">
        <v>63000</v>
      </c>
      <c r="H21" s="13">
        <v>1145.0899999999999</v>
      </c>
      <c r="I21" s="14">
        <v>2.29</v>
      </c>
    </row>
    <row r="22" spans="2:9">
      <c r="B22" s="15" t="s">
        <v>10</v>
      </c>
      <c r="C22" s="6" t="s">
        <v>3263</v>
      </c>
      <c r="D22" s="6" t="s">
        <v>3264</v>
      </c>
      <c r="E22" s="6" t="s">
        <v>53</v>
      </c>
      <c r="G22" s="6">
        <v>247500</v>
      </c>
      <c r="H22" s="13">
        <v>998.66</v>
      </c>
      <c r="I22" s="14">
        <v>2</v>
      </c>
    </row>
    <row r="23" spans="2:9">
      <c r="B23" s="15" t="s">
        <v>10</v>
      </c>
      <c r="C23" s="6" t="s">
        <v>3868</v>
      </c>
      <c r="D23" s="6" t="s">
        <v>3869</v>
      </c>
      <c r="E23" s="6" t="s">
        <v>53</v>
      </c>
      <c r="G23" s="6">
        <v>18000</v>
      </c>
      <c r="H23" s="13">
        <v>983.83</v>
      </c>
      <c r="I23" s="14">
        <v>1.9700000000000002</v>
      </c>
    </row>
    <row r="24" spans="2:9">
      <c r="B24" s="15" t="s">
        <v>10</v>
      </c>
      <c r="C24" s="6" t="s">
        <v>1440</v>
      </c>
      <c r="D24" s="6" t="s">
        <v>1441</v>
      </c>
      <c r="E24" s="6" t="s">
        <v>59</v>
      </c>
      <c r="G24" s="6">
        <v>2700</v>
      </c>
      <c r="H24" s="13">
        <v>971.87</v>
      </c>
      <c r="I24" s="14">
        <v>1.95</v>
      </c>
    </row>
    <row r="25" spans="2:9">
      <c r="B25" s="15" t="s">
        <v>10</v>
      </c>
      <c r="C25" s="6" t="s">
        <v>2842</v>
      </c>
      <c r="D25" s="6" t="s">
        <v>2843</v>
      </c>
      <c r="E25" s="6" t="s">
        <v>46</v>
      </c>
      <c r="G25" s="6">
        <v>90000</v>
      </c>
      <c r="H25" s="13">
        <v>856.58</v>
      </c>
      <c r="I25" s="14">
        <v>1.71</v>
      </c>
    </row>
    <row r="26" spans="2:9">
      <c r="B26" s="15" t="s">
        <v>10</v>
      </c>
      <c r="C26" s="6" t="s">
        <v>51</v>
      </c>
      <c r="D26" s="6" t="s">
        <v>52</v>
      </c>
      <c r="E26" s="6" t="s">
        <v>53</v>
      </c>
      <c r="G26" s="6">
        <v>180000</v>
      </c>
      <c r="H26" s="13">
        <v>840.69</v>
      </c>
      <c r="I26" s="14">
        <v>1.6800000000000002</v>
      </c>
    </row>
    <row r="27" spans="2:9">
      <c r="B27" s="15" t="s">
        <v>10</v>
      </c>
      <c r="C27" s="6" t="s">
        <v>4090</v>
      </c>
      <c r="D27" s="6" t="s">
        <v>4091</v>
      </c>
      <c r="E27" s="6" t="s">
        <v>59</v>
      </c>
      <c r="G27" s="6">
        <v>90000</v>
      </c>
      <c r="H27" s="13">
        <v>787.1</v>
      </c>
      <c r="I27" s="14">
        <v>1.58</v>
      </c>
    </row>
    <row r="28" spans="2:9">
      <c r="B28" s="15" t="s">
        <v>10</v>
      </c>
      <c r="C28" s="6" t="s">
        <v>1339</v>
      </c>
      <c r="D28" s="6" t="s">
        <v>1340</v>
      </c>
      <c r="E28" s="6" t="s">
        <v>46</v>
      </c>
      <c r="G28" s="6">
        <v>99000</v>
      </c>
      <c r="H28" s="13">
        <v>770.76</v>
      </c>
      <c r="I28" s="14">
        <v>1.54</v>
      </c>
    </row>
    <row r="29" spans="2:9">
      <c r="B29" s="15" t="s">
        <v>10</v>
      </c>
      <c r="C29" s="6" t="s">
        <v>4437</v>
      </c>
      <c r="D29" s="6" t="s">
        <v>4438</v>
      </c>
      <c r="E29" s="6" t="s">
        <v>59</v>
      </c>
      <c r="G29" s="6">
        <v>90000</v>
      </c>
      <c r="H29" s="13">
        <v>761.58</v>
      </c>
      <c r="I29" s="14">
        <v>1.52</v>
      </c>
    </row>
    <row r="30" spans="2:9">
      <c r="B30" s="15" t="s">
        <v>10</v>
      </c>
      <c r="C30" s="6" t="s">
        <v>696</v>
      </c>
      <c r="D30" s="6" t="s">
        <v>697</v>
      </c>
      <c r="E30" s="6" t="s">
        <v>59</v>
      </c>
      <c r="G30" s="6">
        <v>18000</v>
      </c>
      <c r="H30" s="13">
        <v>742.46</v>
      </c>
      <c r="I30" s="14">
        <v>1.49</v>
      </c>
    </row>
    <row r="31" spans="2:9">
      <c r="B31" s="15" t="s">
        <v>10</v>
      </c>
      <c r="C31" s="6" t="s">
        <v>3931</v>
      </c>
      <c r="D31" s="6" t="s">
        <v>3932</v>
      </c>
      <c r="E31" s="6" t="s">
        <v>684</v>
      </c>
      <c r="G31" s="6">
        <v>360000</v>
      </c>
      <c r="H31" s="13">
        <v>665.35</v>
      </c>
      <c r="I31" s="14">
        <v>1.33</v>
      </c>
    </row>
    <row r="32" spans="2:9">
      <c r="B32" s="15" t="s">
        <v>10</v>
      </c>
      <c r="C32" s="6" t="s">
        <v>3427</v>
      </c>
      <c r="D32" s="6" t="s">
        <v>3428</v>
      </c>
      <c r="E32" s="6" t="s">
        <v>59</v>
      </c>
      <c r="G32" s="6">
        <v>342000</v>
      </c>
      <c r="H32" s="13">
        <v>633.97</v>
      </c>
      <c r="I32" s="14">
        <v>1.27</v>
      </c>
    </row>
    <row r="33" spans="1:9">
      <c r="B33" s="15" t="s">
        <v>10</v>
      </c>
      <c r="C33" s="6" t="s">
        <v>930</v>
      </c>
      <c r="D33" s="6" t="s">
        <v>931</v>
      </c>
      <c r="E33" s="6" t="s">
        <v>53</v>
      </c>
      <c r="G33" s="6">
        <v>112500</v>
      </c>
      <c r="H33" s="13">
        <v>572.46</v>
      </c>
      <c r="I33" s="14">
        <v>1.1499999999999999</v>
      </c>
    </row>
    <row r="34" spans="1:9">
      <c r="B34" s="15" t="s">
        <v>10</v>
      </c>
      <c r="C34" s="6" t="s">
        <v>4092</v>
      </c>
      <c r="D34" s="6" t="s">
        <v>4093</v>
      </c>
      <c r="E34" s="6" t="s">
        <v>59</v>
      </c>
      <c r="G34" s="6">
        <v>1350000</v>
      </c>
      <c r="H34" s="13">
        <v>547.29</v>
      </c>
      <c r="I34" s="14">
        <v>1.1000000000000001</v>
      </c>
    </row>
    <row r="35" spans="1:9">
      <c r="B35" s="15" t="s">
        <v>10</v>
      </c>
      <c r="C35" s="6" t="s">
        <v>2216</v>
      </c>
      <c r="D35" s="6" t="s">
        <v>2217</v>
      </c>
      <c r="E35" s="6" t="s">
        <v>59</v>
      </c>
      <c r="G35" s="6">
        <v>120000</v>
      </c>
      <c r="H35" s="13">
        <v>490.08</v>
      </c>
      <c r="I35" s="14">
        <v>0.98</v>
      </c>
    </row>
    <row r="36" spans="1:9" ht="9.5" thickBot="1">
      <c r="E36" s="16" t="s">
        <v>138</v>
      </c>
      <c r="H36" s="28">
        <v>49334.38</v>
      </c>
      <c r="I36" s="29">
        <v>98.78</v>
      </c>
    </row>
    <row r="37" spans="1:9" ht="9.5" thickTop="1">
      <c r="I37" s="14"/>
    </row>
    <row r="38" spans="1:9">
      <c r="I38" s="14"/>
    </row>
    <row r="39" spans="1:9">
      <c r="C39" s="6" t="s">
        <v>242</v>
      </c>
      <c r="E39" s="6" t="s">
        <v>10</v>
      </c>
      <c r="F39" s="12">
        <v>5.22</v>
      </c>
      <c r="H39" s="13">
        <v>679.71</v>
      </c>
      <c r="I39" s="14">
        <v>1.36</v>
      </c>
    </row>
    <row r="40" spans="1:9">
      <c r="I40" s="14"/>
    </row>
    <row r="41" spans="1:9">
      <c r="A41" s="11" t="s">
        <v>139</v>
      </c>
      <c r="H41" s="19">
        <v>-67.78</v>
      </c>
      <c r="I41" s="20">
        <v>-0.14000000000000001</v>
      </c>
    </row>
    <row r="42" spans="1:9">
      <c r="I42" s="14"/>
    </row>
    <row r="43" spans="1:9" ht="9.5" thickBot="1">
      <c r="E43" s="16" t="s">
        <v>140</v>
      </c>
      <c r="H43" s="17">
        <v>49946.31</v>
      </c>
      <c r="I43" s="18">
        <v>100</v>
      </c>
    </row>
    <row r="44" spans="1:9" ht="9.5" thickTop="1">
      <c r="I44" s="14"/>
    </row>
    <row r="45" spans="1:9">
      <c r="A45" s="16" t="s">
        <v>141</v>
      </c>
      <c r="I45" s="14"/>
    </row>
    <row r="46" spans="1:9">
      <c r="A46" s="6">
        <v>1</v>
      </c>
      <c r="B46" s="6" t="s">
        <v>142</v>
      </c>
      <c r="I46" s="14"/>
    </row>
    <row r="47" spans="1:9">
      <c r="I47" s="14"/>
    </row>
    <row r="48" spans="1:9">
      <c r="A48" s="6">
        <v>2</v>
      </c>
      <c r="B48" s="6" t="s">
        <v>800</v>
      </c>
      <c r="I48" s="14"/>
    </row>
    <row r="49" spans="1:9">
      <c r="I49" s="14"/>
    </row>
    <row r="50" spans="1:9">
      <c r="A50" s="6">
        <v>3</v>
      </c>
      <c r="B50" s="21" t="s">
        <v>144</v>
      </c>
      <c r="C50" s="22"/>
      <c r="I50" s="14"/>
    </row>
    <row r="51" spans="1:9">
      <c r="B51" s="22"/>
      <c r="C51" s="22"/>
      <c r="I51" s="14"/>
    </row>
    <row r="52" spans="1:9">
      <c r="B52" s="22"/>
      <c r="C52" s="25" t="s">
        <v>145</v>
      </c>
      <c r="I52" s="14"/>
    </row>
    <row r="53" spans="1:9">
      <c r="B53" s="22"/>
      <c r="C53" s="25" t="s">
        <v>146</v>
      </c>
      <c r="D53" s="16" t="s">
        <v>2139</v>
      </c>
      <c r="E53" s="16" t="s">
        <v>148</v>
      </c>
      <c r="I53" s="14"/>
    </row>
    <row r="54" spans="1:9">
      <c r="B54" s="22"/>
      <c r="C54" s="21" t="s">
        <v>4439</v>
      </c>
      <c r="D54" s="6">
        <v>10.023</v>
      </c>
      <c r="E54" s="6">
        <v>11.084000000000001</v>
      </c>
      <c r="I54" s="14"/>
    </row>
    <row r="55" spans="1:9">
      <c r="B55" s="22"/>
      <c r="C55" s="21" t="s">
        <v>4440</v>
      </c>
      <c r="D55" s="6">
        <v>10.023</v>
      </c>
      <c r="E55" s="6">
        <v>11.083</v>
      </c>
      <c r="I55" s="14"/>
    </row>
    <row r="56" spans="1:9">
      <c r="B56" s="22"/>
      <c r="C56" s="21" t="s">
        <v>4441</v>
      </c>
      <c r="D56" s="6">
        <v>9.8209999999999997</v>
      </c>
      <c r="E56" s="6">
        <v>10.846</v>
      </c>
      <c r="I56" s="14"/>
    </row>
    <row r="57" spans="1:9">
      <c r="B57" s="22"/>
      <c r="C57" s="21" t="s">
        <v>4442</v>
      </c>
      <c r="D57" s="6">
        <v>9.8209999999999997</v>
      </c>
      <c r="E57" s="6">
        <v>10.846</v>
      </c>
      <c r="I57" s="14"/>
    </row>
    <row r="58" spans="1:9">
      <c r="I58" s="14"/>
    </row>
    <row r="59" spans="1:9">
      <c r="A59" s="6">
        <v>4</v>
      </c>
      <c r="B59" s="6" t="s">
        <v>4443</v>
      </c>
      <c r="I59" s="14"/>
    </row>
    <row r="60" spans="1:9">
      <c r="I60" s="14"/>
    </row>
    <row r="61" spans="1:9">
      <c r="A61" s="6">
        <v>5</v>
      </c>
      <c r="B61" s="6" t="s">
        <v>4444</v>
      </c>
      <c r="I61" s="14"/>
    </row>
    <row r="62" spans="1:9">
      <c r="I62" s="14"/>
    </row>
    <row r="63" spans="1:9" ht="20" customHeight="1">
      <c r="A63" s="6">
        <v>6</v>
      </c>
      <c r="B63" s="75" t="s">
        <v>153</v>
      </c>
      <c r="C63" s="75"/>
      <c r="D63" s="75"/>
      <c r="E63" s="75"/>
      <c r="F63" s="76"/>
      <c r="G63" s="75"/>
      <c r="H63" s="77"/>
      <c r="I63" s="78"/>
    </row>
    <row r="64" spans="1:9">
      <c r="A64" s="1"/>
      <c r="B64" s="1"/>
      <c r="C64" s="1"/>
      <c r="D64" s="1"/>
      <c r="E64" s="1"/>
      <c r="F64" s="3"/>
      <c r="G64" s="1"/>
      <c r="H64" s="4"/>
      <c r="I64" s="3"/>
    </row>
    <row r="65" spans="1:4">
      <c r="A65" s="24" t="s">
        <v>154</v>
      </c>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4" t="s">
        <v>4445</v>
      </c>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sheetData>
  <mergeCells count="4">
    <mergeCell ref="A2:C2"/>
    <mergeCell ref="A3:C3"/>
    <mergeCell ref="B4:C4"/>
    <mergeCell ref="B63:I63"/>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6465-47F9-4AB7-A085-7BABA39C3345}">
  <dimension ref="A1:I62"/>
  <sheetViews>
    <sheetView topLeftCell="A22" workbookViewId="0">
      <selection activeCell="A42" sqref="A4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3856</v>
      </c>
      <c r="D1" s="1"/>
      <c r="E1" s="1"/>
      <c r="F1" s="3"/>
      <c r="G1" s="1"/>
      <c r="H1" s="4"/>
      <c r="I1" s="5"/>
    </row>
    <row r="2" spans="1:9" ht="14.5">
      <c r="A2" s="71" t="s">
        <v>1</v>
      </c>
      <c r="B2" s="72"/>
      <c r="C2" s="72"/>
      <c r="D2" s="7" t="s">
        <v>2</v>
      </c>
      <c r="E2" s="7"/>
      <c r="F2" s="59" t="s">
        <v>4</v>
      </c>
      <c r="G2" s="60" t="s">
        <v>5</v>
      </c>
      <c r="H2" s="61" t="s">
        <v>6</v>
      </c>
      <c r="I2" s="33" t="s">
        <v>7</v>
      </c>
    </row>
    <row r="3" spans="1:9">
      <c r="I3" s="14"/>
    </row>
    <row r="4" spans="1:9">
      <c r="C4" s="6" t="s">
        <v>242</v>
      </c>
      <c r="E4" s="6" t="s">
        <v>10</v>
      </c>
      <c r="F4" s="12">
        <v>5.22</v>
      </c>
      <c r="H4" s="13">
        <v>6437.24</v>
      </c>
      <c r="I4" s="14">
        <v>99.220000000000013</v>
      </c>
    </row>
    <row r="5" spans="1:9">
      <c r="I5" s="14"/>
    </row>
    <row r="6" spans="1:9">
      <c r="A6" s="11" t="s">
        <v>139</v>
      </c>
      <c r="H6" s="19">
        <v>50.59</v>
      </c>
      <c r="I6" s="20">
        <v>0.78</v>
      </c>
    </row>
    <row r="7" spans="1:9">
      <c r="I7" s="14"/>
    </row>
    <row r="8" spans="1:9" ht="9.5" thickBot="1">
      <c r="E8" s="16" t="s">
        <v>140</v>
      </c>
      <c r="H8" s="17">
        <v>6487.83</v>
      </c>
      <c r="I8" s="18">
        <v>100</v>
      </c>
    </row>
    <row r="9" spans="1:9" ht="9.5" thickTop="1">
      <c r="I9" s="14"/>
    </row>
    <row r="10" spans="1:9">
      <c r="A10" s="16" t="s">
        <v>141</v>
      </c>
      <c r="I10" s="14"/>
    </row>
    <row r="11" spans="1:9">
      <c r="A11" s="6">
        <v>1</v>
      </c>
      <c r="B11" s="6" t="s">
        <v>142</v>
      </c>
      <c r="I11" s="14"/>
    </row>
    <row r="12" spans="1:9">
      <c r="I12" s="14"/>
    </row>
    <row r="13" spans="1:9">
      <c r="A13" s="6">
        <v>2</v>
      </c>
      <c r="B13" s="6" t="s">
        <v>800</v>
      </c>
      <c r="I13" s="14"/>
    </row>
    <row r="14" spans="1:9">
      <c r="I14" s="14"/>
    </row>
    <row r="15" spans="1:9">
      <c r="A15" s="6">
        <v>3</v>
      </c>
      <c r="B15" s="6" t="s">
        <v>144</v>
      </c>
      <c r="I15" s="14"/>
    </row>
    <row r="16" spans="1:9">
      <c r="I16" s="14"/>
    </row>
    <row r="17" spans="1:9">
      <c r="C17" s="16" t="s">
        <v>145</v>
      </c>
      <c r="I17" s="14"/>
    </row>
    <row r="18" spans="1:9">
      <c r="C18" s="16" t="s">
        <v>146</v>
      </c>
      <c r="D18" s="16" t="s">
        <v>2139</v>
      </c>
      <c r="E18" s="16" t="s">
        <v>148</v>
      </c>
      <c r="I18" s="14"/>
    </row>
    <row r="19" spans="1:9">
      <c r="C19" s="6" t="s">
        <v>3857</v>
      </c>
      <c r="D19" s="15" t="s">
        <v>3858</v>
      </c>
      <c r="E19" s="6">
        <v>10.01</v>
      </c>
      <c r="I19" s="14"/>
    </row>
    <row r="20" spans="1:9">
      <c r="C20" s="6" t="s">
        <v>3859</v>
      </c>
      <c r="D20" s="15" t="s">
        <v>3858</v>
      </c>
      <c r="E20" s="6">
        <v>10.01</v>
      </c>
      <c r="I20" s="14"/>
    </row>
    <row r="21" spans="1:9">
      <c r="C21" s="6" t="s">
        <v>3860</v>
      </c>
      <c r="D21" s="15" t="s">
        <v>3858</v>
      </c>
      <c r="E21" s="6">
        <v>10.011000000000001</v>
      </c>
      <c r="I21" s="14"/>
    </row>
    <row r="22" spans="1:9">
      <c r="C22" s="6" t="s">
        <v>3861</v>
      </c>
      <c r="D22" s="15" t="s">
        <v>3858</v>
      </c>
      <c r="E22" s="6">
        <v>10.011000000000001</v>
      </c>
      <c r="I22" s="14"/>
    </row>
    <row r="23" spans="1:9">
      <c r="I23" s="14"/>
    </row>
    <row r="24" spans="1:9" ht="20" customHeight="1">
      <c r="A24" s="6">
        <v>4</v>
      </c>
      <c r="B24" s="75" t="s">
        <v>153</v>
      </c>
      <c r="C24" s="75"/>
      <c r="D24" s="75"/>
      <c r="E24" s="75"/>
      <c r="F24" s="76"/>
      <c r="G24" s="75"/>
      <c r="H24" s="77"/>
      <c r="I24" s="78"/>
    </row>
    <row r="25" spans="1:9">
      <c r="A25" s="1"/>
      <c r="B25" s="1"/>
      <c r="C25" s="1"/>
      <c r="D25" s="1"/>
      <c r="E25" s="1"/>
      <c r="F25" s="3"/>
      <c r="G25" s="1"/>
      <c r="H25" s="4"/>
      <c r="I25" s="3"/>
    </row>
    <row r="26" spans="1:9">
      <c r="A26" s="24" t="s">
        <v>154</v>
      </c>
      <c r="B26" s="21"/>
      <c r="C26" s="21"/>
      <c r="D26" s="21"/>
    </row>
    <row r="27" spans="1:9">
      <c r="A27" s="21"/>
      <c r="B27" s="21"/>
      <c r="C27" s="21"/>
      <c r="D27" s="21"/>
    </row>
    <row r="28" spans="1:9">
      <c r="A28" s="21"/>
      <c r="B28" s="21"/>
      <c r="C28" s="21"/>
      <c r="D28" s="21"/>
    </row>
    <row r="29" spans="1:9">
      <c r="A29" s="21"/>
      <c r="B29" s="21"/>
      <c r="C29" s="21"/>
      <c r="D29" s="21"/>
    </row>
    <row r="30" spans="1:9">
      <c r="A30" s="21"/>
      <c r="B30" s="21"/>
      <c r="C30" s="21"/>
      <c r="D30" s="21"/>
    </row>
    <row r="31" spans="1:9">
      <c r="A31" s="21"/>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4" t="s">
        <v>3862</v>
      </c>
      <c r="B42" s="21"/>
      <c r="C42" s="21"/>
      <c r="D42" s="21"/>
    </row>
    <row r="43" spans="1:4">
      <c r="A43" s="21"/>
      <c r="B43" s="21"/>
      <c r="C43" s="21"/>
      <c r="D43" s="21"/>
    </row>
    <row r="44" spans="1:4">
      <c r="A44" s="21"/>
      <c r="B44" s="21"/>
      <c r="C44" s="21"/>
      <c r="D44" s="21"/>
    </row>
    <row r="45" spans="1:4">
      <c r="A45" s="21"/>
      <c r="B45" s="21"/>
      <c r="C45" s="21"/>
      <c r="D45" s="21"/>
    </row>
    <row r="46" spans="1:4">
      <c r="A46" s="21"/>
      <c r="B46" s="21"/>
      <c r="C46" s="21"/>
      <c r="D46" s="21"/>
    </row>
    <row r="47" spans="1:4">
      <c r="A47" s="21"/>
      <c r="B47" s="21"/>
      <c r="C47" s="21"/>
      <c r="D47" s="21"/>
    </row>
    <row r="48" spans="1:4">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sheetData>
  <mergeCells count="2">
    <mergeCell ref="A2:C2"/>
    <mergeCell ref="B24:I2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9380-5063-4190-8272-BFB5CC053030}">
  <dimension ref="A1:I6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3849</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2717</v>
      </c>
      <c r="C4" s="74"/>
      <c r="I4" s="14"/>
    </row>
    <row r="5" spans="1:9" ht="14.5">
      <c r="B5" s="73" t="s">
        <v>9</v>
      </c>
      <c r="C5" s="74"/>
      <c r="I5" s="14"/>
    </row>
    <row r="6" spans="1:9">
      <c r="B6" s="15" t="s">
        <v>10</v>
      </c>
      <c r="C6" s="6" t="s">
        <v>3850</v>
      </c>
      <c r="D6" s="6" t="s">
        <v>3851</v>
      </c>
      <c r="E6" s="6" t="s">
        <v>2720</v>
      </c>
      <c r="G6" s="6">
        <v>7669348</v>
      </c>
      <c r="H6" s="13">
        <v>2302.34</v>
      </c>
      <c r="I6" s="14">
        <v>62.640000000000008</v>
      </c>
    </row>
    <row r="7" spans="1:9">
      <c r="B7" s="15" t="s">
        <v>10</v>
      </c>
      <c r="C7" s="6" t="s">
        <v>3852</v>
      </c>
      <c r="D7" s="6" t="s">
        <v>3853</v>
      </c>
      <c r="E7" s="6" t="s">
        <v>2720</v>
      </c>
      <c r="G7" s="6">
        <v>4884567</v>
      </c>
      <c r="H7" s="13">
        <v>1005.24</v>
      </c>
      <c r="I7" s="14">
        <v>27.35</v>
      </c>
    </row>
    <row r="8" spans="1:9" ht="9.5" thickBot="1">
      <c r="E8" s="16" t="s">
        <v>138</v>
      </c>
      <c r="H8" s="28">
        <v>3307.58</v>
      </c>
      <c r="I8" s="29">
        <v>89.99</v>
      </c>
    </row>
    <row r="9" spans="1:9" ht="9.5" thickTop="1">
      <c r="I9" s="14"/>
    </row>
    <row r="10" spans="1:9">
      <c r="I10" s="14"/>
    </row>
    <row r="11" spans="1:9">
      <c r="C11" s="6" t="s">
        <v>242</v>
      </c>
      <c r="E11" s="6" t="s">
        <v>10</v>
      </c>
      <c r="F11" s="12">
        <v>5.22</v>
      </c>
      <c r="H11" s="13">
        <v>509.78000000000003</v>
      </c>
      <c r="I11" s="14">
        <v>13.870000000000001</v>
      </c>
    </row>
    <row r="12" spans="1:9">
      <c r="I12" s="14"/>
    </row>
    <row r="13" spans="1:9">
      <c r="A13" s="11" t="s">
        <v>139</v>
      </c>
      <c r="H13" s="19">
        <v>-141.68</v>
      </c>
      <c r="I13" s="20">
        <v>-3.86</v>
      </c>
    </row>
    <row r="14" spans="1:9">
      <c r="I14" s="14"/>
    </row>
    <row r="15" spans="1:9" ht="9.5" thickBot="1">
      <c r="E15" s="16" t="s">
        <v>140</v>
      </c>
      <c r="H15" s="17">
        <v>3675.68</v>
      </c>
      <c r="I15" s="18">
        <v>100</v>
      </c>
    </row>
    <row r="16" spans="1:9" ht="9.5" thickTop="1">
      <c r="I16" s="14"/>
    </row>
    <row r="17" spans="1:9">
      <c r="A17" s="16" t="s">
        <v>141</v>
      </c>
      <c r="I17" s="14"/>
    </row>
    <row r="18" spans="1:9">
      <c r="A18" s="6">
        <v>1</v>
      </c>
      <c r="B18" s="6" t="s">
        <v>142</v>
      </c>
      <c r="I18" s="14"/>
    </row>
    <row r="19" spans="1:9">
      <c r="I19" s="14"/>
    </row>
    <row r="20" spans="1:9">
      <c r="A20" s="6">
        <v>2</v>
      </c>
      <c r="B20" s="6" t="s">
        <v>800</v>
      </c>
      <c r="I20" s="14"/>
    </row>
    <row r="21" spans="1:9">
      <c r="I21" s="14"/>
    </row>
    <row r="22" spans="1:9">
      <c r="A22" s="6">
        <v>3</v>
      </c>
      <c r="B22" s="6" t="s">
        <v>144</v>
      </c>
      <c r="I22" s="14"/>
    </row>
    <row r="23" spans="1:9">
      <c r="I23" s="14"/>
    </row>
    <row r="24" spans="1:9">
      <c r="C24" s="16" t="s">
        <v>145</v>
      </c>
      <c r="I24" s="14"/>
    </row>
    <row r="25" spans="1:9">
      <c r="C25" s="16" t="s">
        <v>146</v>
      </c>
      <c r="D25" s="16" t="s">
        <v>2139</v>
      </c>
      <c r="E25" s="16" t="s">
        <v>148</v>
      </c>
      <c r="I25" s="14"/>
    </row>
    <row r="26" spans="1:9">
      <c r="C26" s="6" t="s">
        <v>3854</v>
      </c>
      <c r="D26" s="6">
        <v>9.963000000000001</v>
      </c>
      <c r="E26" s="6">
        <v>10.793000000000001</v>
      </c>
      <c r="I26" s="14"/>
    </row>
    <row r="27" spans="1:9">
      <c r="C27" s="6" t="s">
        <v>3855</v>
      </c>
      <c r="D27" s="6">
        <v>9.963000000000001</v>
      </c>
      <c r="E27" s="6">
        <v>10.795</v>
      </c>
      <c r="I27" s="14"/>
    </row>
    <row r="28" spans="1:9">
      <c r="I28" s="14"/>
    </row>
    <row r="29" spans="1:9">
      <c r="A29" s="6">
        <v>4</v>
      </c>
      <c r="B29" s="6" t="s">
        <v>2178</v>
      </c>
      <c r="I29" s="14"/>
    </row>
    <row r="30" spans="1:9">
      <c r="I30" s="14"/>
    </row>
    <row r="31" spans="1:9" ht="20" customHeight="1">
      <c r="A31" s="6">
        <v>5</v>
      </c>
      <c r="B31" s="75" t="s">
        <v>153</v>
      </c>
      <c r="C31" s="75"/>
      <c r="D31" s="75"/>
      <c r="E31" s="75"/>
      <c r="F31" s="76"/>
      <c r="G31" s="75"/>
      <c r="H31" s="77"/>
      <c r="I31" s="78"/>
    </row>
    <row r="32" spans="1:9">
      <c r="A32" s="1"/>
      <c r="B32" s="1"/>
      <c r="C32" s="1"/>
      <c r="D32" s="1"/>
      <c r="E32" s="1"/>
      <c r="F32" s="3"/>
      <c r="G32" s="1"/>
      <c r="H32" s="4"/>
      <c r="I32" s="3"/>
    </row>
    <row r="33" spans="1:4">
      <c r="A33" s="24" t="s">
        <v>154</v>
      </c>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1"/>
      <c r="B46" s="21"/>
      <c r="C46" s="21"/>
      <c r="D46" s="21"/>
    </row>
    <row r="47" spans="1:4">
      <c r="A47" s="21"/>
      <c r="B47" s="21"/>
      <c r="C47" s="21"/>
      <c r="D47" s="21"/>
    </row>
    <row r="48" spans="1:4">
      <c r="A48" s="21"/>
      <c r="B48" s="21"/>
      <c r="C48" s="21"/>
      <c r="D48" s="21"/>
    </row>
    <row r="49" spans="1:4">
      <c r="A49" s="24" t="s">
        <v>1396</v>
      </c>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sheetData>
  <mergeCells count="5">
    <mergeCell ref="A2:C2"/>
    <mergeCell ref="A3:C3"/>
    <mergeCell ref="B4:C4"/>
    <mergeCell ref="B5:C5"/>
    <mergeCell ref="B31:I3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B2CC-47C4-4051-86F6-782495D815B1}">
  <dimension ref="A1:I18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3825</v>
      </c>
      <c r="D1" s="1"/>
      <c r="E1" s="1"/>
      <c r="F1" s="3"/>
      <c r="G1" s="1"/>
      <c r="H1" s="4"/>
      <c r="I1" s="5"/>
    </row>
    <row r="2" spans="1:9" ht="19.5">
      <c r="A2" s="71" t="s">
        <v>1</v>
      </c>
      <c r="B2" s="72"/>
      <c r="C2" s="72"/>
      <c r="D2" s="7" t="s">
        <v>2</v>
      </c>
      <c r="E2" s="7" t="s">
        <v>622</v>
      </c>
      <c r="F2" s="8" t="s">
        <v>162</v>
      </c>
      <c r="G2" s="7" t="s">
        <v>5</v>
      </c>
      <c r="H2" s="9" t="s">
        <v>6</v>
      </c>
      <c r="I2" s="10" t="s">
        <v>7</v>
      </c>
    </row>
    <row r="3" spans="1:9" ht="14.5">
      <c r="A3" s="73" t="s">
        <v>8</v>
      </c>
      <c r="B3" s="74"/>
      <c r="C3" s="74"/>
      <c r="I3" s="14"/>
    </row>
    <row r="4" spans="1:9" ht="14.5">
      <c r="B4" s="73" t="s">
        <v>9</v>
      </c>
      <c r="C4" s="74"/>
      <c r="I4" s="14"/>
    </row>
    <row r="5" spans="1:9">
      <c r="B5" s="15" t="s">
        <v>2077</v>
      </c>
      <c r="C5" s="6" t="s">
        <v>2078</v>
      </c>
      <c r="D5" s="6" t="s">
        <v>2079</v>
      </c>
      <c r="E5" s="6" t="s">
        <v>712</v>
      </c>
      <c r="G5" s="6">
        <v>1788346</v>
      </c>
      <c r="H5" s="13">
        <v>7596.18</v>
      </c>
      <c r="I5" s="14">
        <v>4.1300000000000008</v>
      </c>
    </row>
    <row r="6" spans="1:9">
      <c r="B6" s="15" t="s">
        <v>2077</v>
      </c>
      <c r="C6" s="6" t="s">
        <v>2080</v>
      </c>
      <c r="D6" s="6" t="s">
        <v>2081</v>
      </c>
      <c r="E6" s="6" t="s">
        <v>712</v>
      </c>
      <c r="G6" s="6">
        <v>1249561</v>
      </c>
      <c r="H6" s="13">
        <v>4072.57</v>
      </c>
      <c r="I6" s="14">
        <v>2.21</v>
      </c>
    </row>
    <row r="7" spans="1:9">
      <c r="B7" s="15" t="s">
        <v>2077</v>
      </c>
      <c r="C7" s="6" t="s">
        <v>2619</v>
      </c>
      <c r="D7" s="6" t="s">
        <v>2620</v>
      </c>
      <c r="E7" s="6" t="s">
        <v>712</v>
      </c>
      <c r="G7" s="6">
        <v>710898</v>
      </c>
      <c r="H7" s="13">
        <v>1103.95</v>
      </c>
      <c r="I7" s="14">
        <v>0.6</v>
      </c>
    </row>
    <row r="8" spans="1:9" ht="9.5" thickBot="1">
      <c r="E8" s="16" t="s">
        <v>138</v>
      </c>
      <c r="H8" s="17">
        <v>12772.7</v>
      </c>
      <c r="I8" s="18">
        <v>6.94</v>
      </c>
    </row>
    <row r="9" spans="1:9" ht="9.5" thickTop="1">
      <c r="I9" s="14"/>
    </row>
    <row r="10" spans="1:9" ht="14.5">
      <c r="B10" s="79" t="s">
        <v>996</v>
      </c>
      <c r="C10" s="74"/>
      <c r="I10" s="14"/>
    </row>
    <row r="11" spans="1:9" ht="14.5">
      <c r="B11" s="73" t="s">
        <v>9</v>
      </c>
      <c r="C11" s="74"/>
      <c r="I11" s="14"/>
    </row>
    <row r="12" spans="1:9">
      <c r="B12" s="15" t="s">
        <v>10</v>
      </c>
      <c r="C12" s="6" t="s">
        <v>999</v>
      </c>
      <c r="D12" s="6" t="s">
        <v>1000</v>
      </c>
      <c r="E12" s="6" t="s">
        <v>1001</v>
      </c>
      <c r="G12" s="6">
        <v>2279362</v>
      </c>
      <c r="H12" s="13">
        <v>2947.44</v>
      </c>
      <c r="I12" s="14">
        <v>1.6</v>
      </c>
    </row>
    <row r="13" spans="1:9">
      <c r="B13" s="15" t="s">
        <v>10</v>
      </c>
      <c r="C13" s="6" t="s">
        <v>997</v>
      </c>
      <c r="D13" s="6" t="s">
        <v>998</v>
      </c>
      <c r="E13" s="6" t="s">
        <v>657</v>
      </c>
      <c r="G13" s="6">
        <v>3267636</v>
      </c>
      <c r="H13" s="13">
        <v>2287.02</v>
      </c>
      <c r="I13" s="14">
        <v>1.2400000000000002</v>
      </c>
    </row>
    <row r="14" spans="1:9" ht="9.5" thickBot="1">
      <c r="E14" s="16" t="s">
        <v>138</v>
      </c>
      <c r="H14" s="17">
        <v>5234.46</v>
      </c>
      <c r="I14" s="18">
        <v>2.84</v>
      </c>
    </row>
    <row r="15" spans="1:9" ht="9.5" thickTop="1">
      <c r="I15" s="14"/>
    </row>
    <row r="16" spans="1:9">
      <c r="A16" s="73" t="s">
        <v>163</v>
      </c>
      <c r="B16" s="80"/>
      <c r="C16" s="80"/>
      <c r="I16" s="14"/>
    </row>
    <row r="17" spans="2:9" ht="14.5">
      <c r="B17" s="79" t="s">
        <v>342</v>
      </c>
      <c r="C17" s="74"/>
      <c r="I17" s="14"/>
    </row>
    <row r="18" spans="2:9" ht="14.5">
      <c r="B18" s="73" t="s">
        <v>9</v>
      </c>
      <c r="C18" s="74"/>
      <c r="I18" s="14"/>
    </row>
    <row r="19" spans="2:9">
      <c r="B19" s="26">
        <v>7.5499999999999998E-2</v>
      </c>
      <c r="C19" s="6" t="s">
        <v>3013</v>
      </c>
      <c r="D19" s="6" t="s">
        <v>1145</v>
      </c>
      <c r="E19" s="6" t="s">
        <v>1146</v>
      </c>
      <c r="F19" s="12">
        <v>7.91</v>
      </c>
      <c r="G19" s="6">
        <v>10000</v>
      </c>
      <c r="H19" s="13">
        <v>9775.33</v>
      </c>
      <c r="I19" s="14">
        <v>5.3100000000000005</v>
      </c>
    </row>
    <row r="20" spans="2:9">
      <c r="B20" s="26">
        <v>0.1081</v>
      </c>
      <c r="C20" s="6" t="s">
        <v>2085</v>
      </c>
      <c r="D20" s="6" t="s">
        <v>2086</v>
      </c>
      <c r="E20" s="6" t="s">
        <v>2087</v>
      </c>
      <c r="F20" s="12">
        <v>10.49</v>
      </c>
      <c r="G20" s="6">
        <v>9000</v>
      </c>
      <c r="H20" s="13">
        <v>9045.68</v>
      </c>
      <c r="I20" s="14">
        <v>4.92</v>
      </c>
    </row>
    <row r="21" spans="2:9">
      <c r="B21" s="26">
        <v>8.2000000000000003E-2</v>
      </c>
      <c r="C21" s="6" t="s">
        <v>2474</v>
      </c>
      <c r="D21" s="6" t="s">
        <v>2475</v>
      </c>
      <c r="E21" s="6" t="s">
        <v>2090</v>
      </c>
      <c r="F21" s="12">
        <v>8.85</v>
      </c>
      <c r="G21" s="6">
        <v>9000</v>
      </c>
      <c r="H21" s="13">
        <v>8918.8700000000008</v>
      </c>
      <c r="I21" s="14">
        <v>4.8500000000000005</v>
      </c>
    </row>
    <row r="22" spans="2:9">
      <c r="B22" s="26">
        <v>7.7600000000000002E-2</v>
      </c>
      <c r="C22" s="6" t="s">
        <v>2626</v>
      </c>
      <c r="D22" s="6" t="s">
        <v>2627</v>
      </c>
      <c r="E22" s="6" t="s">
        <v>2104</v>
      </c>
      <c r="F22" s="12">
        <v>7.93</v>
      </c>
      <c r="G22" s="6">
        <v>750</v>
      </c>
      <c r="H22" s="13">
        <v>7432.6900000000005</v>
      </c>
      <c r="I22" s="14">
        <v>4.0400000000000009</v>
      </c>
    </row>
    <row r="23" spans="2:9">
      <c r="B23" s="26">
        <v>7.9600000000000004E-2</v>
      </c>
      <c r="C23" s="6" t="s">
        <v>3004</v>
      </c>
      <c r="D23" s="6" t="s">
        <v>3005</v>
      </c>
      <c r="E23" s="6" t="s">
        <v>345</v>
      </c>
      <c r="F23" s="12">
        <v>7.9</v>
      </c>
      <c r="G23" s="6">
        <v>6280</v>
      </c>
      <c r="H23" s="13">
        <v>6319.26</v>
      </c>
      <c r="I23" s="14">
        <v>3.4300000000000006</v>
      </c>
    </row>
    <row r="24" spans="2:9">
      <c r="B24" s="26">
        <v>8.5999999999999993E-2</v>
      </c>
      <c r="C24" s="6" t="s">
        <v>2094</v>
      </c>
      <c r="D24" s="6" t="s">
        <v>2095</v>
      </c>
      <c r="E24" s="6" t="s">
        <v>2090</v>
      </c>
      <c r="F24" s="12">
        <v>8.34</v>
      </c>
      <c r="G24" s="6">
        <v>6000</v>
      </c>
      <c r="H24" s="13">
        <v>6015.26</v>
      </c>
      <c r="I24" s="14">
        <v>3.27</v>
      </c>
    </row>
    <row r="25" spans="2:9">
      <c r="B25" s="26">
        <v>8.5500000000000007E-2</v>
      </c>
      <c r="C25" s="6" t="s">
        <v>2091</v>
      </c>
      <c r="D25" s="6" t="s">
        <v>2092</v>
      </c>
      <c r="E25" s="6" t="s">
        <v>2093</v>
      </c>
      <c r="F25" s="12">
        <v>8.7799999999999994</v>
      </c>
      <c r="G25" s="6">
        <v>5500</v>
      </c>
      <c r="H25" s="13">
        <v>5460.18</v>
      </c>
      <c r="I25" s="14">
        <v>2.97</v>
      </c>
    </row>
    <row r="26" spans="2:9">
      <c r="B26" s="26">
        <v>9.5000000000000001E-2</v>
      </c>
      <c r="C26" s="6" t="s">
        <v>2082</v>
      </c>
      <c r="D26" s="6" t="s">
        <v>2083</v>
      </c>
      <c r="E26" s="6" t="s">
        <v>2084</v>
      </c>
      <c r="F26" s="12">
        <v>8.9</v>
      </c>
      <c r="G26" s="6">
        <v>5000</v>
      </c>
      <c r="H26" s="13">
        <v>5036.8900000000003</v>
      </c>
      <c r="I26" s="14">
        <v>2.74</v>
      </c>
    </row>
    <row r="27" spans="2:9">
      <c r="B27" s="26">
        <v>8.4000000000000005E-2</v>
      </c>
      <c r="C27" s="6" t="s">
        <v>3826</v>
      </c>
      <c r="D27" s="6" t="s">
        <v>2502</v>
      </c>
      <c r="E27" s="6" t="s">
        <v>2472</v>
      </c>
      <c r="F27" s="12">
        <v>7.99</v>
      </c>
      <c r="G27" s="6">
        <v>5000</v>
      </c>
      <c r="H27" s="13">
        <v>5033.07</v>
      </c>
      <c r="I27" s="14">
        <v>2.73</v>
      </c>
    </row>
    <row r="28" spans="2:9">
      <c r="B28" s="26">
        <v>9.3100000000000002E-2</v>
      </c>
      <c r="C28" s="6" t="s">
        <v>3827</v>
      </c>
      <c r="D28" s="6" t="s">
        <v>2497</v>
      </c>
      <c r="E28" s="6" t="s">
        <v>2090</v>
      </c>
      <c r="F28" s="12">
        <v>8.9</v>
      </c>
      <c r="G28" s="6">
        <v>5000</v>
      </c>
      <c r="H28" s="13">
        <v>5031.82</v>
      </c>
      <c r="I28" s="14">
        <v>2.73</v>
      </c>
    </row>
    <row r="29" spans="2:9">
      <c r="B29" s="26">
        <v>7.8799999999999995E-2</v>
      </c>
      <c r="C29" s="6" t="s">
        <v>1187</v>
      </c>
      <c r="D29" s="6" t="s">
        <v>3801</v>
      </c>
      <c r="E29" s="6" t="s">
        <v>345</v>
      </c>
      <c r="F29" s="12">
        <v>7.98</v>
      </c>
      <c r="G29" s="6">
        <v>5000</v>
      </c>
      <c r="H29" s="13">
        <v>5017.59</v>
      </c>
      <c r="I29" s="14">
        <v>2.73</v>
      </c>
    </row>
    <row r="30" spans="2:9">
      <c r="B30" s="26">
        <v>7.7299999999999994E-2</v>
      </c>
      <c r="C30" s="6" t="s">
        <v>3012</v>
      </c>
      <c r="D30" s="6" t="s">
        <v>3053</v>
      </c>
      <c r="E30" s="6" t="s">
        <v>345</v>
      </c>
      <c r="F30" s="12">
        <v>7.99</v>
      </c>
      <c r="G30" s="6">
        <v>5000</v>
      </c>
      <c r="H30" s="13">
        <v>4995.7</v>
      </c>
      <c r="I30" s="14">
        <v>2.7100000000000004</v>
      </c>
    </row>
    <row r="31" spans="2:9">
      <c r="B31" s="26">
        <v>7.6399999999999996E-2</v>
      </c>
      <c r="C31" s="6" t="s">
        <v>348</v>
      </c>
      <c r="D31" s="6" t="s">
        <v>728</v>
      </c>
      <c r="E31" s="6" t="s">
        <v>474</v>
      </c>
      <c r="F31" s="12">
        <v>7.67</v>
      </c>
      <c r="G31" s="6">
        <v>500</v>
      </c>
      <c r="H31" s="13">
        <v>4989.82</v>
      </c>
      <c r="I31" s="14">
        <v>2.7100000000000004</v>
      </c>
    </row>
    <row r="32" spans="2:9">
      <c r="B32" s="26">
        <v>8.6499999999999994E-2</v>
      </c>
      <c r="C32" s="6" t="s">
        <v>2098</v>
      </c>
      <c r="D32" s="6" t="s">
        <v>2099</v>
      </c>
      <c r="E32" s="6" t="s">
        <v>2084</v>
      </c>
      <c r="F32" s="12">
        <v>8.2200000000000006</v>
      </c>
      <c r="G32" s="6">
        <v>3500</v>
      </c>
      <c r="H32" s="13">
        <v>3518.88</v>
      </c>
      <c r="I32" s="14">
        <v>1.9100000000000001</v>
      </c>
    </row>
    <row r="33" spans="2:9">
      <c r="B33" s="26">
        <v>8.3699999999999997E-2</v>
      </c>
      <c r="C33" s="6" t="s">
        <v>2100</v>
      </c>
      <c r="D33" s="6" t="s">
        <v>2101</v>
      </c>
      <c r="E33" s="6" t="s">
        <v>2084</v>
      </c>
      <c r="F33" s="12">
        <v>8.35</v>
      </c>
      <c r="G33" s="6">
        <v>3000</v>
      </c>
      <c r="H33" s="13">
        <v>3000.86</v>
      </c>
      <c r="I33" s="14">
        <v>1.6300000000000001</v>
      </c>
    </row>
    <row r="34" spans="2:9">
      <c r="B34" s="26">
        <v>9.0899999999999995E-2</v>
      </c>
      <c r="C34" s="6" t="s">
        <v>2375</v>
      </c>
      <c r="D34" s="6" t="s">
        <v>2621</v>
      </c>
      <c r="E34" s="6" t="s">
        <v>2124</v>
      </c>
      <c r="F34" s="12">
        <v>7.91</v>
      </c>
      <c r="G34" s="6">
        <v>2500</v>
      </c>
      <c r="H34" s="13">
        <v>2542.16</v>
      </c>
      <c r="I34" s="14">
        <v>1.3800000000000001</v>
      </c>
    </row>
    <row r="35" spans="2:9">
      <c r="B35" s="26">
        <v>9.1499999999999998E-2</v>
      </c>
      <c r="C35" s="6" t="s">
        <v>3353</v>
      </c>
      <c r="D35" s="6" t="s">
        <v>2477</v>
      </c>
      <c r="E35" s="6" t="s">
        <v>2104</v>
      </c>
      <c r="F35" s="12">
        <v>8.51</v>
      </c>
      <c r="G35" s="6">
        <v>2500</v>
      </c>
      <c r="H35" s="13">
        <v>2515.63</v>
      </c>
      <c r="I35" s="14">
        <v>1.37</v>
      </c>
    </row>
    <row r="36" spans="2:9">
      <c r="B36" s="26">
        <v>7.9899999999999999E-2</v>
      </c>
      <c r="C36" s="6" t="s">
        <v>3828</v>
      </c>
      <c r="D36" s="6" t="s">
        <v>3348</v>
      </c>
      <c r="E36" s="6" t="s">
        <v>2090</v>
      </c>
      <c r="F36" s="12">
        <v>8.5500000000000007</v>
      </c>
      <c r="G36" s="6">
        <v>2500</v>
      </c>
      <c r="H36" s="13">
        <v>2466.11</v>
      </c>
      <c r="I36" s="14">
        <v>1.34</v>
      </c>
    </row>
    <row r="37" spans="2:9">
      <c r="B37" s="26">
        <v>7.9899999999999999E-2</v>
      </c>
      <c r="C37" s="6" t="s">
        <v>3828</v>
      </c>
      <c r="D37" s="6" t="s">
        <v>3349</v>
      </c>
      <c r="E37" s="6" t="s">
        <v>2090</v>
      </c>
      <c r="F37" s="12">
        <v>8.5500000000000007</v>
      </c>
      <c r="G37" s="6">
        <v>2500</v>
      </c>
      <c r="H37" s="13">
        <v>2464.6</v>
      </c>
      <c r="I37" s="14">
        <v>1.34</v>
      </c>
    </row>
    <row r="38" spans="2:9">
      <c r="B38" s="26">
        <v>9.2499999999999999E-2</v>
      </c>
      <c r="C38" s="6" t="s">
        <v>797</v>
      </c>
      <c r="D38" s="6" t="s">
        <v>3121</v>
      </c>
      <c r="E38" s="6" t="s">
        <v>2472</v>
      </c>
      <c r="F38" s="12">
        <v>8.9</v>
      </c>
      <c r="G38" s="6">
        <v>1250</v>
      </c>
      <c r="H38" s="13">
        <v>1252.06</v>
      </c>
      <c r="I38" s="14">
        <v>0.68</v>
      </c>
    </row>
    <row r="39" spans="2:9">
      <c r="B39" s="26">
        <v>9.2499999999999999E-2</v>
      </c>
      <c r="C39" s="6" t="s">
        <v>797</v>
      </c>
      <c r="D39" s="6" t="s">
        <v>3122</v>
      </c>
      <c r="E39" s="6" t="s">
        <v>2472</v>
      </c>
      <c r="F39" s="12">
        <v>9.2799999999999994</v>
      </c>
      <c r="G39" s="6">
        <v>1250</v>
      </c>
      <c r="H39" s="13">
        <v>1248.8</v>
      </c>
      <c r="I39" s="14">
        <v>0.68</v>
      </c>
    </row>
    <row r="40" spans="2:9">
      <c r="B40" s="26">
        <v>7.6799999999999993E-2</v>
      </c>
      <c r="C40" s="6" t="s">
        <v>2105</v>
      </c>
      <c r="D40" s="6" t="s">
        <v>2106</v>
      </c>
      <c r="E40" s="6" t="s">
        <v>2090</v>
      </c>
      <c r="F40" s="12">
        <v>8.4700000000000006</v>
      </c>
      <c r="G40" s="6">
        <v>1250</v>
      </c>
      <c r="H40" s="13">
        <v>1234.79</v>
      </c>
      <c r="I40" s="14">
        <v>0.67</v>
      </c>
    </row>
    <row r="41" spans="2:9">
      <c r="B41" s="26">
        <v>7.6999999999999999E-2</v>
      </c>
      <c r="C41" s="6" t="s">
        <v>2400</v>
      </c>
      <c r="D41" s="6" t="s">
        <v>2630</v>
      </c>
      <c r="E41" s="6" t="s">
        <v>2472</v>
      </c>
      <c r="F41" s="12">
        <v>8.1199999999999992</v>
      </c>
      <c r="G41" s="6">
        <v>1250</v>
      </c>
      <c r="H41" s="13">
        <v>1232.9000000000001</v>
      </c>
      <c r="I41" s="14">
        <v>0.67</v>
      </c>
    </row>
    <row r="42" spans="2:9">
      <c r="B42" s="26">
        <v>7.6799999999999993E-2</v>
      </c>
      <c r="C42" s="6" t="s">
        <v>2105</v>
      </c>
      <c r="D42" s="6" t="s">
        <v>2107</v>
      </c>
      <c r="E42" s="6" t="s">
        <v>2090</v>
      </c>
      <c r="F42" s="12">
        <v>8.4700000000000006</v>
      </c>
      <c r="G42" s="6">
        <v>1250</v>
      </c>
      <c r="H42" s="13">
        <v>1232.47</v>
      </c>
      <c r="I42" s="14">
        <v>0.67</v>
      </c>
    </row>
    <row r="43" spans="2:9">
      <c r="B43" s="26">
        <v>7.6799999999999993E-2</v>
      </c>
      <c r="C43" s="6" t="s">
        <v>2105</v>
      </c>
      <c r="D43" s="6" t="s">
        <v>2108</v>
      </c>
      <c r="E43" s="6" t="s">
        <v>2090</v>
      </c>
      <c r="F43" s="12">
        <v>8.5500000000000007</v>
      </c>
      <c r="G43" s="6">
        <v>1250</v>
      </c>
      <c r="H43" s="13">
        <v>1227.92</v>
      </c>
      <c r="I43" s="14">
        <v>0.67</v>
      </c>
    </row>
    <row r="44" spans="2:9">
      <c r="B44" s="26">
        <v>7.6799999999999993E-2</v>
      </c>
      <c r="C44" s="6" t="s">
        <v>2105</v>
      </c>
      <c r="D44" s="6" t="s">
        <v>2109</v>
      </c>
      <c r="E44" s="6" t="s">
        <v>2090</v>
      </c>
      <c r="F44" s="12">
        <v>8.5500000000000007</v>
      </c>
      <c r="G44" s="6">
        <v>1250</v>
      </c>
      <c r="H44" s="13">
        <v>1226.3</v>
      </c>
      <c r="I44" s="14">
        <v>0.67</v>
      </c>
    </row>
    <row r="45" spans="2:9">
      <c r="B45" s="26">
        <v>9.9500000000000005E-2</v>
      </c>
      <c r="C45" s="6" t="s">
        <v>2113</v>
      </c>
      <c r="D45" s="6" t="s">
        <v>3829</v>
      </c>
      <c r="E45" s="6" t="s">
        <v>2115</v>
      </c>
      <c r="F45" s="12">
        <v>9.9700000000000006</v>
      </c>
      <c r="G45" s="6">
        <v>40</v>
      </c>
      <c r="H45" s="13">
        <v>405.64</v>
      </c>
      <c r="I45" s="14">
        <v>0.22</v>
      </c>
    </row>
    <row r="46" spans="2:9">
      <c r="B46" s="26">
        <v>9.9500000000000005E-2</v>
      </c>
      <c r="C46" s="6" t="s">
        <v>2113</v>
      </c>
      <c r="D46" s="6" t="s">
        <v>3830</v>
      </c>
      <c r="E46" s="6" t="s">
        <v>2115</v>
      </c>
      <c r="F46" s="12">
        <v>9.99</v>
      </c>
      <c r="G46" s="6">
        <v>40</v>
      </c>
      <c r="H46" s="13">
        <v>404.55</v>
      </c>
      <c r="I46" s="14">
        <v>0.22</v>
      </c>
    </row>
    <row r="47" spans="2:9">
      <c r="B47" s="26">
        <v>9.9500000000000005E-2</v>
      </c>
      <c r="C47" s="6" t="s">
        <v>2113</v>
      </c>
      <c r="D47" s="6" t="s">
        <v>2118</v>
      </c>
      <c r="E47" s="6" t="s">
        <v>2115</v>
      </c>
      <c r="F47" s="12">
        <v>9.5</v>
      </c>
      <c r="G47" s="6">
        <v>40</v>
      </c>
      <c r="H47" s="13">
        <v>404.38</v>
      </c>
      <c r="I47" s="14">
        <v>0.22</v>
      </c>
    </row>
    <row r="48" spans="2:9">
      <c r="B48" s="26">
        <v>9.9500000000000005E-2</v>
      </c>
      <c r="C48" s="6" t="s">
        <v>2113</v>
      </c>
      <c r="D48" s="6" t="s">
        <v>2119</v>
      </c>
      <c r="E48" s="6" t="s">
        <v>2115</v>
      </c>
      <c r="F48" s="12">
        <v>9.99</v>
      </c>
      <c r="G48" s="6">
        <v>40</v>
      </c>
      <c r="H48" s="13">
        <v>403.76</v>
      </c>
      <c r="I48" s="14">
        <v>0.22</v>
      </c>
    </row>
    <row r="49" spans="2:9">
      <c r="B49" s="26">
        <v>9.7000000000000003E-2</v>
      </c>
      <c r="C49" s="6" t="s">
        <v>2113</v>
      </c>
      <c r="D49" s="6" t="s">
        <v>2114</v>
      </c>
      <c r="E49" s="6" t="s">
        <v>2115</v>
      </c>
      <c r="F49" s="12">
        <v>9.5</v>
      </c>
      <c r="G49" s="6">
        <v>40</v>
      </c>
      <c r="H49" s="13">
        <v>402.96000000000004</v>
      </c>
      <c r="I49" s="14">
        <v>0.22</v>
      </c>
    </row>
    <row r="50" spans="2:9">
      <c r="B50" s="26">
        <v>9.9500000000000005E-2</v>
      </c>
      <c r="C50" s="6" t="s">
        <v>2113</v>
      </c>
      <c r="D50" s="6" t="s">
        <v>2120</v>
      </c>
      <c r="E50" s="6" t="s">
        <v>2115</v>
      </c>
      <c r="F50" s="12">
        <v>9.9700000000000006</v>
      </c>
      <c r="G50" s="6">
        <v>40</v>
      </c>
      <c r="H50" s="13">
        <v>402.94</v>
      </c>
      <c r="I50" s="14">
        <v>0.22</v>
      </c>
    </row>
    <row r="51" spans="2:9">
      <c r="B51" s="26">
        <v>9.9500000000000005E-2</v>
      </c>
      <c r="C51" s="6" t="s">
        <v>2113</v>
      </c>
      <c r="D51" s="6" t="s">
        <v>2121</v>
      </c>
      <c r="E51" s="6" t="s">
        <v>2115</v>
      </c>
      <c r="F51" s="12">
        <v>9.2899999999999991</v>
      </c>
      <c r="G51" s="6">
        <v>40</v>
      </c>
      <c r="H51" s="13">
        <v>401.99</v>
      </c>
      <c r="I51" s="14">
        <v>0.22</v>
      </c>
    </row>
    <row r="52" spans="2:9">
      <c r="B52" s="26">
        <v>9.7000000000000003E-2</v>
      </c>
      <c r="C52" s="6" t="s">
        <v>2113</v>
      </c>
      <c r="D52" s="6" t="s">
        <v>2116</v>
      </c>
      <c r="E52" s="6" t="s">
        <v>2115</v>
      </c>
      <c r="F52" s="12">
        <v>9.2899999999999991</v>
      </c>
      <c r="G52" s="6">
        <v>40</v>
      </c>
      <c r="H52" s="13">
        <v>401.47</v>
      </c>
      <c r="I52" s="14">
        <v>0.22</v>
      </c>
    </row>
    <row r="53" spans="2:9">
      <c r="B53" s="26">
        <v>9.7000000000000003E-2</v>
      </c>
      <c r="C53" s="6" t="s">
        <v>2113</v>
      </c>
      <c r="D53" s="6" t="s">
        <v>3831</v>
      </c>
      <c r="E53" s="6" t="s">
        <v>2115</v>
      </c>
      <c r="F53" s="12">
        <v>9.99</v>
      </c>
      <c r="G53" s="6">
        <v>40</v>
      </c>
      <c r="H53" s="13">
        <v>400.91</v>
      </c>
      <c r="I53" s="14">
        <v>0.22</v>
      </c>
    </row>
    <row r="54" spans="2:9">
      <c r="B54" s="26">
        <v>9.7000000000000003E-2</v>
      </c>
      <c r="C54" s="6" t="s">
        <v>2113</v>
      </c>
      <c r="D54" s="6" t="s">
        <v>3832</v>
      </c>
      <c r="E54" s="6" t="s">
        <v>2115</v>
      </c>
      <c r="F54" s="12">
        <v>9.99</v>
      </c>
      <c r="G54" s="6">
        <v>40</v>
      </c>
      <c r="H54" s="13">
        <v>400.79</v>
      </c>
      <c r="I54" s="14">
        <v>0.22</v>
      </c>
    </row>
    <row r="55" spans="2:9">
      <c r="B55" s="26">
        <v>9.7000000000000003E-2</v>
      </c>
      <c r="C55" s="6" t="s">
        <v>2113</v>
      </c>
      <c r="D55" s="6" t="s">
        <v>2117</v>
      </c>
      <c r="E55" s="6" t="s">
        <v>2115</v>
      </c>
      <c r="F55" s="12">
        <v>9.9700000000000006</v>
      </c>
      <c r="G55" s="6">
        <v>40</v>
      </c>
      <c r="H55" s="13">
        <v>400.71000000000004</v>
      </c>
      <c r="I55" s="14">
        <v>0.22</v>
      </c>
    </row>
    <row r="56" spans="2:9">
      <c r="B56" s="26">
        <v>9.7000000000000003E-2</v>
      </c>
      <c r="C56" s="6" t="s">
        <v>2113</v>
      </c>
      <c r="D56" s="6" t="s">
        <v>3833</v>
      </c>
      <c r="E56" s="6" t="s">
        <v>2115</v>
      </c>
      <c r="F56" s="12">
        <v>9.9700000000000006</v>
      </c>
      <c r="G56" s="6">
        <v>25</v>
      </c>
      <c r="H56" s="13">
        <v>250.87</v>
      </c>
      <c r="I56" s="14">
        <v>0.13999999999999999</v>
      </c>
    </row>
    <row r="57" spans="2:9">
      <c r="B57" s="26">
        <v>8.9700000000000002E-2</v>
      </c>
      <c r="C57" s="6" t="s">
        <v>346</v>
      </c>
      <c r="D57" s="6" t="s">
        <v>2631</v>
      </c>
      <c r="E57" s="6" t="s">
        <v>345</v>
      </c>
      <c r="F57" s="12">
        <v>7.84</v>
      </c>
      <c r="G57" s="6">
        <v>20</v>
      </c>
      <c r="H57" s="13">
        <v>205.61</v>
      </c>
      <c r="I57" s="14">
        <v>0.11</v>
      </c>
    </row>
    <row r="58" spans="2:9">
      <c r="B58" s="26">
        <v>8.2500000000000004E-2</v>
      </c>
      <c r="C58" s="6" t="s">
        <v>469</v>
      </c>
      <c r="D58" s="6" t="s">
        <v>1135</v>
      </c>
      <c r="E58" s="6" t="s">
        <v>345</v>
      </c>
      <c r="F58" s="12">
        <v>7.82</v>
      </c>
      <c r="G58" s="6">
        <v>200</v>
      </c>
      <c r="H58" s="13">
        <v>201.44</v>
      </c>
      <c r="I58" s="14">
        <v>0.11</v>
      </c>
    </row>
    <row r="59" spans="2:9">
      <c r="B59" s="26">
        <v>0.10630000000000001</v>
      </c>
      <c r="C59" s="6" t="s">
        <v>3834</v>
      </c>
      <c r="D59" s="6" t="s">
        <v>3835</v>
      </c>
      <c r="E59" s="6" t="s">
        <v>345</v>
      </c>
      <c r="F59" s="12">
        <v>8.3800000000000008</v>
      </c>
      <c r="G59" s="31">
        <v>15.0027547458154</v>
      </c>
      <c r="H59" s="13">
        <v>8.92</v>
      </c>
      <c r="I59" s="27" t="s">
        <v>240</v>
      </c>
    </row>
    <row r="60" spans="2:9">
      <c r="B60" s="26">
        <v>0.10630000000000001</v>
      </c>
      <c r="C60" s="6" t="s">
        <v>3834</v>
      </c>
      <c r="D60" s="6" t="s">
        <v>3836</v>
      </c>
      <c r="E60" s="6" t="s">
        <v>345</v>
      </c>
      <c r="F60" s="12">
        <v>8.3000000000000007</v>
      </c>
      <c r="G60" s="31">
        <v>8.00135616585926</v>
      </c>
      <c r="H60" s="13">
        <v>4.74</v>
      </c>
      <c r="I60" s="27" t="s">
        <v>240</v>
      </c>
    </row>
    <row r="61" spans="2:9">
      <c r="B61" s="26">
        <v>0.10630000000000001</v>
      </c>
      <c r="C61" s="6" t="s">
        <v>3834</v>
      </c>
      <c r="D61" s="6" t="s">
        <v>3837</v>
      </c>
      <c r="E61" s="6" t="s">
        <v>345</v>
      </c>
      <c r="F61" s="12">
        <v>8.3800000000000008</v>
      </c>
      <c r="G61" s="31">
        <v>2.0003672994420496</v>
      </c>
      <c r="H61" s="13">
        <v>1.19</v>
      </c>
      <c r="I61" s="27" t="s">
        <v>240</v>
      </c>
    </row>
    <row r="62" spans="2:9">
      <c r="B62" s="26">
        <v>0</v>
      </c>
      <c r="C62" s="6" t="s">
        <v>2126</v>
      </c>
      <c r="D62" s="6" t="s">
        <v>2127</v>
      </c>
      <c r="E62" s="6" t="s">
        <v>2128</v>
      </c>
      <c r="F62" s="12">
        <v>0</v>
      </c>
      <c r="G62" s="6">
        <v>428</v>
      </c>
      <c r="H62" s="41" t="s">
        <v>2129</v>
      </c>
      <c r="I62" s="27" t="s">
        <v>240</v>
      </c>
    </row>
    <row r="63" spans="2:9" ht="9.5" thickBot="1">
      <c r="E63" s="16" t="s">
        <v>138</v>
      </c>
      <c r="H63" s="17">
        <v>113338.51</v>
      </c>
      <c r="I63" s="18">
        <v>61.6</v>
      </c>
    </row>
    <row r="64" spans="2:9" ht="9.5" thickTop="1">
      <c r="B64" s="79" t="s">
        <v>1010</v>
      </c>
      <c r="C64" s="80"/>
      <c r="I64" s="14"/>
    </row>
    <row r="65" spans="2:9" ht="14.5">
      <c r="B65" s="73" t="s">
        <v>9</v>
      </c>
      <c r="C65" s="74"/>
      <c r="I65" s="14"/>
    </row>
    <row r="66" spans="2:9">
      <c r="B66" s="15" t="s">
        <v>1011</v>
      </c>
      <c r="C66" s="6" t="s">
        <v>1012</v>
      </c>
      <c r="D66" s="6" t="s">
        <v>1013</v>
      </c>
      <c r="E66" s="6" t="s">
        <v>1014</v>
      </c>
      <c r="F66" s="12">
        <v>7.9</v>
      </c>
      <c r="G66" s="6">
        <v>40</v>
      </c>
      <c r="H66" s="13">
        <v>3933</v>
      </c>
      <c r="I66" s="14">
        <v>2.14</v>
      </c>
    </row>
    <row r="67" spans="2:9">
      <c r="B67" s="15" t="s">
        <v>1011</v>
      </c>
      <c r="C67" s="6" t="s">
        <v>1015</v>
      </c>
      <c r="D67" s="6" t="s">
        <v>1016</v>
      </c>
      <c r="E67" s="6" t="s">
        <v>1014</v>
      </c>
      <c r="F67" s="12">
        <v>7.87</v>
      </c>
      <c r="G67" s="6">
        <v>35</v>
      </c>
      <c r="H67" s="13">
        <v>3434.26</v>
      </c>
      <c r="I67" s="14">
        <v>1.87</v>
      </c>
    </row>
    <row r="68" spans="2:9">
      <c r="B68" s="15" t="s">
        <v>1011</v>
      </c>
      <c r="C68" s="6" t="s">
        <v>1207</v>
      </c>
      <c r="D68" s="6" t="s">
        <v>1208</v>
      </c>
      <c r="E68" s="6" t="s">
        <v>1014</v>
      </c>
      <c r="F68" s="12">
        <v>9.2200000000000006</v>
      </c>
      <c r="G68" s="6">
        <v>600000000</v>
      </c>
      <c r="H68" s="13">
        <v>1810.8</v>
      </c>
      <c r="I68" s="14">
        <v>0.98</v>
      </c>
    </row>
    <row r="69" spans="2:9">
      <c r="B69" s="15" t="s">
        <v>1011</v>
      </c>
      <c r="C69" s="6" t="s">
        <v>2133</v>
      </c>
      <c r="D69" s="6" t="s">
        <v>2134</v>
      </c>
      <c r="E69" s="6" t="s">
        <v>2132</v>
      </c>
      <c r="F69" s="12">
        <v>10.029999999999999</v>
      </c>
      <c r="G69" s="6">
        <v>1250</v>
      </c>
      <c r="H69" s="13">
        <v>1478.74</v>
      </c>
      <c r="I69" s="14">
        <v>0.8</v>
      </c>
    </row>
    <row r="70" spans="2:9">
      <c r="B70" s="15" t="s">
        <v>1011</v>
      </c>
      <c r="C70" s="6" t="s">
        <v>1205</v>
      </c>
      <c r="D70" s="6" t="s">
        <v>1206</v>
      </c>
      <c r="E70" s="6" t="s">
        <v>1014</v>
      </c>
      <c r="F70" s="12">
        <v>9.14</v>
      </c>
      <c r="G70" s="6">
        <v>500000000</v>
      </c>
      <c r="H70" s="13">
        <v>1157.5</v>
      </c>
      <c r="I70" s="14">
        <v>0.63</v>
      </c>
    </row>
    <row r="71" spans="2:9" ht="9.5" thickBot="1">
      <c r="E71" s="16" t="s">
        <v>138</v>
      </c>
      <c r="H71" s="17">
        <v>11814.3</v>
      </c>
      <c r="I71" s="18">
        <v>6.42</v>
      </c>
    </row>
    <row r="72" spans="2:9" ht="15" thickTop="1">
      <c r="B72" s="79" t="s">
        <v>342</v>
      </c>
      <c r="C72" s="74"/>
      <c r="I72" s="14"/>
    </row>
    <row r="73" spans="2:9" ht="14.5">
      <c r="B73" s="73" t="s">
        <v>9</v>
      </c>
      <c r="C73" s="74"/>
      <c r="I73" s="14"/>
    </row>
    <row r="74" spans="2:9">
      <c r="B74" s="15" t="s">
        <v>522</v>
      </c>
      <c r="C74" s="6" t="s">
        <v>2880</v>
      </c>
      <c r="D74" s="6" t="s">
        <v>2881</v>
      </c>
      <c r="E74" s="6" t="s">
        <v>2090</v>
      </c>
      <c r="F74" s="12">
        <v>8.6300000000000008</v>
      </c>
      <c r="G74" s="6">
        <v>10000</v>
      </c>
      <c r="H74" s="13">
        <v>10459.66</v>
      </c>
      <c r="I74" s="14">
        <v>5.6800000000000006</v>
      </c>
    </row>
    <row r="75" spans="2:9" ht="9.5" thickBot="1">
      <c r="E75" s="16" t="s">
        <v>138</v>
      </c>
      <c r="H75" s="17">
        <v>10459.66</v>
      </c>
      <c r="I75" s="18">
        <v>5.68</v>
      </c>
    </row>
    <row r="76" spans="2:9" ht="15" thickTop="1">
      <c r="B76" s="79" t="s">
        <v>164</v>
      </c>
      <c r="C76" s="74"/>
      <c r="I76" s="14"/>
    </row>
    <row r="77" spans="2:9" ht="14.5">
      <c r="B77" s="73" t="s">
        <v>9</v>
      </c>
      <c r="C77" s="74"/>
      <c r="I77" s="14"/>
    </row>
    <row r="78" spans="2:9">
      <c r="B78" s="26">
        <v>6.9800000000000001E-2</v>
      </c>
      <c r="C78" s="6" t="s">
        <v>263</v>
      </c>
      <c r="D78" s="6" t="s">
        <v>1019</v>
      </c>
      <c r="E78" s="6" t="s">
        <v>167</v>
      </c>
      <c r="F78" s="12">
        <v>7.63</v>
      </c>
      <c r="G78" s="6">
        <v>5000000</v>
      </c>
      <c r="H78" s="13">
        <v>4869.8</v>
      </c>
      <c r="I78" s="14">
        <v>2.6500000000000004</v>
      </c>
    </row>
    <row r="79" spans="2:9">
      <c r="B79" s="26">
        <v>7.1900000000000006E-2</v>
      </c>
      <c r="C79" s="6" t="s">
        <v>418</v>
      </c>
      <c r="D79" s="6" t="s">
        <v>1027</v>
      </c>
      <c r="E79" s="6" t="s">
        <v>167</v>
      </c>
      <c r="F79" s="12">
        <v>7.75</v>
      </c>
      <c r="G79" s="6">
        <v>4000000</v>
      </c>
      <c r="H79" s="13">
        <v>3907.81</v>
      </c>
      <c r="I79" s="14">
        <v>2.12</v>
      </c>
    </row>
    <row r="80" spans="2:9">
      <c r="B80" s="26">
        <v>6.4799999999999996E-2</v>
      </c>
      <c r="C80" s="6" t="s">
        <v>761</v>
      </c>
      <c r="D80" s="6" t="s">
        <v>762</v>
      </c>
      <c r="E80" s="6" t="s">
        <v>167</v>
      </c>
      <c r="F80" s="12">
        <v>7.15</v>
      </c>
      <c r="G80" s="6">
        <v>4000000</v>
      </c>
      <c r="H80" s="13">
        <v>3851.28</v>
      </c>
      <c r="I80" s="14">
        <v>2.0900000000000003</v>
      </c>
    </row>
    <row r="81" spans="1:9">
      <c r="B81" s="26">
        <v>7.0900000000000005E-2</v>
      </c>
      <c r="C81" s="6" t="s">
        <v>1230</v>
      </c>
      <c r="D81" s="6" t="s">
        <v>1018</v>
      </c>
      <c r="E81" s="6" t="s">
        <v>167</v>
      </c>
      <c r="F81" s="12">
        <v>7.74</v>
      </c>
      <c r="G81" s="6">
        <v>3000000</v>
      </c>
      <c r="H81" s="13">
        <v>2824.4900000000002</v>
      </c>
      <c r="I81" s="14">
        <v>1.53</v>
      </c>
    </row>
    <row r="82" spans="1:9">
      <c r="B82" s="26">
        <v>6.9000000000000006E-2</v>
      </c>
      <c r="C82" s="6" t="s">
        <v>741</v>
      </c>
      <c r="D82" s="6" t="s">
        <v>742</v>
      </c>
      <c r="E82" s="6" t="s">
        <v>167</v>
      </c>
      <c r="F82" s="12">
        <v>7.8</v>
      </c>
      <c r="G82" s="6">
        <v>3000000</v>
      </c>
      <c r="H82" s="13">
        <v>2719.68</v>
      </c>
      <c r="I82" s="14">
        <v>1.48</v>
      </c>
    </row>
    <row r="83" spans="1:9">
      <c r="B83" s="26">
        <v>7.4700000000000003E-2</v>
      </c>
      <c r="C83" s="6" t="s">
        <v>1220</v>
      </c>
      <c r="D83" s="6" t="s">
        <v>1225</v>
      </c>
      <c r="E83" s="6" t="s">
        <v>167</v>
      </c>
      <c r="F83" s="12">
        <v>7.78</v>
      </c>
      <c r="G83" s="6">
        <v>2500000</v>
      </c>
      <c r="H83" s="13">
        <v>2470.0700000000002</v>
      </c>
      <c r="I83" s="14">
        <v>1.34</v>
      </c>
    </row>
    <row r="84" spans="1:9">
      <c r="B84" s="26">
        <v>7.1800000000000003E-2</v>
      </c>
      <c r="C84" s="6" t="s">
        <v>414</v>
      </c>
      <c r="D84" s="6" t="s">
        <v>1228</v>
      </c>
      <c r="E84" s="6" t="s">
        <v>167</v>
      </c>
      <c r="F84" s="12">
        <v>7.75</v>
      </c>
      <c r="G84" s="6">
        <v>1666667</v>
      </c>
      <c r="H84" s="13">
        <v>1627.47</v>
      </c>
      <c r="I84" s="14">
        <v>0.88</v>
      </c>
    </row>
    <row r="85" spans="1:9">
      <c r="B85" s="26">
        <v>7.4899999999999994E-2</v>
      </c>
      <c r="C85" s="6" t="s">
        <v>1212</v>
      </c>
      <c r="D85" s="6" t="s">
        <v>1213</v>
      </c>
      <c r="E85" s="6" t="s">
        <v>167</v>
      </c>
      <c r="F85" s="12">
        <v>7.85</v>
      </c>
      <c r="G85" s="6">
        <v>1500000</v>
      </c>
      <c r="H85" s="13">
        <v>1480.22</v>
      </c>
      <c r="I85" s="14">
        <v>0.8</v>
      </c>
    </row>
    <row r="86" spans="1:9">
      <c r="B86" s="26">
        <v>6.5299999999999997E-2</v>
      </c>
      <c r="C86" s="6" t="s">
        <v>309</v>
      </c>
      <c r="D86" s="6" t="s">
        <v>324</v>
      </c>
      <c r="E86" s="6" t="s">
        <v>167</v>
      </c>
      <c r="F86" s="12">
        <v>7.44</v>
      </c>
      <c r="G86" s="6">
        <v>290340</v>
      </c>
      <c r="H86" s="13">
        <v>281.49</v>
      </c>
      <c r="I86" s="14">
        <v>0.15</v>
      </c>
    </row>
    <row r="87" spans="1:9" ht="9.5" thickBot="1">
      <c r="E87" s="16" t="s">
        <v>138</v>
      </c>
      <c r="H87" s="17">
        <v>24032.31</v>
      </c>
      <c r="I87" s="18">
        <v>13.04</v>
      </c>
    </row>
    <row r="88" spans="1:9" ht="9.5" thickTop="1">
      <c r="I88" s="14"/>
    </row>
    <row r="89" spans="1:9" ht="14.5">
      <c r="A89" s="73" t="s">
        <v>1057</v>
      </c>
      <c r="B89" s="74"/>
      <c r="C89" s="74"/>
      <c r="I89" s="14"/>
    </row>
    <row r="90" spans="1:9" ht="14.5">
      <c r="B90" s="73" t="s">
        <v>541</v>
      </c>
      <c r="C90" s="74"/>
      <c r="I90" s="14"/>
    </row>
    <row r="91" spans="1:9">
      <c r="B91" s="15" t="s">
        <v>10</v>
      </c>
      <c r="C91" s="6" t="s">
        <v>1058</v>
      </c>
      <c r="D91" s="6" t="s">
        <v>1059</v>
      </c>
      <c r="E91" s="6" t="s">
        <v>1057</v>
      </c>
      <c r="G91" s="6">
        <v>4931.91</v>
      </c>
      <c r="H91" s="13">
        <v>579.57000000000005</v>
      </c>
      <c r="I91" s="14">
        <v>0.31000000000000005</v>
      </c>
    </row>
    <row r="92" spans="1:9" ht="9.5" thickBot="1">
      <c r="E92" s="16" t="s">
        <v>138</v>
      </c>
      <c r="H92" s="28">
        <v>579.57000000000005</v>
      </c>
      <c r="I92" s="29">
        <v>0.31</v>
      </c>
    </row>
    <row r="93" spans="1:9" ht="9.5" thickTop="1">
      <c r="I93" s="14"/>
    </row>
    <row r="94" spans="1:9">
      <c r="I94" s="14"/>
    </row>
    <row r="95" spans="1:9">
      <c r="C95" s="6" t="s">
        <v>242</v>
      </c>
      <c r="E95" s="6" t="s">
        <v>10</v>
      </c>
      <c r="F95" s="12">
        <v>5.22</v>
      </c>
      <c r="H95" s="13">
        <v>2438.9500000000003</v>
      </c>
      <c r="I95" s="14">
        <v>1.33</v>
      </c>
    </row>
    <row r="96" spans="1:9">
      <c r="I96" s="14"/>
    </row>
    <row r="97" spans="1:9">
      <c r="A97" s="11" t="s">
        <v>139</v>
      </c>
      <c r="H97" s="19">
        <v>3366.74</v>
      </c>
      <c r="I97" s="20">
        <v>1.84</v>
      </c>
    </row>
    <row r="98" spans="1:9">
      <c r="I98" s="14"/>
    </row>
    <row r="99" spans="1:9" ht="9.5" thickBot="1">
      <c r="E99" s="16" t="s">
        <v>140</v>
      </c>
      <c r="H99" s="17">
        <v>184037.2</v>
      </c>
      <c r="I99" s="18">
        <v>100</v>
      </c>
    </row>
    <row r="100" spans="1:9" ht="9.5" thickTop="1">
      <c r="I100" s="14"/>
    </row>
    <row r="101" spans="1:9">
      <c r="A101" s="16" t="s">
        <v>141</v>
      </c>
      <c r="I101" s="14"/>
    </row>
    <row r="102" spans="1:9">
      <c r="A102" s="6">
        <v>1</v>
      </c>
      <c r="B102" s="6" t="s">
        <v>142</v>
      </c>
      <c r="I102" s="14"/>
    </row>
    <row r="103" spans="1:9">
      <c r="I103" s="14"/>
    </row>
    <row r="104" spans="1:9">
      <c r="A104" s="6">
        <v>2</v>
      </c>
      <c r="B104" s="6" t="s">
        <v>243</v>
      </c>
      <c r="I104" s="14"/>
    </row>
    <row r="105" spans="1:9">
      <c r="I105" s="14"/>
    </row>
    <row r="106" spans="1:9">
      <c r="C106" s="6" t="s">
        <v>244</v>
      </c>
      <c r="D106" s="6">
        <v>8.35</v>
      </c>
      <c r="I106" s="14"/>
    </row>
    <row r="107" spans="1:9">
      <c r="C107" s="6" t="s">
        <v>245</v>
      </c>
      <c r="D107" s="6" t="s">
        <v>3838</v>
      </c>
      <c r="I107" s="14"/>
    </row>
    <row r="108" spans="1:9">
      <c r="C108" s="6" t="s">
        <v>247</v>
      </c>
      <c r="D108" s="6" t="s">
        <v>3839</v>
      </c>
      <c r="I108" s="14"/>
    </row>
    <row r="109" spans="1:9">
      <c r="C109" s="6" t="s">
        <v>249</v>
      </c>
      <c r="I109" s="14"/>
    </row>
    <row r="110" spans="1:9">
      <c r="I110" s="14"/>
    </row>
    <row r="111" spans="1:9">
      <c r="A111" s="6">
        <v>3</v>
      </c>
      <c r="B111" s="21" t="s">
        <v>144</v>
      </c>
      <c r="C111" s="22"/>
      <c r="I111" s="14"/>
    </row>
    <row r="112" spans="1:9">
      <c r="B112" s="22"/>
      <c r="C112" s="22"/>
      <c r="I112" s="14"/>
    </row>
    <row r="113" spans="1:9">
      <c r="B113" s="22"/>
      <c r="C113" s="25" t="s">
        <v>145</v>
      </c>
      <c r="I113" s="14"/>
    </row>
    <row r="114" spans="1:9">
      <c r="B114" s="22"/>
      <c r="C114" s="25" t="s">
        <v>146</v>
      </c>
      <c r="D114" s="16" t="s">
        <v>2139</v>
      </c>
      <c r="E114" s="16" t="s">
        <v>148</v>
      </c>
      <c r="I114" s="14"/>
    </row>
    <row r="115" spans="1:9">
      <c r="B115" s="22"/>
      <c r="C115" s="22" t="s">
        <v>3840</v>
      </c>
      <c r="D115" s="6">
        <v>26.476500000000001</v>
      </c>
      <c r="E115" s="30">
        <v>26.687000000000001</v>
      </c>
      <c r="I115" s="14"/>
    </row>
    <row r="116" spans="1:9">
      <c r="B116" s="22"/>
      <c r="C116" s="22" t="s">
        <v>3841</v>
      </c>
      <c r="D116" s="6">
        <v>26.4741</v>
      </c>
      <c r="E116" s="30">
        <v>26.6846</v>
      </c>
      <c r="I116" s="14"/>
    </row>
    <row r="117" spans="1:9">
      <c r="B117" s="22"/>
      <c r="C117" s="22" t="s">
        <v>3842</v>
      </c>
      <c r="D117" s="6">
        <v>23.646900000000002</v>
      </c>
      <c r="E117" s="30">
        <v>23.816100000000002</v>
      </c>
      <c r="I117" s="14"/>
    </row>
    <row r="118" spans="1:9">
      <c r="B118" s="22"/>
      <c r="C118" s="22" t="s">
        <v>3843</v>
      </c>
      <c r="D118" s="6">
        <v>14.514200000000001</v>
      </c>
      <c r="E118" s="30">
        <v>14.618</v>
      </c>
      <c r="I118" s="14"/>
    </row>
    <row r="119" spans="1:9">
      <c r="I119" s="14"/>
    </row>
    <row r="120" spans="1:9">
      <c r="A120" s="6">
        <v>4</v>
      </c>
      <c r="B120" s="6" t="s">
        <v>1066</v>
      </c>
      <c r="I120" s="14"/>
    </row>
    <row r="121" spans="1:9">
      <c r="I121" s="14"/>
    </row>
    <row r="122" spans="1:9">
      <c r="A122" s="6">
        <v>5</v>
      </c>
      <c r="B122" s="6" t="s">
        <v>3844</v>
      </c>
      <c r="I122" s="14"/>
    </row>
    <row r="123" spans="1:9">
      <c r="I123" s="14"/>
    </row>
    <row r="124" spans="1:9" ht="24.5" customHeight="1">
      <c r="A124" s="32">
        <v>6</v>
      </c>
      <c r="B124" s="75" t="s">
        <v>3845</v>
      </c>
      <c r="C124" s="75"/>
      <c r="D124" s="75"/>
      <c r="E124" s="75"/>
      <c r="F124" s="76"/>
      <c r="G124" s="75"/>
      <c r="H124" s="77"/>
      <c r="I124" s="78"/>
    </row>
    <row r="125" spans="1:9">
      <c r="I125" s="14"/>
    </row>
    <row r="126" spans="1:9" ht="24" customHeight="1">
      <c r="A126" s="32">
        <v>7</v>
      </c>
      <c r="B126" s="75" t="s">
        <v>3846</v>
      </c>
      <c r="C126" s="75"/>
      <c r="D126" s="75"/>
      <c r="E126" s="75"/>
      <c r="F126" s="76"/>
      <c r="G126" s="75"/>
      <c r="H126" s="77"/>
      <c r="I126" s="78"/>
    </row>
    <row r="127" spans="1:9">
      <c r="I127" s="14"/>
    </row>
    <row r="128" spans="1:9" ht="23" customHeight="1">
      <c r="A128" s="32">
        <v>8</v>
      </c>
      <c r="B128" s="75" t="s">
        <v>3847</v>
      </c>
      <c r="C128" s="83"/>
      <c r="D128" s="83"/>
      <c r="E128" s="83"/>
      <c r="F128" s="83"/>
      <c r="G128" s="83"/>
      <c r="H128" s="83"/>
      <c r="I128" s="84"/>
    </row>
    <row r="129" spans="1:9">
      <c r="I129" s="14"/>
    </row>
    <row r="130" spans="1:9">
      <c r="A130" s="85">
        <v>9</v>
      </c>
      <c r="B130" s="86" t="s">
        <v>1070</v>
      </c>
      <c r="C130" s="86"/>
      <c r="D130" s="86"/>
      <c r="E130" s="86"/>
      <c r="F130" s="86"/>
      <c r="G130" s="86"/>
      <c r="H130" s="86"/>
      <c r="I130" s="87"/>
    </row>
    <row r="131" spans="1:9">
      <c r="A131" s="85"/>
      <c r="B131" s="86"/>
      <c r="C131" s="86"/>
      <c r="D131" s="86"/>
      <c r="E131" s="86"/>
      <c r="F131" s="86"/>
      <c r="G131" s="86"/>
      <c r="H131" s="86"/>
      <c r="I131" s="87"/>
    </row>
    <row r="132" spans="1:9">
      <c r="A132" s="85"/>
      <c r="B132" s="86"/>
      <c r="C132" s="86"/>
      <c r="D132" s="86"/>
      <c r="E132" s="86"/>
      <c r="F132" s="86"/>
      <c r="G132" s="86"/>
      <c r="H132" s="86"/>
      <c r="I132" s="87"/>
    </row>
    <row r="133" spans="1:9">
      <c r="A133" s="85"/>
      <c r="B133" s="86"/>
      <c r="C133" s="86"/>
      <c r="D133" s="86"/>
      <c r="E133" s="86"/>
      <c r="F133" s="86"/>
      <c r="G133" s="86"/>
      <c r="H133" s="86"/>
      <c r="I133" s="87"/>
    </row>
    <row r="134" spans="1:9" ht="3.5" customHeight="1">
      <c r="A134" s="85"/>
      <c r="B134" s="86"/>
      <c r="C134" s="86"/>
      <c r="D134" s="86"/>
      <c r="E134" s="86"/>
      <c r="F134" s="86"/>
      <c r="G134" s="86"/>
      <c r="H134" s="86"/>
      <c r="I134" s="87"/>
    </row>
    <row r="135" spans="1:9" hidden="1">
      <c r="A135" s="85"/>
      <c r="B135" s="86"/>
      <c r="C135" s="86"/>
      <c r="D135" s="86"/>
      <c r="E135" s="86"/>
      <c r="F135" s="86"/>
      <c r="G135" s="86"/>
      <c r="H135" s="86"/>
      <c r="I135" s="87"/>
    </row>
    <row r="136" spans="1:9">
      <c r="I136" s="14"/>
    </row>
    <row r="137" spans="1:9">
      <c r="A137" s="21">
        <v>10</v>
      </c>
      <c r="B137" s="21" t="s">
        <v>2144</v>
      </c>
      <c r="C137" s="21"/>
      <c r="D137" s="21"/>
      <c r="E137" s="21"/>
      <c r="F137" s="21"/>
      <c r="G137" s="21"/>
      <c r="I137" s="14"/>
    </row>
    <row r="138" spans="1:9" ht="36">
      <c r="A138" s="21"/>
      <c r="B138" s="24" t="s">
        <v>2145</v>
      </c>
      <c r="C138" s="24" t="s">
        <v>2146</v>
      </c>
      <c r="D138" s="43" t="s">
        <v>2147</v>
      </c>
      <c r="E138" s="43" t="s">
        <v>7</v>
      </c>
      <c r="F138" s="43" t="s">
        <v>2148</v>
      </c>
      <c r="G138" s="21"/>
      <c r="I138" s="14"/>
    </row>
    <row r="139" spans="1:9">
      <c r="A139" s="21"/>
      <c r="B139" s="21" t="s">
        <v>2127</v>
      </c>
      <c r="C139" s="21" t="s">
        <v>2149</v>
      </c>
      <c r="D139" s="44">
        <v>0</v>
      </c>
      <c r="E139" s="44">
        <v>0</v>
      </c>
      <c r="F139" s="21">
        <v>4427.34</v>
      </c>
      <c r="G139" s="21"/>
      <c r="I139" s="14"/>
    </row>
    <row r="140" spans="1:9">
      <c r="I140" s="14"/>
    </row>
    <row r="141" spans="1:9">
      <c r="A141" s="6">
        <v>11</v>
      </c>
      <c r="B141" s="50" t="s">
        <v>2164</v>
      </c>
      <c r="I141" s="14"/>
    </row>
    <row r="142" spans="1:9">
      <c r="I142" s="14"/>
    </row>
    <row r="143" spans="1:9">
      <c r="A143" s="6">
        <v>12</v>
      </c>
      <c r="B143" s="21" t="s">
        <v>2165</v>
      </c>
      <c r="I143" s="14"/>
    </row>
    <row r="144" spans="1:9">
      <c r="I144" s="14"/>
    </row>
    <row r="145" spans="1:9">
      <c r="A145" s="6">
        <v>13</v>
      </c>
      <c r="B145" s="6" t="s">
        <v>393</v>
      </c>
      <c r="I145" s="14"/>
    </row>
    <row r="146" spans="1:9">
      <c r="B146" s="6" t="s">
        <v>394</v>
      </c>
      <c r="I146" s="14"/>
    </row>
    <row r="147" spans="1:9">
      <c r="B147" s="6" t="s">
        <v>395</v>
      </c>
      <c r="I147" s="14"/>
    </row>
    <row r="148" spans="1:9">
      <c r="I148" s="14"/>
    </row>
    <row r="149" spans="1:9" ht="20" customHeight="1">
      <c r="A149" s="6">
        <v>11</v>
      </c>
      <c r="B149" s="75" t="s">
        <v>153</v>
      </c>
      <c r="C149" s="83"/>
      <c r="D149" s="83"/>
      <c r="E149" s="83"/>
      <c r="F149" s="83"/>
      <c r="G149" s="83"/>
      <c r="H149" s="83"/>
      <c r="I149" s="84"/>
    </row>
    <row r="150" spans="1:9">
      <c r="A150" s="2"/>
      <c r="B150" s="1"/>
      <c r="C150" s="1"/>
      <c r="D150" s="1"/>
      <c r="E150" s="1"/>
      <c r="F150" s="3"/>
      <c r="G150" s="1"/>
      <c r="H150" s="4"/>
      <c r="I150" s="3"/>
    </row>
    <row r="151" spans="1:9">
      <c r="A151" s="24" t="s">
        <v>154</v>
      </c>
      <c r="B151" s="21"/>
      <c r="C151" s="21"/>
      <c r="D151" s="21"/>
    </row>
    <row r="152" spans="1:9">
      <c r="A152" s="21"/>
      <c r="B152" s="21"/>
      <c r="C152" s="21"/>
      <c r="D152" s="21"/>
    </row>
    <row r="153" spans="1:9">
      <c r="A153" s="21"/>
      <c r="B153" s="21"/>
      <c r="C153" s="21"/>
      <c r="D153" s="21"/>
    </row>
    <row r="154" spans="1:9">
      <c r="A154" s="21"/>
      <c r="B154" s="21"/>
      <c r="C154" s="21"/>
      <c r="D154" s="21"/>
    </row>
    <row r="155" spans="1:9">
      <c r="A155" s="21"/>
      <c r="B155" s="21"/>
      <c r="C155" s="21"/>
      <c r="D155" s="21"/>
    </row>
    <row r="156" spans="1:9">
      <c r="A156" s="21"/>
      <c r="B156" s="21"/>
      <c r="C156" s="21"/>
      <c r="D156" s="21"/>
    </row>
    <row r="157" spans="1:9">
      <c r="A157" s="21"/>
      <c r="B157" s="21"/>
      <c r="C157" s="21"/>
      <c r="D157" s="21"/>
    </row>
    <row r="158" spans="1:9">
      <c r="A158" s="21"/>
      <c r="B158" s="21"/>
      <c r="C158" s="21"/>
      <c r="D158" s="21"/>
    </row>
    <row r="159" spans="1:9">
      <c r="A159" s="21"/>
      <c r="B159" s="21"/>
      <c r="C159" s="21"/>
      <c r="D159" s="21"/>
    </row>
    <row r="160" spans="1:9">
      <c r="A160" s="21"/>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row r="165" spans="1:4">
      <c r="A165" s="21"/>
      <c r="B165" s="21"/>
      <c r="C165" s="21"/>
      <c r="D165" s="21"/>
    </row>
    <row r="166" spans="1:4">
      <c r="A166" s="21"/>
      <c r="B166" s="21"/>
      <c r="C166" s="21"/>
      <c r="D166" s="21"/>
    </row>
    <row r="167" spans="1:4">
      <c r="A167" s="21"/>
      <c r="B167" s="21"/>
      <c r="C167" s="21"/>
      <c r="D167" s="21"/>
    </row>
    <row r="168" spans="1:4">
      <c r="A168" s="24" t="s">
        <v>3848</v>
      </c>
      <c r="B168" s="21"/>
      <c r="C168" s="21"/>
      <c r="D168" s="21"/>
    </row>
    <row r="169" spans="1:4">
      <c r="A169" s="21"/>
      <c r="B169" s="21"/>
      <c r="C169" s="21"/>
      <c r="D169" s="21"/>
    </row>
    <row r="170" spans="1:4">
      <c r="A170" s="21"/>
      <c r="B170" s="21"/>
      <c r="C170" s="21"/>
      <c r="D170" s="21"/>
    </row>
    <row r="171" spans="1:4">
      <c r="A171" s="21"/>
      <c r="B171" s="21"/>
      <c r="C171" s="21"/>
      <c r="D171" s="21"/>
    </row>
    <row r="172" spans="1:4">
      <c r="A172" s="21"/>
      <c r="B172" s="21"/>
      <c r="C172" s="21"/>
      <c r="D172" s="21"/>
    </row>
    <row r="173" spans="1:4">
      <c r="A173" s="21"/>
      <c r="B173" s="21"/>
      <c r="C173" s="21"/>
      <c r="D173" s="21"/>
    </row>
    <row r="174" spans="1:4">
      <c r="A174" s="21"/>
      <c r="B174" s="21"/>
      <c r="C174" s="21"/>
      <c r="D174" s="21"/>
    </row>
    <row r="175" spans="1:4">
      <c r="A175" s="21"/>
      <c r="B175" s="21"/>
      <c r="C175" s="21"/>
      <c r="D175" s="21"/>
    </row>
    <row r="176" spans="1:4">
      <c r="A176" s="21"/>
      <c r="B176" s="21"/>
      <c r="C176" s="21"/>
      <c r="D176" s="21"/>
    </row>
    <row r="177" spans="1:4">
      <c r="A177" s="21"/>
      <c r="B177" s="21"/>
      <c r="C177" s="21"/>
      <c r="D177" s="21"/>
    </row>
    <row r="178" spans="1:4">
      <c r="A178" s="21"/>
      <c r="B178" s="21"/>
      <c r="C178" s="21"/>
      <c r="D178" s="21"/>
    </row>
    <row r="179" spans="1:4">
      <c r="A179" s="21"/>
      <c r="B179" s="21"/>
      <c r="C179" s="21"/>
      <c r="D179" s="21"/>
    </row>
    <row r="180" spans="1:4">
      <c r="A180" s="21"/>
      <c r="B180" s="21"/>
      <c r="C180" s="21"/>
      <c r="D180" s="21"/>
    </row>
    <row r="181" spans="1:4">
      <c r="A181" s="21"/>
      <c r="B181" s="21"/>
      <c r="C181" s="21"/>
      <c r="D181" s="21"/>
    </row>
    <row r="182" spans="1:4">
      <c r="A182" s="21"/>
      <c r="B182" s="21"/>
      <c r="C182" s="21"/>
      <c r="D182" s="21"/>
    </row>
    <row r="183" spans="1:4">
      <c r="A183" s="21"/>
      <c r="B183" s="21"/>
      <c r="C183" s="21"/>
      <c r="D183" s="21"/>
    </row>
    <row r="184" spans="1:4">
      <c r="A184" s="21"/>
      <c r="B184" s="21"/>
      <c r="C184" s="21"/>
      <c r="D184" s="21"/>
    </row>
    <row r="185" spans="1:4">
      <c r="A185" s="21"/>
      <c r="B185" s="21"/>
      <c r="C185" s="21"/>
      <c r="D185" s="21"/>
    </row>
    <row r="186" spans="1:4">
      <c r="A186" s="21"/>
      <c r="B186" s="21"/>
      <c r="C186" s="21"/>
      <c r="D186" s="21"/>
    </row>
    <row r="187" spans="1:4">
      <c r="A187" s="21"/>
      <c r="B187" s="21"/>
      <c r="C187" s="21"/>
      <c r="D187" s="21"/>
    </row>
  </sheetData>
  <mergeCells count="22">
    <mergeCell ref="B128:I128"/>
    <mergeCell ref="A130:A135"/>
    <mergeCell ref="B130:I135"/>
    <mergeCell ref="B149:I149"/>
    <mergeCell ref="B76:C76"/>
    <mergeCell ref="B77:C77"/>
    <mergeCell ref="A89:C89"/>
    <mergeCell ref="B90:C90"/>
    <mergeCell ref="B124:I124"/>
    <mergeCell ref="B126:I126"/>
    <mergeCell ref="B73:C73"/>
    <mergeCell ref="A2:C2"/>
    <mergeCell ref="A3:C3"/>
    <mergeCell ref="B4:C4"/>
    <mergeCell ref="B10:C10"/>
    <mergeCell ref="B11:C11"/>
    <mergeCell ref="A16:C16"/>
    <mergeCell ref="B17:C17"/>
    <mergeCell ref="B18:C18"/>
    <mergeCell ref="B64:C64"/>
    <mergeCell ref="B65:C65"/>
    <mergeCell ref="B72:C7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824-69AF-4716-8DE4-0A26C1C47322}">
  <dimension ref="A1:I11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3816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v>
      </c>
      <c r="D5" s="6" t="s">
        <v>68</v>
      </c>
      <c r="E5" s="6" t="s">
        <v>21</v>
      </c>
      <c r="G5" s="6">
        <v>14268</v>
      </c>
      <c r="H5" s="13">
        <v>519.43000000000006</v>
      </c>
      <c r="I5" s="14">
        <v>6.8900000000000006</v>
      </c>
    </row>
    <row r="6" spans="1:9">
      <c r="B6" s="15" t="s">
        <v>10</v>
      </c>
      <c r="C6" s="6" t="s">
        <v>19</v>
      </c>
      <c r="D6" s="6" t="s">
        <v>20</v>
      </c>
      <c r="E6" s="6" t="s">
        <v>21</v>
      </c>
      <c r="G6" s="6">
        <v>8908</v>
      </c>
      <c r="H6" s="13">
        <v>264.7</v>
      </c>
      <c r="I6" s="14">
        <v>3.51</v>
      </c>
    </row>
    <row r="7" spans="1:9">
      <c r="B7" s="15" t="s">
        <v>10</v>
      </c>
      <c r="C7" s="6" t="s">
        <v>69</v>
      </c>
      <c r="D7" s="6" t="s">
        <v>70</v>
      </c>
      <c r="E7" s="6" t="s">
        <v>27</v>
      </c>
      <c r="G7" s="6">
        <v>85942</v>
      </c>
      <c r="H7" s="13">
        <v>246.61</v>
      </c>
      <c r="I7" s="14">
        <v>3.27</v>
      </c>
    </row>
    <row r="8" spans="1:9">
      <c r="B8" s="15" t="s">
        <v>10</v>
      </c>
      <c r="C8" s="6" t="s">
        <v>1477</v>
      </c>
      <c r="D8" s="6" t="s">
        <v>1478</v>
      </c>
      <c r="E8" s="6" t="s">
        <v>13</v>
      </c>
      <c r="G8" s="6">
        <v>423792</v>
      </c>
      <c r="H8" s="13">
        <v>235.54</v>
      </c>
      <c r="I8" s="14">
        <v>3.12</v>
      </c>
    </row>
    <row r="9" spans="1:9">
      <c r="B9" s="15" t="s">
        <v>10</v>
      </c>
      <c r="C9" s="6" t="s">
        <v>1303</v>
      </c>
      <c r="D9" s="6" t="s">
        <v>1304</v>
      </c>
      <c r="E9" s="6" t="s">
        <v>85</v>
      </c>
      <c r="G9" s="6">
        <v>4533</v>
      </c>
      <c r="H9" s="13">
        <v>231.14000000000001</v>
      </c>
      <c r="I9" s="14">
        <v>3.0700000000000003</v>
      </c>
    </row>
    <row r="10" spans="1:9">
      <c r="B10" s="15" t="s">
        <v>10</v>
      </c>
      <c r="C10" s="6" t="s">
        <v>812</v>
      </c>
      <c r="D10" s="6" t="s">
        <v>813</v>
      </c>
      <c r="E10" s="6" t="s">
        <v>27</v>
      </c>
      <c r="G10" s="6">
        <v>22994</v>
      </c>
      <c r="H10" s="13">
        <v>210.64000000000001</v>
      </c>
      <c r="I10" s="14">
        <v>2.79</v>
      </c>
    </row>
    <row r="11" spans="1:9">
      <c r="B11" s="15" t="s">
        <v>10</v>
      </c>
      <c r="C11" s="6" t="s">
        <v>60</v>
      </c>
      <c r="D11" s="6" t="s">
        <v>61</v>
      </c>
      <c r="E11" s="6" t="s">
        <v>27</v>
      </c>
      <c r="G11" s="6">
        <v>19748</v>
      </c>
      <c r="H11" s="13">
        <v>200.63</v>
      </c>
      <c r="I11" s="14">
        <v>2.66</v>
      </c>
    </row>
    <row r="12" spans="1:9">
      <c r="B12" s="15" t="s">
        <v>10</v>
      </c>
      <c r="C12" s="6" t="s">
        <v>1423</v>
      </c>
      <c r="D12" s="6" t="s">
        <v>1424</v>
      </c>
      <c r="E12" s="6" t="s">
        <v>106</v>
      </c>
      <c r="G12" s="6">
        <v>11896</v>
      </c>
      <c r="H12" s="13">
        <v>198.21</v>
      </c>
      <c r="I12" s="14">
        <v>2.63</v>
      </c>
    </row>
    <row r="13" spans="1:9">
      <c r="B13" s="15" t="s">
        <v>10</v>
      </c>
      <c r="C13" s="6" t="s">
        <v>1495</v>
      </c>
      <c r="D13" s="6" t="s">
        <v>1496</v>
      </c>
      <c r="E13" s="6" t="s">
        <v>30</v>
      </c>
      <c r="G13" s="6">
        <v>8468</v>
      </c>
      <c r="H13" s="13">
        <v>195.20000000000002</v>
      </c>
      <c r="I13" s="14">
        <v>2.5900000000000003</v>
      </c>
    </row>
    <row r="14" spans="1:9">
      <c r="B14" s="15" t="s">
        <v>10</v>
      </c>
      <c r="C14" s="6" t="s">
        <v>1374</v>
      </c>
      <c r="D14" s="6" t="s">
        <v>1375</v>
      </c>
      <c r="E14" s="6" t="s">
        <v>627</v>
      </c>
      <c r="G14" s="6">
        <v>45191</v>
      </c>
      <c r="H14" s="13">
        <v>185.26</v>
      </c>
      <c r="I14" s="14">
        <v>2.46</v>
      </c>
    </row>
    <row r="15" spans="1:9">
      <c r="B15" s="15" t="s">
        <v>10</v>
      </c>
      <c r="C15" s="6" t="s">
        <v>1504</v>
      </c>
      <c r="D15" s="6" t="s">
        <v>1505</v>
      </c>
      <c r="E15" s="6" t="s">
        <v>641</v>
      </c>
      <c r="G15" s="6">
        <v>3799</v>
      </c>
      <c r="H15" s="13">
        <v>182.35</v>
      </c>
      <c r="I15" s="14">
        <v>2.4200000000000004</v>
      </c>
    </row>
    <row r="16" spans="1:9">
      <c r="B16" s="15" t="s">
        <v>10</v>
      </c>
      <c r="C16" s="6" t="s">
        <v>907</v>
      </c>
      <c r="D16" s="6" t="s">
        <v>908</v>
      </c>
      <c r="E16" s="6" t="s">
        <v>13</v>
      </c>
      <c r="G16" s="6">
        <v>50965</v>
      </c>
      <c r="H16" s="13">
        <v>179.61</v>
      </c>
      <c r="I16" s="14">
        <v>2.3800000000000003</v>
      </c>
    </row>
    <row r="17" spans="2:9">
      <c r="B17" s="15" t="s">
        <v>10</v>
      </c>
      <c r="C17" s="6" t="s">
        <v>57</v>
      </c>
      <c r="D17" s="6" t="s">
        <v>58</v>
      </c>
      <c r="E17" s="6" t="s">
        <v>59</v>
      </c>
      <c r="G17" s="6">
        <v>9307</v>
      </c>
      <c r="H17" s="13">
        <v>175.12</v>
      </c>
      <c r="I17" s="14">
        <v>2.3200000000000003</v>
      </c>
    </row>
    <row r="18" spans="2:9">
      <c r="B18" s="15" t="s">
        <v>10</v>
      </c>
      <c r="C18" s="6" t="s">
        <v>94</v>
      </c>
      <c r="D18" s="6" t="s">
        <v>95</v>
      </c>
      <c r="E18" s="6" t="s">
        <v>96</v>
      </c>
      <c r="G18" s="6">
        <v>18195</v>
      </c>
      <c r="H18" s="13">
        <v>167.93</v>
      </c>
      <c r="I18" s="14">
        <v>2.23</v>
      </c>
    </row>
    <row r="19" spans="2:9">
      <c r="B19" s="15" t="s">
        <v>10</v>
      </c>
      <c r="C19" s="6" t="s">
        <v>41</v>
      </c>
      <c r="D19" s="6" t="s">
        <v>42</v>
      </c>
      <c r="E19" s="6" t="s">
        <v>43</v>
      </c>
      <c r="G19" s="6">
        <v>99894</v>
      </c>
      <c r="H19" s="13">
        <v>161.92000000000002</v>
      </c>
      <c r="I19" s="14">
        <v>2.1500000000000004</v>
      </c>
    </row>
    <row r="20" spans="2:9">
      <c r="B20" s="15" t="s">
        <v>10</v>
      </c>
      <c r="C20" s="6" t="s">
        <v>814</v>
      </c>
      <c r="D20" s="6" t="s">
        <v>815</v>
      </c>
      <c r="E20" s="6" t="s">
        <v>27</v>
      </c>
      <c r="G20" s="6">
        <v>231281</v>
      </c>
      <c r="H20" s="13">
        <v>161.06</v>
      </c>
      <c r="I20" s="14">
        <v>2.14</v>
      </c>
    </row>
    <row r="21" spans="2:9">
      <c r="B21" s="15" t="s">
        <v>10</v>
      </c>
      <c r="C21" s="6" t="s">
        <v>104</v>
      </c>
      <c r="D21" s="6" t="s">
        <v>105</v>
      </c>
      <c r="E21" s="6" t="s">
        <v>106</v>
      </c>
      <c r="G21" s="6">
        <v>14684</v>
      </c>
      <c r="H21" s="13">
        <v>160.91</v>
      </c>
      <c r="I21" s="14">
        <v>2.13</v>
      </c>
    </row>
    <row r="22" spans="2:9">
      <c r="B22" s="15" t="s">
        <v>10</v>
      </c>
      <c r="C22" s="6" t="s">
        <v>853</v>
      </c>
      <c r="D22" s="6" t="s">
        <v>854</v>
      </c>
      <c r="E22" s="6" t="s">
        <v>115</v>
      </c>
      <c r="G22" s="6">
        <v>1441</v>
      </c>
      <c r="H22" s="13">
        <v>160.91</v>
      </c>
      <c r="I22" s="14">
        <v>2.13</v>
      </c>
    </row>
    <row r="23" spans="2:9">
      <c r="B23" s="15" t="s">
        <v>10</v>
      </c>
      <c r="C23" s="6" t="s">
        <v>28</v>
      </c>
      <c r="D23" s="6" t="s">
        <v>29</v>
      </c>
      <c r="E23" s="6" t="s">
        <v>30</v>
      </c>
      <c r="G23" s="6">
        <v>13585</v>
      </c>
      <c r="H23" s="13">
        <v>149.56</v>
      </c>
      <c r="I23" s="14">
        <v>1.9800000000000002</v>
      </c>
    </row>
    <row r="24" spans="2:9">
      <c r="B24" s="15" t="s">
        <v>10</v>
      </c>
      <c r="C24" s="6" t="s">
        <v>44</v>
      </c>
      <c r="D24" s="6" t="s">
        <v>45</v>
      </c>
      <c r="E24" s="6" t="s">
        <v>46</v>
      </c>
      <c r="G24" s="6">
        <v>1843</v>
      </c>
      <c r="H24" s="13">
        <v>149.47999999999999</v>
      </c>
      <c r="I24" s="14">
        <v>1.9800000000000002</v>
      </c>
    </row>
    <row r="25" spans="2:9">
      <c r="B25" s="15" t="s">
        <v>10</v>
      </c>
      <c r="C25" s="6" t="s">
        <v>688</v>
      </c>
      <c r="D25" s="6" t="s">
        <v>689</v>
      </c>
      <c r="E25" s="6" t="s">
        <v>56</v>
      </c>
      <c r="G25" s="6">
        <v>8468</v>
      </c>
      <c r="H25" s="13">
        <v>149.31</v>
      </c>
      <c r="I25" s="14">
        <v>1.9800000000000002</v>
      </c>
    </row>
    <row r="26" spans="2:9">
      <c r="B26" s="15" t="s">
        <v>10</v>
      </c>
      <c r="C26" s="6" t="s">
        <v>54</v>
      </c>
      <c r="D26" s="6" t="s">
        <v>55</v>
      </c>
      <c r="E26" s="6" t="s">
        <v>56</v>
      </c>
      <c r="G26" s="6">
        <v>9261</v>
      </c>
      <c r="H26" s="13">
        <v>146.85</v>
      </c>
      <c r="I26" s="14">
        <v>1.95</v>
      </c>
    </row>
    <row r="27" spans="2:9">
      <c r="B27" s="15" t="s">
        <v>10</v>
      </c>
      <c r="C27" s="6" t="s">
        <v>1472</v>
      </c>
      <c r="D27" s="6" t="s">
        <v>1473</v>
      </c>
      <c r="E27" s="6" t="s">
        <v>1431</v>
      </c>
      <c r="G27" s="6">
        <v>18478</v>
      </c>
      <c r="H27" s="13">
        <v>143.20000000000002</v>
      </c>
      <c r="I27" s="14">
        <v>1.9</v>
      </c>
    </row>
    <row r="28" spans="2:9">
      <c r="B28" s="15" t="s">
        <v>10</v>
      </c>
      <c r="C28" s="6" t="s">
        <v>1438</v>
      </c>
      <c r="D28" s="6" t="s">
        <v>1439</v>
      </c>
      <c r="E28" s="6" t="s">
        <v>641</v>
      </c>
      <c r="G28" s="6">
        <v>11727</v>
      </c>
      <c r="H28" s="13">
        <v>140.24</v>
      </c>
      <c r="I28" s="14">
        <v>1.86</v>
      </c>
    </row>
    <row r="29" spans="2:9">
      <c r="B29" s="15" t="s">
        <v>10</v>
      </c>
      <c r="C29" s="6" t="s">
        <v>1427</v>
      </c>
      <c r="D29" s="6" t="s">
        <v>1428</v>
      </c>
      <c r="E29" s="6" t="s">
        <v>30</v>
      </c>
      <c r="G29" s="6">
        <v>9760</v>
      </c>
      <c r="H29" s="13">
        <v>135.62</v>
      </c>
      <c r="I29" s="14">
        <v>1.8000000000000003</v>
      </c>
    </row>
    <row r="30" spans="2:9">
      <c r="B30" s="15" t="s">
        <v>10</v>
      </c>
      <c r="C30" s="6" t="s">
        <v>1450</v>
      </c>
      <c r="D30" s="6" t="s">
        <v>1451</v>
      </c>
      <c r="E30" s="6" t="s">
        <v>82</v>
      </c>
      <c r="G30" s="6">
        <v>13342</v>
      </c>
      <c r="H30" s="13">
        <v>129.80000000000001</v>
      </c>
      <c r="I30" s="14">
        <v>1.72</v>
      </c>
    </row>
    <row r="31" spans="2:9">
      <c r="B31" s="15" t="s">
        <v>10</v>
      </c>
      <c r="C31" s="6" t="s">
        <v>667</v>
      </c>
      <c r="D31" s="6" t="s">
        <v>668</v>
      </c>
      <c r="E31" s="6" t="s">
        <v>82</v>
      </c>
      <c r="G31" s="6">
        <v>47909</v>
      </c>
      <c r="H31" s="13">
        <v>129.5</v>
      </c>
      <c r="I31" s="14">
        <v>1.72</v>
      </c>
    </row>
    <row r="32" spans="2:9">
      <c r="B32" s="15" t="s">
        <v>10</v>
      </c>
      <c r="C32" s="6" t="s">
        <v>662</v>
      </c>
      <c r="D32" s="6" t="s">
        <v>663</v>
      </c>
      <c r="E32" s="6" t="s">
        <v>73</v>
      </c>
      <c r="G32" s="6">
        <v>5069</v>
      </c>
      <c r="H32" s="13">
        <v>127.67</v>
      </c>
      <c r="I32" s="14">
        <v>1.6900000000000002</v>
      </c>
    </row>
    <row r="33" spans="2:9">
      <c r="B33" s="15" t="s">
        <v>10</v>
      </c>
      <c r="C33" s="6" t="s">
        <v>80</v>
      </c>
      <c r="D33" s="6" t="s">
        <v>81</v>
      </c>
      <c r="E33" s="6" t="s">
        <v>82</v>
      </c>
      <c r="G33" s="6">
        <v>47742</v>
      </c>
      <c r="H33" s="13">
        <v>126.4</v>
      </c>
      <c r="I33" s="14">
        <v>1.6800000000000002</v>
      </c>
    </row>
    <row r="34" spans="2:9">
      <c r="B34" s="15" t="s">
        <v>10</v>
      </c>
      <c r="C34" s="6" t="s">
        <v>1271</v>
      </c>
      <c r="D34" s="6" t="s">
        <v>1272</v>
      </c>
      <c r="E34" s="6" t="s">
        <v>681</v>
      </c>
      <c r="G34" s="6">
        <v>19580</v>
      </c>
      <c r="H34" s="13">
        <v>125.67</v>
      </c>
      <c r="I34" s="14">
        <v>1.67</v>
      </c>
    </row>
    <row r="35" spans="2:9">
      <c r="B35" s="15" t="s">
        <v>10</v>
      </c>
      <c r="C35" s="6" t="s">
        <v>912</v>
      </c>
      <c r="D35" s="6" t="s">
        <v>913</v>
      </c>
      <c r="E35" s="6" t="s">
        <v>684</v>
      </c>
      <c r="G35" s="6">
        <v>33528</v>
      </c>
      <c r="H35" s="13">
        <v>125.58</v>
      </c>
      <c r="I35" s="14">
        <v>1.67</v>
      </c>
    </row>
    <row r="36" spans="2:9">
      <c r="B36" s="15" t="s">
        <v>10</v>
      </c>
      <c r="C36" s="6" t="s">
        <v>818</v>
      </c>
      <c r="D36" s="6" t="s">
        <v>819</v>
      </c>
      <c r="E36" s="6" t="s">
        <v>27</v>
      </c>
      <c r="G36" s="6">
        <v>613114</v>
      </c>
      <c r="H36" s="13">
        <v>122.19</v>
      </c>
      <c r="I36" s="14">
        <v>1.6199999999999999</v>
      </c>
    </row>
    <row r="37" spans="2:9">
      <c r="B37" s="15" t="s">
        <v>10</v>
      </c>
      <c r="C37" s="6" t="s">
        <v>1432</v>
      </c>
      <c r="D37" s="6" t="s">
        <v>1433</v>
      </c>
      <c r="E37" s="6" t="s">
        <v>46</v>
      </c>
      <c r="G37" s="6">
        <v>6351</v>
      </c>
      <c r="H37" s="13">
        <v>120.99000000000001</v>
      </c>
      <c r="I37" s="14">
        <v>1.6099999999999999</v>
      </c>
    </row>
    <row r="38" spans="2:9">
      <c r="B38" s="15" t="s">
        <v>10</v>
      </c>
      <c r="C38" s="6" t="s">
        <v>1448</v>
      </c>
      <c r="D38" s="6" t="s">
        <v>1449</v>
      </c>
      <c r="E38" s="6" t="s">
        <v>1001</v>
      </c>
      <c r="G38" s="6">
        <v>124581</v>
      </c>
      <c r="H38" s="13">
        <v>120.13</v>
      </c>
      <c r="I38" s="14">
        <v>1.59</v>
      </c>
    </row>
    <row r="39" spans="2:9">
      <c r="B39" s="15" t="s">
        <v>10</v>
      </c>
      <c r="C39" s="6" t="s">
        <v>849</v>
      </c>
      <c r="D39" s="6" t="s">
        <v>850</v>
      </c>
      <c r="E39" s="6" t="s">
        <v>712</v>
      </c>
      <c r="G39" s="6">
        <v>6516</v>
      </c>
      <c r="H39" s="13">
        <v>115.01</v>
      </c>
      <c r="I39" s="14">
        <v>1.53</v>
      </c>
    </row>
    <row r="40" spans="2:9">
      <c r="B40" s="15" t="s">
        <v>10</v>
      </c>
      <c r="C40" s="6" t="s">
        <v>1518</v>
      </c>
      <c r="D40" s="6" t="s">
        <v>1519</v>
      </c>
      <c r="E40" s="6" t="s">
        <v>30</v>
      </c>
      <c r="G40" s="6">
        <v>2043</v>
      </c>
      <c r="H40" s="13">
        <v>110.32000000000001</v>
      </c>
      <c r="I40" s="14">
        <v>1.46</v>
      </c>
    </row>
    <row r="41" spans="2:9">
      <c r="B41" s="15" t="s">
        <v>10</v>
      </c>
      <c r="C41" s="6" t="s">
        <v>1487</v>
      </c>
      <c r="D41" s="6" t="s">
        <v>1488</v>
      </c>
      <c r="E41" s="6" t="s">
        <v>59</v>
      </c>
      <c r="G41" s="6">
        <v>3731</v>
      </c>
      <c r="H41" s="13">
        <v>109.99000000000001</v>
      </c>
      <c r="I41" s="14">
        <v>1.46</v>
      </c>
    </row>
    <row r="42" spans="2:9">
      <c r="B42" s="15" t="s">
        <v>10</v>
      </c>
      <c r="C42" s="6" t="s">
        <v>673</v>
      </c>
      <c r="D42" s="6" t="s">
        <v>674</v>
      </c>
      <c r="E42" s="6" t="s">
        <v>115</v>
      </c>
      <c r="G42" s="6">
        <v>8806</v>
      </c>
      <c r="H42" s="13">
        <v>109.25</v>
      </c>
      <c r="I42" s="14">
        <v>1.4500000000000002</v>
      </c>
    </row>
    <row r="43" spans="2:9">
      <c r="B43" s="15" t="s">
        <v>10</v>
      </c>
      <c r="C43" s="6" t="s">
        <v>914</v>
      </c>
      <c r="D43" s="6" t="s">
        <v>915</v>
      </c>
      <c r="E43" s="6" t="s">
        <v>916</v>
      </c>
      <c r="G43" s="6">
        <v>120675</v>
      </c>
      <c r="H43" s="13">
        <v>109.05</v>
      </c>
      <c r="I43" s="14">
        <v>1.4500000000000002</v>
      </c>
    </row>
    <row r="44" spans="2:9">
      <c r="B44" s="15" t="s">
        <v>10</v>
      </c>
      <c r="C44" s="6" t="s">
        <v>644</v>
      </c>
      <c r="D44" s="6" t="s">
        <v>645</v>
      </c>
      <c r="E44" s="6" t="s">
        <v>641</v>
      </c>
      <c r="G44" s="6">
        <v>4621</v>
      </c>
      <c r="H44" s="13">
        <v>105.21000000000001</v>
      </c>
      <c r="I44" s="14">
        <v>1.4000000000000001</v>
      </c>
    </row>
    <row r="45" spans="2:9">
      <c r="B45" s="15" t="s">
        <v>10</v>
      </c>
      <c r="C45" s="6" t="s">
        <v>1442</v>
      </c>
      <c r="D45" s="6" t="s">
        <v>1443</v>
      </c>
      <c r="E45" s="6" t="s">
        <v>13</v>
      </c>
      <c r="G45" s="6">
        <v>3346</v>
      </c>
      <c r="H45" s="13">
        <v>104.36</v>
      </c>
      <c r="I45" s="14">
        <v>1.3800000000000001</v>
      </c>
    </row>
    <row r="46" spans="2:9">
      <c r="B46" s="15" t="s">
        <v>10</v>
      </c>
      <c r="C46" s="6" t="s">
        <v>3817</v>
      </c>
      <c r="D46" s="6" t="s">
        <v>3818</v>
      </c>
      <c r="E46" s="6" t="s">
        <v>1319</v>
      </c>
      <c r="G46" s="6">
        <v>4599</v>
      </c>
      <c r="H46" s="13">
        <v>96.4</v>
      </c>
      <c r="I46" s="14">
        <v>1.28</v>
      </c>
    </row>
    <row r="47" spans="2:9">
      <c r="B47" s="15" t="s">
        <v>10</v>
      </c>
      <c r="C47" s="6" t="s">
        <v>867</v>
      </c>
      <c r="D47" s="6" t="s">
        <v>868</v>
      </c>
      <c r="E47" s="6" t="s">
        <v>712</v>
      </c>
      <c r="G47" s="6">
        <v>5196</v>
      </c>
      <c r="H47" s="13">
        <v>95.36</v>
      </c>
      <c r="I47" s="14">
        <v>1.27</v>
      </c>
    </row>
    <row r="48" spans="2:9">
      <c r="B48" s="15" t="s">
        <v>10</v>
      </c>
      <c r="C48" s="6" t="s">
        <v>919</v>
      </c>
      <c r="D48" s="6" t="s">
        <v>920</v>
      </c>
      <c r="E48" s="6" t="s">
        <v>899</v>
      </c>
      <c r="G48" s="6">
        <v>19043</v>
      </c>
      <c r="H48" s="13">
        <v>93.460000000000008</v>
      </c>
      <c r="I48" s="14">
        <v>1.2400000000000002</v>
      </c>
    </row>
    <row r="49" spans="1:9">
      <c r="B49" s="15" t="s">
        <v>10</v>
      </c>
      <c r="C49" s="6" t="s">
        <v>921</v>
      </c>
      <c r="D49" s="6" t="s">
        <v>922</v>
      </c>
      <c r="E49" s="6" t="s">
        <v>103</v>
      </c>
      <c r="G49" s="6">
        <v>110451</v>
      </c>
      <c r="H49" s="13">
        <v>91.9</v>
      </c>
      <c r="I49" s="14">
        <v>1.22</v>
      </c>
    </row>
    <row r="50" spans="1:9">
      <c r="B50" s="15" t="s">
        <v>10</v>
      </c>
      <c r="C50" s="6" t="s">
        <v>1343</v>
      </c>
      <c r="D50" s="6" t="s">
        <v>1344</v>
      </c>
      <c r="E50" s="6" t="s">
        <v>1319</v>
      </c>
      <c r="G50" s="6">
        <v>20615</v>
      </c>
      <c r="H50" s="13">
        <v>91.02</v>
      </c>
      <c r="I50" s="14">
        <v>1.2100000000000002</v>
      </c>
    </row>
    <row r="51" spans="1:9">
      <c r="B51" s="15" t="s">
        <v>10</v>
      </c>
      <c r="C51" s="6" t="s">
        <v>1508</v>
      </c>
      <c r="D51" s="6" t="s">
        <v>1509</v>
      </c>
      <c r="E51" s="6" t="s">
        <v>30</v>
      </c>
      <c r="G51" s="6">
        <v>3951</v>
      </c>
      <c r="H51" s="13">
        <v>88.77</v>
      </c>
      <c r="I51" s="14">
        <v>1.18</v>
      </c>
    </row>
    <row r="52" spans="1:9">
      <c r="B52" s="15" t="s">
        <v>10</v>
      </c>
      <c r="C52" s="6" t="s">
        <v>871</v>
      </c>
      <c r="D52" s="6" t="s">
        <v>872</v>
      </c>
      <c r="E52" s="6" t="s">
        <v>712</v>
      </c>
      <c r="G52" s="6">
        <v>5890</v>
      </c>
      <c r="H52" s="13">
        <v>83.31</v>
      </c>
      <c r="I52" s="14">
        <v>1.1100000000000001</v>
      </c>
    </row>
    <row r="53" spans="1:9">
      <c r="B53" s="15" t="s">
        <v>10</v>
      </c>
      <c r="C53" s="6" t="s">
        <v>873</v>
      </c>
      <c r="D53" s="6" t="s">
        <v>874</v>
      </c>
      <c r="E53" s="6" t="s">
        <v>46</v>
      </c>
      <c r="G53" s="6">
        <v>2249</v>
      </c>
      <c r="H53" s="13">
        <v>81.47</v>
      </c>
      <c r="I53" s="14">
        <v>1.08</v>
      </c>
    </row>
    <row r="54" spans="1:9">
      <c r="B54" s="15" t="s">
        <v>10</v>
      </c>
      <c r="C54" s="6" t="s">
        <v>1506</v>
      </c>
      <c r="D54" s="6" t="s">
        <v>1507</v>
      </c>
      <c r="E54" s="6" t="s">
        <v>24</v>
      </c>
      <c r="G54" s="6">
        <v>10467</v>
      </c>
      <c r="H54" s="13">
        <v>67.400000000000006</v>
      </c>
      <c r="I54" s="14">
        <v>0.89</v>
      </c>
    </row>
    <row r="55" spans="1:9" ht="9.5" thickBot="1">
      <c r="E55" s="16" t="s">
        <v>138</v>
      </c>
      <c r="H55" s="17">
        <v>7531.64</v>
      </c>
      <c r="I55" s="18">
        <v>99.92</v>
      </c>
    </row>
    <row r="56" spans="1:9" ht="9.5" thickTop="1">
      <c r="I56" s="14"/>
    </row>
    <row r="57" spans="1:9">
      <c r="A57" s="11" t="s">
        <v>139</v>
      </c>
      <c r="H57" s="19">
        <v>6</v>
      </c>
      <c r="I57" s="20">
        <v>0.08</v>
      </c>
    </row>
    <row r="58" spans="1:9">
      <c r="I58" s="14"/>
    </row>
    <row r="59" spans="1:9" ht="9.5" thickBot="1">
      <c r="E59" s="16" t="s">
        <v>140</v>
      </c>
      <c r="H59" s="17">
        <v>7537.64</v>
      </c>
      <c r="I59" s="18">
        <v>100</v>
      </c>
    </row>
    <row r="60" spans="1:9" ht="9.5" thickTop="1">
      <c r="I60" s="14"/>
    </row>
    <row r="61" spans="1:9">
      <c r="A61" s="16" t="s">
        <v>141</v>
      </c>
      <c r="I61" s="14"/>
    </row>
    <row r="62" spans="1:9">
      <c r="A62" s="6">
        <v>1</v>
      </c>
      <c r="B62" s="6" t="s">
        <v>142</v>
      </c>
      <c r="I62" s="14"/>
    </row>
    <row r="63" spans="1:9">
      <c r="I63" s="14"/>
    </row>
    <row r="64" spans="1:9">
      <c r="A64" s="6">
        <v>2</v>
      </c>
      <c r="B64" s="21" t="s">
        <v>3819</v>
      </c>
      <c r="C64" s="22"/>
      <c r="I64" s="14"/>
    </row>
    <row r="65" spans="1:9">
      <c r="B65" s="21"/>
      <c r="C65" s="22"/>
      <c r="I65" s="14"/>
    </row>
    <row r="66" spans="1:9">
      <c r="A66" s="6">
        <v>3</v>
      </c>
      <c r="B66" s="21" t="s">
        <v>144</v>
      </c>
      <c r="C66" s="22"/>
      <c r="I66" s="14"/>
    </row>
    <row r="67" spans="1:9">
      <c r="B67" s="22"/>
      <c r="C67" s="22"/>
      <c r="I67" s="14"/>
    </row>
    <row r="68" spans="1:9">
      <c r="B68" s="22"/>
      <c r="C68" s="25" t="s">
        <v>145</v>
      </c>
      <c r="I68" s="14"/>
    </row>
    <row r="69" spans="1:9">
      <c r="B69" s="22"/>
      <c r="C69" s="25" t="s">
        <v>146</v>
      </c>
      <c r="D69" s="16" t="s">
        <v>2139</v>
      </c>
      <c r="E69" s="16" t="s">
        <v>148</v>
      </c>
      <c r="I69" s="14"/>
    </row>
    <row r="70" spans="1:9">
      <c r="B70" s="22"/>
      <c r="C70" s="21" t="s">
        <v>3820</v>
      </c>
      <c r="D70" s="23">
        <v>9.120000000000001</v>
      </c>
      <c r="E70" s="6">
        <v>10.267000000000001</v>
      </c>
      <c r="I70" s="14"/>
    </row>
    <row r="71" spans="1:9">
      <c r="B71" s="22"/>
      <c r="C71" s="21" t="s">
        <v>3821</v>
      </c>
      <c r="D71" s="23">
        <v>9.120000000000001</v>
      </c>
      <c r="E71" s="6">
        <v>10.267000000000001</v>
      </c>
      <c r="I71" s="14"/>
    </row>
    <row r="72" spans="1:9">
      <c r="B72" s="22"/>
      <c r="C72" s="21" t="s">
        <v>3822</v>
      </c>
      <c r="D72" s="6">
        <v>9.2110000000000003</v>
      </c>
      <c r="E72" s="6">
        <v>10.374000000000001</v>
      </c>
      <c r="I72" s="14"/>
    </row>
    <row r="73" spans="1:9">
      <c r="B73" s="22"/>
      <c r="C73" s="21" t="s">
        <v>3823</v>
      </c>
      <c r="D73" s="6">
        <v>9.2110000000000003</v>
      </c>
      <c r="E73" s="6">
        <v>10.374000000000001</v>
      </c>
      <c r="I73" s="14"/>
    </row>
    <row r="74" spans="1:9">
      <c r="I74" s="14"/>
    </row>
    <row r="75" spans="1:9" ht="20" customHeight="1">
      <c r="A75" s="6">
        <v>4</v>
      </c>
      <c r="B75" s="75" t="s">
        <v>153</v>
      </c>
      <c r="C75" s="75"/>
      <c r="D75" s="75"/>
      <c r="E75" s="75"/>
      <c r="F75" s="76"/>
      <c r="G75" s="75"/>
      <c r="H75" s="77"/>
      <c r="I75" s="78"/>
    </row>
    <row r="76" spans="1:9">
      <c r="A76" s="1"/>
      <c r="B76" s="1"/>
      <c r="C76" s="1"/>
      <c r="D76" s="1"/>
      <c r="E76" s="1"/>
      <c r="F76" s="3"/>
      <c r="G76" s="1"/>
      <c r="H76" s="4"/>
      <c r="I76" s="3"/>
    </row>
    <row r="77" spans="1:9">
      <c r="A77" s="24" t="s">
        <v>154</v>
      </c>
      <c r="B77" s="21"/>
      <c r="C77" s="21"/>
    </row>
    <row r="78" spans="1:9">
      <c r="A78" s="21"/>
      <c r="B78" s="21"/>
      <c r="C78" s="21"/>
    </row>
    <row r="79" spans="1:9">
      <c r="A79" s="21"/>
      <c r="B79" s="21"/>
      <c r="C79" s="21"/>
    </row>
    <row r="80" spans="1:9">
      <c r="A80" s="21"/>
      <c r="B80" s="21"/>
      <c r="C80" s="21"/>
    </row>
    <row r="81" spans="1:3">
      <c r="A81" s="21"/>
      <c r="B81" s="21"/>
      <c r="C81" s="21"/>
    </row>
    <row r="82" spans="1:3">
      <c r="A82" s="21"/>
      <c r="B82" s="21"/>
      <c r="C82" s="21"/>
    </row>
    <row r="83" spans="1:3">
      <c r="A83" s="21"/>
      <c r="B83" s="21"/>
      <c r="C83" s="21"/>
    </row>
    <row r="84" spans="1:3">
      <c r="A84" s="21"/>
      <c r="B84" s="21"/>
      <c r="C84" s="21"/>
    </row>
    <row r="85" spans="1:3">
      <c r="A85" s="21"/>
      <c r="B85" s="21"/>
      <c r="C85" s="21"/>
    </row>
    <row r="86" spans="1:3">
      <c r="A86" s="21"/>
      <c r="B86" s="21"/>
      <c r="C86" s="21"/>
    </row>
    <row r="87" spans="1:3">
      <c r="A87" s="21"/>
      <c r="B87" s="21"/>
      <c r="C87" s="21"/>
    </row>
    <row r="88" spans="1:3">
      <c r="A88" s="21"/>
      <c r="B88" s="21"/>
      <c r="C88" s="21"/>
    </row>
    <row r="89" spans="1:3">
      <c r="A89" s="21"/>
      <c r="B89" s="21"/>
      <c r="C89" s="21"/>
    </row>
    <row r="90" spans="1:3">
      <c r="A90" s="21"/>
      <c r="B90" s="21"/>
      <c r="C90" s="21"/>
    </row>
    <row r="91" spans="1:3">
      <c r="A91" s="21"/>
      <c r="B91" s="21"/>
      <c r="C91" s="21"/>
    </row>
    <row r="92" spans="1:3">
      <c r="A92" s="21"/>
      <c r="B92" s="21"/>
      <c r="C92" s="21"/>
    </row>
    <row r="93" spans="1:3">
      <c r="A93" s="21"/>
      <c r="B93" s="21"/>
      <c r="C93" s="21"/>
    </row>
    <row r="94" spans="1:3">
      <c r="A94" s="66" t="s">
        <v>3824</v>
      </c>
      <c r="B94" s="66"/>
      <c r="C94" s="66"/>
    </row>
    <row r="95" spans="1:3">
      <c r="A95" s="21"/>
      <c r="B95" s="21"/>
      <c r="C95" s="21"/>
    </row>
    <row r="96" spans="1:3">
      <c r="A96" s="21"/>
      <c r="B96" s="21"/>
      <c r="C96" s="21"/>
    </row>
    <row r="97" spans="1:3">
      <c r="A97" s="21"/>
      <c r="B97" s="21"/>
      <c r="C97" s="21"/>
    </row>
    <row r="98" spans="1:3">
      <c r="A98" s="21"/>
      <c r="B98" s="21"/>
      <c r="C98" s="21"/>
    </row>
    <row r="99" spans="1:3">
      <c r="A99" s="21"/>
      <c r="B99" s="21"/>
      <c r="C99" s="21"/>
    </row>
    <row r="100" spans="1:3">
      <c r="A100" s="21"/>
      <c r="B100" s="21"/>
      <c r="C100" s="21"/>
    </row>
    <row r="101" spans="1:3">
      <c r="A101" s="21"/>
      <c r="B101" s="21"/>
      <c r="C101" s="21"/>
    </row>
    <row r="102" spans="1:3">
      <c r="A102" s="21"/>
      <c r="B102" s="21"/>
      <c r="C102" s="21"/>
    </row>
    <row r="103" spans="1:3">
      <c r="A103" s="21"/>
      <c r="B103" s="21"/>
      <c r="C103" s="21"/>
    </row>
    <row r="104" spans="1:3">
      <c r="A104" s="21"/>
      <c r="B104" s="21"/>
      <c r="C104" s="21"/>
    </row>
    <row r="105" spans="1:3">
      <c r="A105" s="21"/>
      <c r="B105" s="21"/>
      <c r="C105" s="21"/>
    </row>
    <row r="106" spans="1:3">
      <c r="A106" s="21"/>
      <c r="B106" s="21"/>
      <c r="C106" s="21"/>
    </row>
    <row r="107" spans="1:3">
      <c r="A107" s="21"/>
      <c r="B107" s="21"/>
      <c r="C107" s="21"/>
    </row>
    <row r="108" spans="1:3">
      <c r="A108" s="21"/>
      <c r="B108" s="21"/>
      <c r="C108" s="21"/>
    </row>
    <row r="109" spans="1:3">
      <c r="A109" s="21"/>
      <c r="B109" s="21"/>
      <c r="C109" s="21"/>
    </row>
    <row r="110" spans="1:3">
      <c r="A110" s="21"/>
      <c r="B110" s="21"/>
      <c r="C110" s="21"/>
    </row>
    <row r="111" spans="1:3">
      <c r="A111" s="21"/>
      <c r="B111" s="21"/>
      <c r="C111" s="21"/>
    </row>
    <row r="112" spans="1:3">
      <c r="A112" s="21"/>
      <c r="B112" s="21"/>
      <c r="C112" s="21"/>
    </row>
  </sheetData>
  <mergeCells count="4">
    <mergeCell ref="A2:C2"/>
    <mergeCell ref="A3:C3"/>
    <mergeCell ref="B4:C4"/>
    <mergeCell ref="B75:I75"/>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80E9-A4FD-43D8-8463-688887D279C1}">
  <dimension ref="A1:K21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3796</v>
      </c>
      <c r="D1" s="1"/>
      <c r="E1" s="1"/>
      <c r="F1" s="3"/>
      <c r="G1" s="1"/>
      <c r="H1" s="4"/>
      <c r="I1" s="5"/>
    </row>
    <row r="2" spans="1:9" ht="19.5">
      <c r="A2" s="71" t="s">
        <v>1</v>
      </c>
      <c r="B2" s="72"/>
      <c r="C2" s="72"/>
      <c r="D2" s="7" t="s">
        <v>2</v>
      </c>
      <c r="E2" s="7" t="s">
        <v>622</v>
      </c>
      <c r="F2" s="8" t="s">
        <v>4</v>
      </c>
      <c r="G2" s="7" t="s">
        <v>5</v>
      </c>
      <c r="H2" s="9" t="s">
        <v>6</v>
      </c>
      <c r="I2" s="10" t="s">
        <v>7</v>
      </c>
    </row>
    <row r="3" spans="1:9" ht="14.5">
      <c r="A3" s="73" t="s">
        <v>8</v>
      </c>
      <c r="B3" s="74"/>
      <c r="C3" s="74"/>
      <c r="I3" s="14"/>
    </row>
    <row r="4" spans="1:9" ht="14.5">
      <c r="B4" s="73" t="s">
        <v>9</v>
      </c>
      <c r="C4" s="74"/>
      <c r="I4" s="14"/>
    </row>
    <row r="5" spans="1:9">
      <c r="B5" s="15" t="s">
        <v>10</v>
      </c>
      <c r="C5" s="6" t="s">
        <v>76</v>
      </c>
      <c r="D5" s="6" t="s">
        <v>77</v>
      </c>
      <c r="E5" s="6" t="s">
        <v>27</v>
      </c>
      <c r="G5" s="6">
        <v>4690434</v>
      </c>
      <c r="H5" s="13">
        <v>50114.94</v>
      </c>
      <c r="I5" s="14">
        <v>3.73</v>
      </c>
    </row>
    <row r="6" spans="1:9">
      <c r="B6" s="15" t="s">
        <v>10</v>
      </c>
      <c r="C6" s="6" t="s">
        <v>690</v>
      </c>
      <c r="D6" s="6" t="s">
        <v>691</v>
      </c>
      <c r="E6" s="6" t="s">
        <v>103</v>
      </c>
      <c r="G6" s="6">
        <v>11843500</v>
      </c>
      <c r="H6" s="13">
        <v>47273.33</v>
      </c>
      <c r="I6" s="14">
        <v>3.52</v>
      </c>
    </row>
    <row r="7" spans="1:9">
      <c r="B7" s="15" t="s">
        <v>10</v>
      </c>
      <c r="C7" s="6" t="s">
        <v>1077</v>
      </c>
      <c r="D7" s="6" t="s">
        <v>1078</v>
      </c>
      <c r="E7" s="6" t="s">
        <v>1079</v>
      </c>
      <c r="G7" s="6">
        <v>14750000</v>
      </c>
      <c r="H7" s="13">
        <v>46447.75</v>
      </c>
      <c r="I7" s="14">
        <v>3.45</v>
      </c>
    </row>
    <row r="8" spans="1:9">
      <c r="B8" s="15" t="s">
        <v>10</v>
      </c>
      <c r="C8" s="6" t="s">
        <v>637</v>
      </c>
      <c r="D8" s="6" t="s">
        <v>638</v>
      </c>
      <c r="E8" s="6" t="s">
        <v>24</v>
      </c>
      <c r="G8" s="6">
        <v>9349910</v>
      </c>
      <c r="H8" s="13">
        <v>41925</v>
      </c>
      <c r="I8" s="14">
        <v>3.12</v>
      </c>
    </row>
    <row r="9" spans="1:9">
      <c r="B9" s="15" t="s">
        <v>10</v>
      </c>
      <c r="C9" s="6" t="s">
        <v>128</v>
      </c>
      <c r="D9" s="6" t="s">
        <v>129</v>
      </c>
      <c r="E9" s="6" t="s">
        <v>85</v>
      </c>
      <c r="G9" s="6">
        <v>295000</v>
      </c>
      <c r="H9" s="13">
        <v>39276.300000000003</v>
      </c>
      <c r="I9" s="14">
        <v>2.92</v>
      </c>
    </row>
    <row r="10" spans="1:9">
      <c r="B10" s="15" t="s">
        <v>10</v>
      </c>
      <c r="C10" s="6" t="s">
        <v>1082</v>
      </c>
      <c r="D10" s="6" t="s">
        <v>1083</v>
      </c>
      <c r="E10" s="6" t="s">
        <v>1079</v>
      </c>
      <c r="G10" s="6">
        <v>1601383</v>
      </c>
      <c r="H10" s="13">
        <v>36045.53</v>
      </c>
      <c r="I10" s="14">
        <v>2.68</v>
      </c>
    </row>
    <row r="11" spans="1:9">
      <c r="B11" s="15" t="s">
        <v>10</v>
      </c>
      <c r="C11" s="6" t="s">
        <v>1303</v>
      </c>
      <c r="D11" s="6" t="s">
        <v>1304</v>
      </c>
      <c r="E11" s="6" t="s">
        <v>85</v>
      </c>
      <c r="G11" s="6">
        <v>650000</v>
      </c>
      <c r="H11" s="13">
        <v>33143.5</v>
      </c>
      <c r="I11" s="14">
        <v>2.46</v>
      </c>
    </row>
    <row r="12" spans="1:9">
      <c r="B12" s="15" t="s">
        <v>10</v>
      </c>
      <c r="C12" s="6" t="s">
        <v>919</v>
      </c>
      <c r="D12" s="6" t="s">
        <v>920</v>
      </c>
      <c r="E12" s="6" t="s">
        <v>899</v>
      </c>
      <c r="G12" s="6">
        <v>6330162</v>
      </c>
      <c r="H12" s="13">
        <v>31068.440000000002</v>
      </c>
      <c r="I12" s="14">
        <v>2.31</v>
      </c>
    </row>
    <row r="13" spans="1:9">
      <c r="B13" s="15" t="s">
        <v>10</v>
      </c>
      <c r="C13" s="6" t="s">
        <v>1374</v>
      </c>
      <c r="D13" s="6" t="s">
        <v>1375</v>
      </c>
      <c r="E13" s="6" t="s">
        <v>627</v>
      </c>
      <c r="G13" s="6">
        <v>7279210</v>
      </c>
      <c r="H13" s="13">
        <v>29841.119999999999</v>
      </c>
      <c r="I13" s="14">
        <v>2.2200000000000002</v>
      </c>
    </row>
    <row r="14" spans="1:9">
      <c r="B14" s="15" t="s">
        <v>10</v>
      </c>
      <c r="C14" s="6" t="s">
        <v>1421</v>
      </c>
      <c r="D14" s="6" t="s">
        <v>1422</v>
      </c>
      <c r="E14" s="6" t="s">
        <v>27</v>
      </c>
      <c r="G14" s="6">
        <v>14800000</v>
      </c>
      <c r="H14" s="13">
        <v>29558.560000000001</v>
      </c>
      <c r="I14" s="14">
        <v>2.2000000000000002</v>
      </c>
    </row>
    <row r="15" spans="1:9">
      <c r="B15" s="15" t="s">
        <v>10</v>
      </c>
      <c r="C15" s="6" t="s">
        <v>947</v>
      </c>
      <c r="D15" s="6" t="s">
        <v>948</v>
      </c>
      <c r="E15" s="6" t="s">
        <v>103</v>
      </c>
      <c r="G15" s="6">
        <v>9125284</v>
      </c>
      <c r="H15" s="13">
        <v>28890.65</v>
      </c>
      <c r="I15" s="14">
        <v>2.1500000000000004</v>
      </c>
    </row>
    <row r="16" spans="1:9">
      <c r="B16" s="15" t="s">
        <v>10</v>
      </c>
      <c r="C16" s="6" t="s">
        <v>628</v>
      </c>
      <c r="D16" s="6" t="s">
        <v>629</v>
      </c>
      <c r="E16" s="6" t="s">
        <v>27</v>
      </c>
      <c r="G16" s="6">
        <v>3639950</v>
      </c>
      <c r="H16" s="13">
        <v>28089.49</v>
      </c>
      <c r="I16" s="14">
        <v>2.0900000000000003</v>
      </c>
    </row>
    <row r="17" spans="2:9">
      <c r="B17" s="15" t="s">
        <v>10</v>
      </c>
      <c r="C17" s="6" t="s">
        <v>88</v>
      </c>
      <c r="D17" s="6" t="s">
        <v>89</v>
      </c>
      <c r="E17" s="6" t="s">
        <v>24</v>
      </c>
      <c r="G17" s="6">
        <v>2950000</v>
      </c>
      <c r="H17" s="13">
        <v>27651.83</v>
      </c>
      <c r="I17" s="14">
        <v>2.06</v>
      </c>
    </row>
    <row r="18" spans="2:9">
      <c r="B18" s="15" t="s">
        <v>10</v>
      </c>
      <c r="C18" s="6" t="s">
        <v>116</v>
      </c>
      <c r="D18" s="6" t="s">
        <v>117</v>
      </c>
      <c r="E18" s="6" t="s">
        <v>118</v>
      </c>
      <c r="G18" s="6">
        <v>655791</v>
      </c>
      <c r="H18" s="13">
        <v>22448.38</v>
      </c>
      <c r="I18" s="14">
        <v>1.67</v>
      </c>
    </row>
    <row r="19" spans="2:9">
      <c r="B19" s="15" t="s">
        <v>10</v>
      </c>
      <c r="C19" s="6" t="s">
        <v>682</v>
      </c>
      <c r="D19" s="6" t="s">
        <v>683</v>
      </c>
      <c r="E19" s="6" t="s">
        <v>684</v>
      </c>
      <c r="G19" s="6">
        <v>1527500</v>
      </c>
      <c r="H19" s="13">
        <v>21855.47</v>
      </c>
      <c r="I19" s="14">
        <v>1.6300000000000001</v>
      </c>
    </row>
    <row r="20" spans="2:9">
      <c r="B20" s="15" t="s">
        <v>10</v>
      </c>
      <c r="C20" s="6" t="s">
        <v>550</v>
      </c>
      <c r="D20" s="6" t="s">
        <v>664</v>
      </c>
      <c r="E20" s="6" t="s">
        <v>27</v>
      </c>
      <c r="G20" s="6">
        <v>8000000</v>
      </c>
      <c r="H20" s="13">
        <v>21076.799999999999</v>
      </c>
      <c r="I20" s="14">
        <v>1.5700000000000003</v>
      </c>
    </row>
    <row r="21" spans="2:9">
      <c r="B21" s="15" t="s">
        <v>10</v>
      </c>
      <c r="C21" s="6" t="s">
        <v>1309</v>
      </c>
      <c r="D21" s="6" t="s">
        <v>1310</v>
      </c>
      <c r="E21" s="6" t="s">
        <v>96</v>
      </c>
      <c r="G21" s="6">
        <v>9068254</v>
      </c>
      <c r="H21" s="13">
        <v>20903.23</v>
      </c>
      <c r="I21" s="14">
        <v>1.55</v>
      </c>
    </row>
    <row r="22" spans="2:9">
      <c r="B22" s="15" t="s">
        <v>10</v>
      </c>
      <c r="C22" s="6" t="s">
        <v>625</v>
      </c>
      <c r="D22" s="6" t="s">
        <v>626</v>
      </c>
      <c r="E22" s="6" t="s">
        <v>627</v>
      </c>
      <c r="G22" s="6">
        <v>1100000</v>
      </c>
      <c r="H22" s="13">
        <v>20754.8</v>
      </c>
      <c r="I22" s="14">
        <v>1.54</v>
      </c>
    </row>
    <row r="23" spans="2:9">
      <c r="B23" s="15" t="s">
        <v>10</v>
      </c>
      <c r="C23" s="6" t="s">
        <v>623</v>
      </c>
      <c r="D23" s="6" t="s">
        <v>624</v>
      </c>
      <c r="E23" s="6" t="s">
        <v>82</v>
      </c>
      <c r="G23" s="6">
        <v>8382040</v>
      </c>
      <c r="H23" s="13">
        <v>20706.150000000001</v>
      </c>
      <c r="I23" s="14">
        <v>1.54</v>
      </c>
    </row>
    <row r="24" spans="2:9">
      <c r="B24" s="15" t="s">
        <v>10</v>
      </c>
      <c r="C24" s="6" t="s">
        <v>639</v>
      </c>
      <c r="D24" s="6" t="s">
        <v>640</v>
      </c>
      <c r="E24" s="6" t="s">
        <v>641</v>
      </c>
      <c r="G24" s="6">
        <v>1700216</v>
      </c>
      <c r="H24" s="13">
        <v>20093.150000000001</v>
      </c>
      <c r="I24" s="14">
        <v>1.49</v>
      </c>
    </row>
    <row r="25" spans="2:9">
      <c r="B25" s="15" t="s">
        <v>10</v>
      </c>
      <c r="C25" s="6" t="s">
        <v>646</v>
      </c>
      <c r="D25" s="6" t="s">
        <v>647</v>
      </c>
      <c r="E25" s="6" t="s">
        <v>27</v>
      </c>
      <c r="G25" s="6">
        <v>1566719</v>
      </c>
      <c r="H25" s="13">
        <v>19793.93</v>
      </c>
      <c r="I25" s="14">
        <v>1.4700000000000002</v>
      </c>
    </row>
    <row r="26" spans="2:9">
      <c r="B26" s="15" t="s">
        <v>10</v>
      </c>
      <c r="C26" s="6" t="s">
        <v>97</v>
      </c>
      <c r="D26" s="6" t="s">
        <v>98</v>
      </c>
      <c r="E26" s="6" t="s">
        <v>24</v>
      </c>
      <c r="G26" s="6">
        <v>4347598</v>
      </c>
      <c r="H26" s="13">
        <v>18138.18</v>
      </c>
      <c r="I26" s="14">
        <v>1.35</v>
      </c>
    </row>
    <row r="27" spans="2:9">
      <c r="B27" s="15" t="s">
        <v>10</v>
      </c>
      <c r="C27" s="6" t="s">
        <v>715</v>
      </c>
      <c r="D27" s="6" t="s">
        <v>716</v>
      </c>
      <c r="E27" s="6" t="s">
        <v>641</v>
      </c>
      <c r="G27" s="6">
        <v>1225000</v>
      </c>
      <c r="H27" s="13">
        <v>18050.38</v>
      </c>
      <c r="I27" s="14">
        <v>1.34</v>
      </c>
    </row>
    <row r="28" spans="2:9">
      <c r="B28" s="15" t="s">
        <v>10</v>
      </c>
      <c r="C28" s="6" t="s">
        <v>1378</v>
      </c>
      <c r="D28" s="6" t="s">
        <v>1379</v>
      </c>
      <c r="E28" s="6" t="s">
        <v>16</v>
      </c>
      <c r="G28" s="6">
        <v>1550000</v>
      </c>
      <c r="H28" s="13">
        <v>16089</v>
      </c>
      <c r="I28" s="14">
        <v>1.2</v>
      </c>
    </row>
    <row r="29" spans="2:9">
      <c r="B29" s="15" t="s">
        <v>10</v>
      </c>
      <c r="C29" s="6" t="s">
        <v>1086</v>
      </c>
      <c r="D29" s="6" t="s">
        <v>1087</v>
      </c>
      <c r="E29" s="6" t="s">
        <v>135</v>
      </c>
      <c r="G29" s="6">
        <v>7000000</v>
      </c>
      <c r="H29" s="13">
        <v>14795.2</v>
      </c>
      <c r="I29" s="14">
        <v>1.1000000000000001</v>
      </c>
    </row>
    <row r="30" spans="2:9">
      <c r="B30" s="15" t="s">
        <v>10</v>
      </c>
      <c r="C30" s="6" t="s">
        <v>945</v>
      </c>
      <c r="D30" s="6" t="s">
        <v>946</v>
      </c>
      <c r="E30" s="6" t="s">
        <v>103</v>
      </c>
      <c r="G30" s="6">
        <v>13243959</v>
      </c>
      <c r="H30" s="13">
        <v>14548.49</v>
      </c>
      <c r="I30" s="14">
        <v>1.08</v>
      </c>
    </row>
    <row r="31" spans="2:9">
      <c r="B31" s="15" t="s">
        <v>10</v>
      </c>
      <c r="C31" s="6" t="s">
        <v>3797</v>
      </c>
      <c r="D31" s="6" t="s">
        <v>3798</v>
      </c>
      <c r="E31" s="6" t="s">
        <v>118</v>
      </c>
      <c r="G31" s="6">
        <v>987076</v>
      </c>
      <c r="H31" s="13">
        <v>14397.49</v>
      </c>
      <c r="I31" s="14">
        <v>1.07</v>
      </c>
    </row>
    <row r="32" spans="2:9">
      <c r="B32" s="15" t="s">
        <v>10</v>
      </c>
      <c r="C32" s="6" t="s">
        <v>1305</v>
      </c>
      <c r="D32" s="6" t="s">
        <v>1306</v>
      </c>
      <c r="E32" s="6" t="s">
        <v>30</v>
      </c>
      <c r="G32" s="6">
        <v>538116</v>
      </c>
      <c r="H32" s="13">
        <v>13959.27</v>
      </c>
      <c r="I32" s="14">
        <v>1.04</v>
      </c>
    </row>
    <row r="33" spans="2:9">
      <c r="B33" s="15" t="s">
        <v>10</v>
      </c>
      <c r="C33" s="6" t="s">
        <v>810</v>
      </c>
      <c r="D33" s="6" t="s">
        <v>811</v>
      </c>
      <c r="E33" s="6" t="s">
        <v>27</v>
      </c>
      <c r="G33" s="6">
        <v>3500000</v>
      </c>
      <c r="H33" s="13">
        <v>13415.5</v>
      </c>
      <c r="I33" s="14">
        <v>1</v>
      </c>
    </row>
    <row r="34" spans="2:9">
      <c r="B34" s="15" t="s">
        <v>10</v>
      </c>
      <c r="C34" s="6" t="s">
        <v>2840</v>
      </c>
      <c r="D34" s="6" t="s">
        <v>2841</v>
      </c>
      <c r="E34" s="6" t="s">
        <v>43</v>
      </c>
      <c r="G34" s="6">
        <v>3166936</v>
      </c>
      <c r="H34" s="13">
        <v>12981.27</v>
      </c>
      <c r="I34" s="14">
        <v>0.97</v>
      </c>
    </row>
    <row r="35" spans="2:9">
      <c r="B35" s="15" t="s">
        <v>10</v>
      </c>
      <c r="C35" s="6" t="s">
        <v>667</v>
      </c>
      <c r="D35" s="6" t="s">
        <v>668</v>
      </c>
      <c r="E35" s="6" t="s">
        <v>82</v>
      </c>
      <c r="G35" s="6">
        <v>4537679</v>
      </c>
      <c r="H35" s="13">
        <v>12265.35</v>
      </c>
      <c r="I35" s="14">
        <v>0.91</v>
      </c>
    </row>
    <row r="36" spans="2:9">
      <c r="B36" s="15" t="s">
        <v>10</v>
      </c>
      <c r="C36" s="6" t="s">
        <v>1419</v>
      </c>
      <c r="D36" s="6" t="s">
        <v>1420</v>
      </c>
      <c r="E36" s="6" t="s">
        <v>59</v>
      </c>
      <c r="G36" s="6">
        <v>9512150</v>
      </c>
      <c r="H36" s="13">
        <v>11529.68</v>
      </c>
      <c r="I36" s="14">
        <v>0.86</v>
      </c>
    </row>
    <row r="37" spans="2:9">
      <c r="B37" s="15" t="s">
        <v>10</v>
      </c>
      <c r="C37" s="6" t="s">
        <v>3265</v>
      </c>
      <c r="D37" s="6" t="s">
        <v>3266</v>
      </c>
      <c r="E37" s="6" t="s">
        <v>46</v>
      </c>
      <c r="G37" s="6">
        <v>1562496</v>
      </c>
      <c r="H37" s="13">
        <v>10349.19</v>
      </c>
      <c r="I37" s="14">
        <v>0.77</v>
      </c>
    </row>
    <row r="38" spans="2:9">
      <c r="B38" s="15" t="s">
        <v>10</v>
      </c>
      <c r="C38" s="6" t="s">
        <v>642</v>
      </c>
      <c r="D38" s="6" t="s">
        <v>643</v>
      </c>
      <c r="E38" s="6" t="s">
        <v>641</v>
      </c>
      <c r="G38" s="6">
        <v>105874</v>
      </c>
      <c r="H38" s="13">
        <v>10297.83</v>
      </c>
      <c r="I38" s="14">
        <v>0.77</v>
      </c>
    </row>
    <row r="39" spans="2:9">
      <c r="B39" s="15" t="s">
        <v>10</v>
      </c>
      <c r="C39" s="6" t="s">
        <v>80</v>
      </c>
      <c r="D39" s="6" t="s">
        <v>81</v>
      </c>
      <c r="E39" s="6" t="s">
        <v>82</v>
      </c>
      <c r="G39" s="6">
        <v>3838481</v>
      </c>
      <c r="H39" s="13">
        <v>10162.76</v>
      </c>
      <c r="I39" s="14">
        <v>0.76</v>
      </c>
    </row>
    <row r="40" spans="2:9">
      <c r="B40" s="15" t="s">
        <v>10</v>
      </c>
      <c r="C40" s="6" t="s">
        <v>830</v>
      </c>
      <c r="D40" s="6" t="s">
        <v>831</v>
      </c>
      <c r="E40" s="6" t="s">
        <v>24</v>
      </c>
      <c r="G40" s="6">
        <v>422878</v>
      </c>
      <c r="H40" s="13">
        <v>8451.64</v>
      </c>
      <c r="I40" s="14">
        <v>0.63</v>
      </c>
    </row>
    <row r="41" spans="2:9">
      <c r="B41" s="15" t="s">
        <v>10</v>
      </c>
      <c r="C41" s="6" t="s">
        <v>1400</v>
      </c>
      <c r="D41" s="6" t="s">
        <v>1401</v>
      </c>
      <c r="E41" s="6" t="s">
        <v>627</v>
      </c>
      <c r="G41" s="6">
        <v>82625100</v>
      </c>
      <c r="H41" s="13">
        <v>8444.2900000000009</v>
      </c>
      <c r="I41" s="14">
        <v>0.63</v>
      </c>
    </row>
    <row r="42" spans="2:9">
      <c r="B42" s="15" t="s">
        <v>10</v>
      </c>
      <c r="C42" s="6" t="s">
        <v>1349</v>
      </c>
      <c r="D42" s="6" t="s">
        <v>1350</v>
      </c>
      <c r="E42" s="6" t="s">
        <v>936</v>
      </c>
      <c r="G42" s="6">
        <v>3942000</v>
      </c>
      <c r="H42" s="13">
        <v>8105.1500000000005</v>
      </c>
      <c r="I42" s="14">
        <v>0.6</v>
      </c>
    </row>
    <row r="43" spans="2:9">
      <c r="B43" s="15" t="s">
        <v>10</v>
      </c>
      <c r="C43" s="6" t="s">
        <v>3442</v>
      </c>
      <c r="D43" s="6" t="s">
        <v>3443</v>
      </c>
      <c r="E43" s="6" t="s">
        <v>21</v>
      </c>
      <c r="G43" s="6">
        <v>789091</v>
      </c>
      <c r="H43" s="13">
        <v>8010.85</v>
      </c>
      <c r="I43" s="14">
        <v>0.6</v>
      </c>
    </row>
    <row r="44" spans="2:9">
      <c r="B44" s="15" t="s">
        <v>10</v>
      </c>
      <c r="C44" s="6" t="s">
        <v>1080</v>
      </c>
      <c r="D44" s="6" t="s">
        <v>1081</v>
      </c>
      <c r="E44" s="6" t="s">
        <v>641</v>
      </c>
      <c r="G44" s="6">
        <v>315000</v>
      </c>
      <c r="H44" s="13">
        <v>7792.79</v>
      </c>
      <c r="I44" s="14">
        <v>0.58000000000000007</v>
      </c>
    </row>
    <row r="45" spans="2:9">
      <c r="B45" s="15" t="s">
        <v>10</v>
      </c>
      <c r="C45" s="6" t="s">
        <v>897</v>
      </c>
      <c r="D45" s="6" t="s">
        <v>898</v>
      </c>
      <c r="E45" s="6" t="s">
        <v>899</v>
      </c>
      <c r="G45" s="6">
        <v>2500000</v>
      </c>
      <c r="H45" s="13">
        <v>7488.75</v>
      </c>
      <c r="I45" s="14">
        <v>0.55999999999999994</v>
      </c>
    </row>
    <row r="46" spans="2:9">
      <c r="B46" s="15" t="s">
        <v>10</v>
      </c>
      <c r="C46" s="6" t="s">
        <v>3799</v>
      </c>
      <c r="D46" s="6" t="s">
        <v>3800</v>
      </c>
      <c r="E46" s="6" t="s">
        <v>115</v>
      </c>
      <c r="G46" s="6">
        <v>721923</v>
      </c>
      <c r="H46" s="13">
        <v>7115.27</v>
      </c>
      <c r="I46" s="14">
        <v>0.53</v>
      </c>
    </row>
    <row r="47" spans="2:9">
      <c r="B47" s="15" t="s">
        <v>10</v>
      </c>
      <c r="C47" s="6" t="s">
        <v>2844</v>
      </c>
      <c r="D47" s="6" t="s">
        <v>2845</v>
      </c>
      <c r="E47" s="6" t="s">
        <v>925</v>
      </c>
      <c r="G47" s="6">
        <v>866147</v>
      </c>
      <c r="H47" s="13">
        <v>6495.67</v>
      </c>
      <c r="I47" s="14">
        <v>0.48000000000000004</v>
      </c>
    </row>
    <row r="48" spans="2:9">
      <c r="B48" s="15" t="s">
        <v>10</v>
      </c>
      <c r="C48" s="6" t="s">
        <v>1328</v>
      </c>
      <c r="D48" s="6" t="s">
        <v>1329</v>
      </c>
      <c r="E48" s="6" t="s">
        <v>1330</v>
      </c>
      <c r="G48" s="6">
        <v>597691</v>
      </c>
      <c r="H48" s="13">
        <v>6388.72</v>
      </c>
      <c r="I48" s="14">
        <v>0.48000000000000004</v>
      </c>
    </row>
    <row r="49" spans="2:9">
      <c r="B49" s="15" t="s">
        <v>10</v>
      </c>
      <c r="C49" s="6" t="s">
        <v>1343</v>
      </c>
      <c r="D49" s="6" t="s">
        <v>1344</v>
      </c>
      <c r="E49" s="6" t="s">
        <v>1319</v>
      </c>
      <c r="G49" s="6">
        <v>1400000</v>
      </c>
      <c r="H49" s="13">
        <v>6181</v>
      </c>
      <c r="I49" s="14">
        <v>0.45999999999999996</v>
      </c>
    </row>
    <row r="50" spans="2:9">
      <c r="B50" s="15" t="s">
        <v>10</v>
      </c>
      <c r="C50" s="6" t="s">
        <v>1345</v>
      </c>
      <c r="D50" s="6" t="s">
        <v>1346</v>
      </c>
      <c r="E50" s="6" t="s">
        <v>30</v>
      </c>
      <c r="G50" s="6">
        <v>942962</v>
      </c>
      <c r="H50" s="13">
        <v>5900.58</v>
      </c>
      <c r="I50" s="14">
        <v>0.44</v>
      </c>
    </row>
    <row r="51" spans="2:9">
      <c r="B51" s="15" t="s">
        <v>10</v>
      </c>
      <c r="C51" s="6" t="s">
        <v>961</v>
      </c>
      <c r="D51" s="6" t="s">
        <v>962</v>
      </c>
      <c r="E51" s="6" t="s">
        <v>27</v>
      </c>
      <c r="G51" s="6">
        <v>4540314</v>
      </c>
      <c r="H51" s="13">
        <v>5857.91</v>
      </c>
      <c r="I51" s="14">
        <v>0.44</v>
      </c>
    </row>
    <row r="52" spans="2:9">
      <c r="B52" s="15" t="s">
        <v>10</v>
      </c>
      <c r="C52" s="6" t="s">
        <v>1281</v>
      </c>
      <c r="D52" s="6" t="s">
        <v>1282</v>
      </c>
      <c r="E52" s="6" t="s">
        <v>73</v>
      </c>
      <c r="G52" s="6">
        <v>700000</v>
      </c>
      <c r="H52" s="13">
        <v>5663</v>
      </c>
      <c r="I52" s="14">
        <v>0.42000000000000004</v>
      </c>
    </row>
    <row r="53" spans="2:9">
      <c r="B53" s="15" t="s">
        <v>10</v>
      </c>
      <c r="C53" s="6" t="s">
        <v>2186</v>
      </c>
      <c r="D53" s="6" t="s">
        <v>2187</v>
      </c>
      <c r="E53" s="6" t="s">
        <v>925</v>
      </c>
      <c r="G53" s="6">
        <v>1350000</v>
      </c>
      <c r="H53" s="13">
        <v>5629.5</v>
      </c>
      <c r="I53" s="14">
        <v>0.42000000000000004</v>
      </c>
    </row>
    <row r="54" spans="2:9">
      <c r="B54" s="15" t="s">
        <v>10</v>
      </c>
      <c r="C54" s="6" t="s">
        <v>926</v>
      </c>
      <c r="D54" s="6" t="s">
        <v>927</v>
      </c>
      <c r="E54" s="6" t="s">
        <v>56</v>
      </c>
      <c r="G54" s="6">
        <v>695073</v>
      </c>
      <c r="H54" s="13">
        <v>5545.99</v>
      </c>
      <c r="I54" s="14">
        <v>0.41000000000000003</v>
      </c>
    </row>
    <row r="55" spans="2:9">
      <c r="B55" s="15" t="s">
        <v>10</v>
      </c>
      <c r="C55" s="6" t="s">
        <v>909</v>
      </c>
      <c r="D55" s="6" t="s">
        <v>910</v>
      </c>
      <c r="E55" s="6" t="s">
        <v>911</v>
      </c>
      <c r="G55" s="6">
        <v>3300000</v>
      </c>
      <c r="H55" s="13">
        <v>5386.59</v>
      </c>
      <c r="I55" s="14">
        <v>0.4</v>
      </c>
    </row>
    <row r="56" spans="2:9">
      <c r="B56" s="15" t="s">
        <v>10</v>
      </c>
      <c r="C56" s="6" t="s">
        <v>1353</v>
      </c>
      <c r="D56" s="6" t="s">
        <v>1354</v>
      </c>
      <c r="E56" s="6" t="s">
        <v>1319</v>
      </c>
      <c r="G56" s="6">
        <v>1099630</v>
      </c>
      <c r="H56" s="13">
        <v>4887.8599999999997</v>
      </c>
      <c r="I56" s="14">
        <v>0.36000000000000004</v>
      </c>
    </row>
    <row r="57" spans="2:9">
      <c r="B57" s="15" t="s">
        <v>10</v>
      </c>
      <c r="C57" s="6" t="s">
        <v>644</v>
      </c>
      <c r="D57" s="6" t="s">
        <v>645</v>
      </c>
      <c r="E57" s="6" t="s">
        <v>641</v>
      </c>
      <c r="G57" s="6">
        <v>205020</v>
      </c>
      <c r="H57" s="13">
        <v>4667.6900000000005</v>
      </c>
      <c r="I57" s="14">
        <v>0.35000000000000003</v>
      </c>
    </row>
    <row r="58" spans="2:9">
      <c r="B58" s="15" t="s">
        <v>10</v>
      </c>
      <c r="C58" s="6" t="s">
        <v>1335</v>
      </c>
      <c r="D58" s="6" t="s">
        <v>1336</v>
      </c>
      <c r="E58" s="6" t="s">
        <v>1330</v>
      </c>
      <c r="G58" s="6">
        <v>723557</v>
      </c>
      <c r="H58" s="13">
        <v>4381.8599999999997</v>
      </c>
      <c r="I58" s="14">
        <v>0.33</v>
      </c>
    </row>
    <row r="59" spans="2:9">
      <c r="B59" s="15" t="s">
        <v>10</v>
      </c>
      <c r="C59" s="6" t="s">
        <v>1094</v>
      </c>
      <c r="D59" s="6" t="s">
        <v>1095</v>
      </c>
      <c r="E59" s="6" t="s">
        <v>53</v>
      </c>
      <c r="G59" s="6">
        <v>100000</v>
      </c>
      <c r="H59" s="13">
        <v>4295.3</v>
      </c>
      <c r="I59" s="14">
        <v>0.32</v>
      </c>
    </row>
    <row r="60" spans="2:9">
      <c r="B60" s="15" t="s">
        <v>10</v>
      </c>
      <c r="C60" s="6" t="s">
        <v>1339</v>
      </c>
      <c r="D60" s="6" t="s">
        <v>1340</v>
      </c>
      <c r="E60" s="6" t="s">
        <v>46</v>
      </c>
      <c r="G60" s="6">
        <v>502012</v>
      </c>
      <c r="H60" s="13">
        <v>3908.41</v>
      </c>
      <c r="I60" s="14">
        <v>0.29000000000000004</v>
      </c>
    </row>
    <row r="61" spans="2:9">
      <c r="B61" s="15" t="s">
        <v>10</v>
      </c>
      <c r="C61" s="6" t="s">
        <v>3085</v>
      </c>
      <c r="D61" s="6" t="s">
        <v>3086</v>
      </c>
      <c r="E61" s="6" t="s">
        <v>13</v>
      </c>
      <c r="G61" s="6">
        <v>1353918</v>
      </c>
      <c r="H61" s="13">
        <v>3552.6800000000003</v>
      </c>
      <c r="I61" s="14">
        <v>0.26</v>
      </c>
    </row>
    <row r="62" spans="2:9">
      <c r="B62" s="15" t="s">
        <v>10</v>
      </c>
      <c r="C62" s="6" t="s">
        <v>3271</v>
      </c>
      <c r="D62" s="6" t="s">
        <v>3272</v>
      </c>
      <c r="E62" s="6" t="s">
        <v>657</v>
      </c>
      <c r="G62" s="6">
        <v>2502201</v>
      </c>
      <c r="H62" s="13">
        <v>3359.2000000000003</v>
      </c>
      <c r="I62" s="14">
        <v>0.25</v>
      </c>
    </row>
    <row r="63" spans="2:9">
      <c r="B63" s="15" t="s">
        <v>10</v>
      </c>
      <c r="C63" s="6" t="s">
        <v>3087</v>
      </c>
      <c r="D63" s="6" t="s">
        <v>3088</v>
      </c>
      <c r="E63" s="6" t="s">
        <v>13</v>
      </c>
      <c r="G63" s="6">
        <v>1338620</v>
      </c>
      <c r="H63" s="13">
        <v>2936.8</v>
      </c>
      <c r="I63" s="14">
        <v>0.22</v>
      </c>
    </row>
    <row r="64" spans="2:9">
      <c r="B64" s="15" t="s">
        <v>10</v>
      </c>
      <c r="C64" s="6" t="s">
        <v>1363</v>
      </c>
      <c r="D64" s="6" t="s">
        <v>1364</v>
      </c>
      <c r="E64" s="6" t="s">
        <v>1365</v>
      </c>
      <c r="G64" s="6">
        <v>1564612</v>
      </c>
      <c r="H64" s="13">
        <v>2271.19</v>
      </c>
      <c r="I64" s="14">
        <v>0.17</v>
      </c>
    </row>
    <row r="65" spans="1:9">
      <c r="B65" s="15" t="s">
        <v>10</v>
      </c>
      <c r="C65" s="6" t="s">
        <v>3283</v>
      </c>
      <c r="D65" s="6" t="s">
        <v>3284</v>
      </c>
      <c r="E65" s="6" t="s">
        <v>3285</v>
      </c>
      <c r="G65" s="6">
        <v>681838</v>
      </c>
      <c r="H65" s="13">
        <v>2104.4900000000002</v>
      </c>
      <c r="I65" s="14">
        <v>0.16</v>
      </c>
    </row>
    <row r="66" spans="1:9">
      <c r="B66" s="15" t="s">
        <v>10</v>
      </c>
      <c r="C66" s="6" t="s">
        <v>721</v>
      </c>
      <c r="D66" s="6" t="s">
        <v>722</v>
      </c>
      <c r="E66" s="6" t="s">
        <v>43</v>
      </c>
      <c r="G66" s="6">
        <v>36403</v>
      </c>
      <c r="H66" s="13">
        <v>1898.53</v>
      </c>
      <c r="I66" s="14">
        <v>0.13999999999999999</v>
      </c>
    </row>
    <row r="67" spans="1:9">
      <c r="B67" s="15" t="s">
        <v>10</v>
      </c>
      <c r="C67" s="6" t="s">
        <v>914</v>
      </c>
      <c r="D67" s="6" t="s">
        <v>915</v>
      </c>
      <c r="E67" s="6" t="s">
        <v>916</v>
      </c>
      <c r="G67" s="6">
        <v>243000</v>
      </c>
      <c r="H67" s="13">
        <v>219.6</v>
      </c>
      <c r="I67" s="14">
        <v>0.02</v>
      </c>
    </row>
    <row r="68" spans="1:9">
      <c r="B68" s="15" t="s">
        <v>10</v>
      </c>
      <c r="C68" s="6" t="s">
        <v>2172</v>
      </c>
      <c r="D68" s="6" t="s">
        <v>2173</v>
      </c>
      <c r="E68" s="6" t="s">
        <v>641</v>
      </c>
      <c r="G68" s="6">
        <v>26232</v>
      </c>
      <c r="H68" s="13">
        <v>52.63</v>
      </c>
      <c r="I68" s="27" t="s">
        <v>240</v>
      </c>
    </row>
    <row r="69" spans="1:9">
      <c r="B69" s="15" t="s">
        <v>10</v>
      </c>
      <c r="C69" s="6" t="s">
        <v>355</v>
      </c>
      <c r="D69" s="6" t="s">
        <v>687</v>
      </c>
      <c r="E69" s="6" t="s">
        <v>24</v>
      </c>
      <c r="G69" s="6">
        <v>7000</v>
      </c>
      <c r="H69" s="13">
        <v>24.8</v>
      </c>
      <c r="I69" s="27" t="s">
        <v>240</v>
      </c>
    </row>
    <row r="70" spans="1:9">
      <c r="B70" s="15" t="s">
        <v>10</v>
      </c>
      <c r="C70" s="6" t="s">
        <v>111</v>
      </c>
      <c r="D70" s="6" t="s">
        <v>112</v>
      </c>
      <c r="E70" s="6" t="s">
        <v>56</v>
      </c>
      <c r="G70" s="6">
        <v>1125</v>
      </c>
      <c r="H70" s="13">
        <v>20.46</v>
      </c>
      <c r="I70" s="27" t="s">
        <v>240</v>
      </c>
    </row>
    <row r="71" spans="1:9" ht="9.5" thickBot="1">
      <c r="E71" s="16" t="s">
        <v>138</v>
      </c>
      <c r="H71" s="28">
        <v>974977.14</v>
      </c>
      <c r="I71" s="29">
        <v>72.540000000000006</v>
      </c>
    </row>
    <row r="72" spans="1:9" ht="15" thickTop="1">
      <c r="B72" s="79" t="s">
        <v>1520</v>
      </c>
      <c r="C72" s="74"/>
      <c r="I72" s="14"/>
    </row>
    <row r="73" spans="1:9">
      <c r="C73" s="6" t="s">
        <v>2867</v>
      </c>
      <c r="D73" s="6" t="s">
        <v>2173</v>
      </c>
      <c r="E73" s="6" t="s">
        <v>10</v>
      </c>
      <c r="G73" s="6">
        <v>2598000</v>
      </c>
      <c r="H73" s="13">
        <v>5111.5650000000005</v>
      </c>
      <c r="I73" s="14">
        <v>0.38</v>
      </c>
    </row>
    <row r="74" spans="1:9">
      <c r="C74" s="6" t="s">
        <v>1746</v>
      </c>
      <c r="D74" s="6" t="s">
        <v>112</v>
      </c>
      <c r="E74" s="6" t="s">
        <v>10</v>
      </c>
      <c r="G74" s="6">
        <v>-1125</v>
      </c>
      <c r="H74" s="13">
        <v>-20.52</v>
      </c>
      <c r="I74" s="27" t="s">
        <v>240</v>
      </c>
    </row>
    <row r="75" spans="1:9">
      <c r="C75" s="6" t="s">
        <v>1753</v>
      </c>
      <c r="D75" s="6" t="s">
        <v>687</v>
      </c>
      <c r="E75" s="6" t="s">
        <v>10</v>
      </c>
      <c r="G75" s="6">
        <v>-7000</v>
      </c>
      <c r="H75" s="13">
        <v>-24.874500000000001</v>
      </c>
      <c r="I75" s="27" t="s">
        <v>240</v>
      </c>
    </row>
    <row r="76" spans="1:9">
      <c r="C76" s="6" t="s">
        <v>1736</v>
      </c>
      <c r="D76" s="6" t="s">
        <v>915</v>
      </c>
      <c r="E76" s="6" t="s">
        <v>10</v>
      </c>
      <c r="G76" s="6">
        <v>-243000</v>
      </c>
      <c r="H76" s="13">
        <v>-220.86270000000002</v>
      </c>
      <c r="I76" s="14">
        <v>-0.02</v>
      </c>
    </row>
    <row r="77" spans="1:9">
      <c r="C77" s="6" t="s">
        <v>1771</v>
      </c>
      <c r="D77" s="6" t="s">
        <v>1401</v>
      </c>
      <c r="E77" s="6" t="s">
        <v>10</v>
      </c>
      <c r="G77" s="6">
        <v>-82625100</v>
      </c>
      <c r="H77" s="13">
        <v>-8477.3352599999998</v>
      </c>
      <c r="I77" s="14">
        <v>-0.63</v>
      </c>
    </row>
    <row r="78" spans="1:9">
      <c r="I78" s="14"/>
    </row>
    <row r="79" spans="1:9" ht="14.5">
      <c r="A79" s="73" t="s">
        <v>1779</v>
      </c>
      <c r="B79" s="74"/>
      <c r="C79" s="74"/>
      <c r="I79" s="14"/>
    </row>
    <row r="80" spans="1:9" ht="14.5">
      <c r="B80" s="73" t="s">
        <v>1780</v>
      </c>
      <c r="C80" s="74"/>
      <c r="I80" s="14"/>
    </row>
    <row r="81" spans="1:9">
      <c r="B81" s="15" t="s">
        <v>10</v>
      </c>
      <c r="C81" s="6" t="s">
        <v>1786</v>
      </c>
      <c r="D81" s="6" t="s">
        <v>1787</v>
      </c>
      <c r="E81" s="6" t="s">
        <v>1783</v>
      </c>
      <c r="G81" s="6">
        <v>50086.171000000002</v>
      </c>
      <c r="H81" s="13">
        <v>2806.11</v>
      </c>
      <c r="I81" s="14">
        <v>0.21000000000000002</v>
      </c>
    </row>
    <row r="82" spans="1:9" ht="9.5" thickBot="1">
      <c r="E82" s="16" t="s">
        <v>138</v>
      </c>
      <c r="H82" s="17">
        <v>2806.11</v>
      </c>
      <c r="I82" s="18">
        <v>0.21</v>
      </c>
    </row>
    <row r="83" spans="1:9" ht="15" thickTop="1">
      <c r="B83" s="79" t="s">
        <v>2717</v>
      </c>
      <c r="C83" s="74"/>
      <c r="I83" s="14"/>
    </row>
    <row r="84" spans="1:9" ht="14.5">
      <c r="B84" s="73" t="s">
        <v>9</v>
      </c>
      <c r="C84" s="74"/>
      <c r="I84" s="14"/>
    </row>
    <row r="85" spans="1:9">
      <c r="B85" s="15" t="s">
        <v>10</v>
      </c>
      <c r="C85" s="6" t="s">
        <v>2718</v>
      </c>
      <c r="D85" s="6" t="s">
        <v>2719</v>
      </c>
      <c r="E85" s="6" t="s">
        <v>2720</v>
      </c>
      <c r="G85" s="6">
        <v>452553010</v>
      </c>
      <c r="H85" s="13">
        <v>104313.47</v>
      </c>
      <c r="I85" s="14">
        <v>7.76</v>
      </c>
    </row>
    <row r="86" spans="1:9">
      <c r="B86" s="15" t="s">
        <v>10</v>
      </c>
      <c r="C86" s="6" t="s">
        <v>2725</v>
      </c>
      <c r="D86" s="6" t="s">
        <v>2726</v>
      </c>
      <c r="E86" s="6" t="s">
        <v>2720</v>
      </c>
      <c r="G86" s="6">
        <v>52670000</v>
      </c>
      <c r="H86" s="13">
        <v>65679.490000000005</v>
      </c>
      <c r="I86" s="14">
        <v>4.88</v>
      </c>
    </row>
    <row r="87" spans="1:9" ht="9.5" thickBot="1">
      <c r="E87" s="16" t="s">
        <v>138</v>
      </c>
      <c r="H87" s="17">
        <v>169992.95999999999</v>
      </c>
      <c r="I87" s="18">
        <v>12.64</v>
      </c>
    </row>
    <row r="88" spans="1:9" ht="15" thickTop="1">
      <c r="B88" s="79" t="s">
        <v>996</v>
      </c>
      <c r="C88" s="74"/>
      <c r="I88" s="14"/>
    </row>
    <row r="89" spans="1:9" ht="14.5">
      <c r="B89" s="73" t="s">
        <v>9</v>
      </c>
      <c r="C89" s="74"/>
      <c r="I89" s="14"/>
    </row>
    <row r="90" spans="1:9">
      <c r="B90" s="15" t="s">
        <v>10</v>
      </c>
      <c r="C90" s="6" t="s">
        <v>999</v>
      </c>
      <c r="D90" s="6" t="s">
        <v>1000</v>
      </c>
      <c r="E90" s="6" t="s">
        <v>1001</v>
      </c>
      <c r="G90" s="6">
        <v>370105</v>
      </c>
      <c r="H90" s="13">
        <v>478.58</v>
      </c>
      <c r="I90" s="14">
        <v>0.04</v>
      </c>
    </row>
    <row r="91" spans="1:9" ht="9.5" thickBot="1">
      <c r="E91" s="16" t="s">
        <v>138</v>
      </c>
      <c r="H91" s="17">
        <v>478.58</v>
      </c>
      <c r="I91" s="18">
        <v>0.04</v>
      </c>
    </row>
    <row r="92" spans="1:9" ht="9.5" thickTop="1">
      <c r="I92" s="14"/>
    </row>
    <row r="93" spans="1:9" ht="14.5">
      <c r="A93" s="73" t="s">
        <v>163</v>
      </c>
      <c r="B93" s="74"/>
      <c r="C93" s="74"/>
      <c r="I93" s="14"/>
    </row>
    <row r="94" spans="1:9" ht="14.5">
      <c r="B94" s="79" t="s">
        <v>342</v>
      </c>
      <c r="C94" s="74"/>
      <c r="I94" s="14"/>
    </row>
    <row r="95" spans="1:9">
      <c r="B95" s="73" t="s">
        <v>9</v>
      </c>
      <c r="C95" s="80"/>
      <c r="I95" s="14"/>
    </row>
    <row r="96" spans="1:9">
      <c r="B96" s="26">
        <v>8.4500000000000006E-2</v>
      </c>
      <c r="C96" s="6" t="s">
        <v>2375</v>
      </c>
      <c r="D96" s="6" t="s">
        <v>2465</v>
      </c>
      <c r="E96" s="6" t="s">
        <v>2124</v>
      </c>
      <c r="F96" s="12">
        <v>8.42</v>
      </c>
      <c r="G96" s="6">
        <v>10000</v>
      </c>
      <c r="H96" s="13">
        <v>10013.300000000001</v>
      </c>
      <c r="I96" s="14">
        <v>0.74</v>
      </c>
    </row>
    <row r="97" spans="2:9">
      <c r="B97" s="26">
        <v>7.8799999999999995E-2</v>
      </c>
      <c r="C97" s="6" t="s">
        <v>1187</v>
      </c>
      <c r="D97" s="6" t="s">
        <v>3801</v>
      </c>
      <c r="E97" s="6" t="s">
        <v>345</v>
      </c>
      <c r="F97" s="12">
        <v>7.98</v>
      </c>
      <c r="G97" s="6">
        <v>5000</v>
      </c>
      <c r="H97" s="13">
        <v>5017.59</v>
      </c>
      <c r="I97" s="14">
        <v>0.37</v>
      </c>
    </row>
    <row r="98" spans="2:9">
      <c r="B98" s="26">
        <v>7.5800000000000006E-2</v>
      </c>
      <c r="C98" s="6" t="s">
        <v>505</v>
      </c>
      <c r="D98" s="6" t="s">
        <v>3802</v>
      </c>
      <c r="E98" s="6" t="s">
        <v>455</v>
      </c>
      <c r="F98" s="12">
        <v>6.9</v>
      </c>
      <c r="G98" s="6">
        <v>3000</v>
      </c>
      <c r="H98" s="13">
        <v>3002.11</v>
      </c>
      <c r="I98" s="14">
        <v>0.22</v>
      </c>
    </row>
    <row r="99" spans="2:9">
      <c r="B99" s="26">
        <v>8.6499999999999994E-2</v>
      </c>
      <c r="C99" s="6" t="s">
        <v>2100</v>
      </c>
      <c r="D99" s="6" t="s">
        <v>2099</v>
      </c>
      <c r="E99" s="6" t="s">
        <v>2084</v>
      </c>
      <c r="F99" s="12">
        <v>8.2200000000000006</v>
      </c>
      <c r="G99" s="6">
        <v>1000</v>
      </c>
      <c r="H99" s="13">
        <v>1005.39</v>
      </c>
      <c r="I99" s="14">
        <v>6.9999999999999993E-2</v>
      </c>
    </row>
    <row r="100" spans="2:9">
      <c r="B100" s="26">
        <v>7.6799999999999993E-2</v>
      </c>
      <c r="C100" s="6" t="s">
        <v>533</v>
      </c>
      <c r="D100" s="6" t="s">
        <v>3803</v>
      </c>
      <c r="E100" s="6" t="s">
        <v>345</v>
      </c>
      <c r="F100" s="12">
        <v>7.52</v>
      </c>
      <c r="G100" s="6">
        <v>1000</v>
      </c>
      <c r="H100" s="13">
        <v>1001.96</v>
      </c>
      <c r="I100" s="14">
        <v>6.9999999999999993E-2</v>
      </c>
    </row>
    <row r="101" spans="2:9">
      <c r="B101" s="15" t="s">
        <v>522</v>
      </c>
      <c r="C101" s="6" t="s">
        <v>355</v>
      </c>
      <c r="D101" s="6" t="s">
        <v>723</v>
      </c>
      <c r="E101" s="6" t="s">
        <v>345</v>
      </c>
      <c r="F101" s="12">
        <v>6.98</v>
      </c>
      <c r="G101" s="6">
        <v>3175</v>
      </c>
      <c r="H101" s="13">
        <v>1788.44</v>
      </c>
      <c r="I101" s="14">
        <v>0.13</v>
      </c>
    </row>
    <row r="102" spans="2:9" ht="9.5" thickBot="1">
      <c r="E102" s="16" t="s">
        <v>138</v>
      </c>
      <c r="H102" s="17">
        <v>21828.79</v>
      </c>
      <c r="I102" s="18">
        <v>1.6</v>
      </c>
    </row>
    <row r="103" spans="2:9" ht="15" thickTop="1">
      <c r="B103" s="79" t="s">
        <v>164</v>
      </c>
      <c r="C103" s="74"/>
      <c r="I103" s="14"/>
    </row>
    <row r="104" spans="2:9" ht="14.5">
      <c r="B104" s="73" t="s">
        <v>9</v>
      </c>
      <c r="C104" s="74"/>
      <c r="I104" s="14"/>
    </row>
    <row r="105" spans="2:9">
      <c r="B105" s="26">
        <v>6.9000000000000006E-2</v>
      </c>
      <c r="C105" s="6" t="s">
        <v>741</v>
      </c>
      <c r="D105" s="6" t="s">
        <v>742</v>
      </c>
      <c r="E105" s="6" t="s">
        <v>167</v>
      </c>
      <c r="F105" s="12">
        <v>7.8</v>
      </c>
      <c r="G105" s="6">
        <v>19500000</v>
      </c>
      <c r="H105" s="13">
        <v>17677.920000000002</v>
      </c>
      <c r="I105" s="14">
        <v>1.31</v>
      </c>
    </row>
    <row r="106" spans="2:9">
      <c r="B106" s="26">
        <v>7.3400000000000007E-2</v>
      </c>
      <c r="C106" s="6" t="s">
        <v>737</v>
      </c>
      <c r="D106" s="6" t="s">
        <v>738</v>
      </c>
      <c r="E106" s="6" t="s">
        <v>167</v>
      </c>
      <c r="F106" s="12">
        <v>7.83</v>
      </c>
      <c r="G106" s="6">
        <v>15000000</v>
      </c>
      <c r="H106" s="13">
        <v>14375.85</v>
      </c>
      <c r="I106" s="14">
        <v>1.07</v>
      </c>
    </row>
    <row r="107" spans="2:9">
      <c r="B107" s="26">
        <v>6.8699999999999997E-2</v>
      </c>
      <c r="C107" s="6" t="s">
        <v>421</v>
      </c>
      <c r="D107" s="6" t="s">
        <v>422</v>
      </c>
      <c r="E107" s="6" t="s">
        <v>167</v>
      </c>
      <c r="F107" s="12">
        <v>7.79</v>
      </c>
      <c r="G107" s="6">
        <v>13500000</v>
      </c>
      <c r="H107" s="13">
        <v>12927.69</v>
      </c>
      <c r="I107" s="14">
        <v>0.96000000000000008</v>
      </c>
    </row>
    <row r="108" spans="2:9">
      <c r="B108" s="26">
        <v>6.9800000000000001E-2</v>
      </c>
      <c r="C108" s="6" t="s">
        <v>3146</v>
      </c>
      <c r="D108" s="6" t="s">
        <v>3147</v>
      </c>
      <c r="E108" s="6" t="s">
        <v>167</v>
      </c>
      <c r="F108" s="12">
        <v>7.97</v>
      </c>
      <c r="G108" s="6">
        <v>4300000</v>
      </c>
      <c r="H108" s="13">
        <v>4028.87</v>
      </c>
      <c r="I108" s="14">
        <v>0.3</v>
      </c>
    </row>
    <row r="109" spans="2:9">
      <c r="B109" s="26">
        <v>7.0900000000000005E-2</v>
      </c>
      <c r="C109" s="6" t="s">
        <v>1230</v>
      </c>
      <c r="D109" s="6" t="s">
        <v>1018</v>
      </c>
      <c r="E109" s="6" t="s">
        <v>167</v>
      </c>
      <c r="F109" s="12">
        <v>7.74</v>
      </c>
      <c r="G109" s="6">
        <v>4000000</v>
      </c>
      <c r="H109" s="13">
        <v>3765.9900000000002</v>
      </c>
      <c r="I109" s="14">
        <v>0.27999999999999997</v>
      </c>
    </row>
    <row r="110" spans="2:9">
      <c r="B110" s="26">
        <v>7.6100000000000001E-2</v>
      </c>
      <c r="C110" s="6" t="s">
        <v>186</v>
      </c>
      <c r="D110" s="6" t="s">
        <v>191</v>
      </c>
      <c r="E110" s="6" t="s">
        <v>167</v>
      </c>
      <c r="F110" s="12">
        <v>6.13</v>
      </c>
      <c r="G110" s="6">
        <v>2500000</v>
      </c>
      <c r="H110" s="13">
        <v>2534.21</v>
      </c>
      <c r="I110" s="14">
        <v>0.19</v>
      </c>
    </row>
    <row r="111" spans="2:9">
      <c r="B111" s="26">
        <v>7.0900000000000005E-2</v>
      </c>
      <c r="C111" s="6" t="s">
        <v>768</v>
      </c>
      <c r="D111" s="6" t="s">
        <v>769</v>
      </c>
      <c r="E111" s="6" t="s">
        <v>167</v>
      </c>
      <c r="F111" s="12">
        <v>7.84</v>
      </c>
      <c r="G111" s="6">
        <v>2700000</v>
      </c>
      <c r="H111" s="13">
        <v>2493.5300000000002</v>
      </c>
      <c r="I111" s="14">
        <v>0.19</v>
      </c>
    </row>
    <row r="112" spans="2:9">
      <c r="B112" s="26">
        <v>6.88E-2</v>
      </c>
      <c r="C112" s="6" t="s">
        <v>1028</v>
      </c>
      <c r="D112" s="6" t="s">
        <v>1029</v>
      </c>
      <c r="E112" s="6" t="s">
        <v>167</v>
      </c>
      <c r="F112" s="12">
        <v>7.86</v>
      </c>
      <c r="G112" s="6">
        <v>2500000</v>
      </c>
      <c r="H112" s="13">
        <v>2365.2400000000002</v>
      </c>
      <c r="I112" s="14">
        <v>0.18000000000000002</v>
      </c>
    </row>
    <row r="113" spans="1:9">
      <c r="B113" s="26">
        <v>7.0599999999999996E-2</v>
      </c>
      <c r="C113" s="6" t="s">
        <v>2521</v>
      </c>
      <c r="D113" s="6" t="s">
        <v>3804</v>
      </c>
      <c r="E113" s="6" t="s">
        <v>167</v>
      </c>
      <c r="F113" s="12">
        <v>6.31</v>
      </c>
      <c r="G113" s="6">
        <v>500000</v>
      </c>
      <c r="H113" s="13">
        <v>507.6</v>
      </c>
      <c r="I113" s="14">
        <v>0.04</v>
      </c>
    </row>
    <row r="114" spans="1:9">
      <c r="B114" s="26">
        <v>7.0900000000000005E-2</v>
      </c>
      <c r="C114" s="6" t="s">
        <v>3805</v>
      </c>
      <c r="D114" s="6" t="s">
        <v>3806</v>
      </c>
      <c r="E114" s="6" t="s">
        <v>167</v>
      </c>
      <c r="F114" s="12">
        <v>7.38</v>
      </c>
      <c r="G114" s="6">
        <v>160000</v>
      </c>
      <c r="H114" s="13">
        <v>159.27000000000001</v>
      </c>
      <c r="I114" s="14">
        <v>0.01</v>
      </c>
    </row>
    <row r="115" spans="1:9">
      <c r="B115" s="26">
        <v>7.1999999999999995E-2</v>
      </c>
      <c r="C115" s="6" t="s">
        <v>3807</v>
      </c>
      <c r="D115" s="6" t="s">
        <v>3808</v>
      </c>
      <c r="E115" s="6" t="s">
        <v>167</v>
      </c>
      <c r="F115" s="12">
        <v>7.33</v>
      </c>
      <c r="G115" s="6">
        <v>107100</v>
      </c>
      <c r="H115" s="13">
        <v>107.10000000000001</v>
      </c>
      <c r="I115" s="14">
        <v>0.01</v>
      </c>
    </row>
    <row r="116" spans="1:9" ht="9.5" thickBot="1">
      <c r="E116" s="16" t="s">
        <v>138</v>
      </c>
      <c r="H116" s="17">
        <v>60943.27</v>
      </c>
      <c r="I116" s="18">
        <v>4.54</v>
      </c>
    </row>
    <row r="117" spans="1:9" ht="9.5" thickTop="1">
      <c r="I117" s="14"/>
    </row>
    <row r="118" spans="1:9" ht="14.5">
      <c r="A118" s="73" t="s">
        <v>539</v>
      </c>
      <c r="B118" s="74"/>
      <c r="C118" s="74"/>
      <c r="I118" s="14"/>
    </row>
    <row r="119" spans="1:9" ht="14.5">
      <c r="B119" s="79" t="s">
        <v>540</v>
      </c>
      <c r="C119" s="74"/>
      <c r="I119" s="14"/>
    </row>
    <row r="120" spans="1:9" ht="14.5">
      <c r="B120" s="73" t="s">
        <v>541</v>
      </c>
      <c r="C120" s="74"/>
      <c r="I120" s="14"/>
    </row>
    <row r="121" spans="1:9">
      <c r="B121" s="15" t="s">
        <v>542</v>
      </c>
      <c r="C121" s="6" t="s">
        <v>553</v>
      </c>
      <c r="D121" s="6" t="s">
        <v>2312</v>
      </c>
      <c r="E121" s="6" t="s">
        <v>552</v>
      </c>
      <c r="F121" s="12">
        <v>7.24</v>
      </c>
      <c r="G121" s="6">
        <v>20000</v>
      </c>
      <c r="H121" s="13">
        <v>18997.580000000002</v>
      </c>
      <c r="I121" s="14">
        <v>1.4100000000000001</v>
      </c>
    </row>
    <row r="122" spans="1:9">
      <c r="B122" s="15" t="s">
        <v>542</v>
      </c>
      <c r="C122" s="6" t="s">
        <v>597</v>
      </c>
      <c r="D122" s="6" t="s">
        <v>2908</v>
      </c>
      <c r="E122" s="6" t="s">
        <v>545</v>
      </c>
      <c r="F122" s="12">
        <v>7.17</v>
      </c>
      <c r="G122" s="6">
        <v>15000</v>
      </c>
      <c r="H122" s="13">
        <v>14125.92</v>
      </c>
      <c r="I122" s="14">
        <v>1.05</v>
      </c>
    </row>
    <row r="123" spans="1:9">
      <c r="B123" s="15" t="s">
        <v>542</v>
      </c>
      <c r="C123" s="6" t="s">
        <v>599</v>
      </c>
      <c r="D123" s="6" t="s">
        <v>600</v>
      </c>
      <c r="E123" s="6" t="s">
        <v>547</v>
      </c>
      <c r="F123" s="12">
        <v>7.2</v>
      </c>
      <c r="G123" s="6">
        <v>15000</v>
      </c>
      <c r="H123" s="13">
        <v>14125.34</v>
      </c>
      <c r="I123" s="14">
        <v>1.05</v>
      </c>
    </row>
    <row r="124" spans="1:9">
      <c r="B124" s="15" t="s">
        <v>542</v>
      </c>
      <c r="C124" s="6" t="s">
        <v>816</v>
      </c>
      <c r="D124" s="6" t="s">
        <v>1241</v>
      </c>
      <c r="E124" s="6" t="s">
        <v>545</v>
      </c>
      <c r="F124" s="12">
        <v>7.19</v>
      </c>
      <c r="G124" s="6">
        <v>10000</v>
      </c>
      <c r="H124" s="13">
        <v>9477.61</v>
      </c>
      <c r="I124" s="14">
        <v>0.70000000000000007</v>
      </c>
    </row>
    <row r="125" spans="1:9">
      <c r="B125" s="15" t="s">
        <v>542</v>
      </c>
      <c r="C125" s="6" t="s">
        <v>343</v>
      </c>
      <c r="D125" s="6" t="s">
        <v>2330</v>
      </c>
      <c r="E125" s="6" t="s">
        <v>547</v>
      </c>
      <c r="F125" s="12">
        <v>7.23</v>
      </c>
      <c r="G125" s="6">
        <v>10000</v>
      </c>
      <c r="H125" s="13">
        <v>9476.3000000000011</v>
      </c>
      <c r="I125" s="14">
        <v>0.70000000000000007</v>
      </c>
    </row>
    <row r="126" spans="1:9">
      <c r="B126" s="15" t="s">
        <v>542</v>
      </c>
      <c r="C126" s="6" t="s">
        <v>628</v>
      </c>
      <c r="D126" s="6" t="s">
        <v>796</v>
      </c>
      <c r="E126" s="6" t="s">
        <v>552</v>
      </c>
      <c r="F126" s="12">
        <v>7.23</v>
      </c>
      <c r="G126" s="6">
        <v>10000</v>
      </c>
      <c r="H126" s="13">
        <v>9456.42</v>
      </c>
      <c r="I126" s="14">
        <v>0.70000000000000007</v>
      </c>
    </row>
    <row r="127" spans="1:9" ht="9.5" thickBot="1">
      <c r="E127" s="16" t="s">
        <v>138</v>
      </c>
      <c r="H127" s="28">
        <v>75659.17</v>
      </c>
      <c r="I127" s="29">
        <v>5.61</v>
      </c>
    </row>
    <row r="128" spans="1:9" ht="9.5" thickTop="1">
      <c r="I128" s="14"/>
    </row>
    <row r="129" spans="1:9">
      <c r="I129" s="14"/>
    </row>
    <row r="130" spans="1:9">
      <c r="C130" s="6" t="s">
        <v>242</v>
      </c>
      <c r="E130" s="6" t="s">
        <v>10</v>
      </c>
      <c r="F130" s="12">
        <v>5.22</v>
      </c>
      <c r="H130" s="13">
        <v>23789.79</v>
      </c>
      <c r="I130" s="14">
        <v>1.77</v>
      </c>
    </row>
    <row r="131" spans="1:9">
      <c r="I131" s="14"/>
    </row>
    <row r="132" spans="1:9">
      <c r="A132" s="11" t="s">
        <v>139</v>
      </c>
      <c r="H132" s="19">
        <v>14266.9</v>
      </c>
      <c r="I132" s="20">
        <v>1.05</v>
      </c>
    </row>
    <row r="133" spans="1:9">
      <c r="I133" s="14"/>
    </row>
    <row r="134" spans="1:9" ht="9.5" thickBot="1">
      <c r="E134" s="16" t="s">
        <v>140</v>
      </c>
      <c r="H134" s="17">
        <v>1344742.71</v>
      </c>
      <c r="I134" s="18">
        <v>100</v>
      </c>
    </row>
    <row r="135" spans="1:9" ht="9.5" thickTop="1">
      <c r="I135" s="14"/>
    </row>
    <row r="136" spans="1:9">
      <c r="A136" s="16" t="s">
        <v>141</v>
      </c>
      <c r="I136" s="14"/>
    </row>
    <row r="137" spans="1:9">
      <c r="A137" s="6">
        <v>1</v>
      </c>
      <c r="B137" s="6" t="s">
        <v>142</v>
      </c>
      <c r="I137" s="14"/>
    </row>
    <row r="138" spans="1:9">
      <c r="I138" s="14"/>
    </row>
    <row r="139" spans="1:9">
      <c r="A139" s="6">
        <v>2</v>
      </c>
      <c r="B139" s="6" t="s">
        <v>800</v>
      </c>
      <c r="I139" s="14"/>
    </row>
    <row r="140" spans="1:9">
      <c r="I140" s="14"/>
    </row>
    <row r="141" spans="1:9">
      <c r="A141" s="6">
        <v>3</v>
      </c>
      <c r="B141" s="21" t="s">
        <v>144</v>
      </c>
      <c r="C141" s="22"/>
      <c r="I141" s="14"/>
    </row>
    <row r="142" spans="1:9">
      <c r="B142" s="22"/>
      <c r="C142" s="22"/>
      <c r="I142" s="14"/>
    </row>
    <row r="143" spans="1:9">
      <c r="B143" s="22"/>
      <c r="C143" s="25" t="s">
        <v>145</v>
      </c>
      <c r="I143" s="14"/>
    </row>
    <row r="144" spans="1:9">
      <c r="B144" s="22"/>
      <c r="C144" s="25" t="s">
        <v>146</v>
      </c>
      <c r="D144" s="16" t="s">
        <v>2139</v>
      </c>
      <c r="E144" s="16" t="s">
        <v>148</v>
      </c>
      <c r="I144" s="14"/>
    </row>
    <row r="145" spans="1:9">
      <c r="B145" s="22"/>
      <c r="C145" s="21" t="s">
        <v>3809</v>
      </c>
      <c r="D145" s="6">
        <v>14.597000000000001</v>
      </c>
      <c r="E145" s="6">
        <v>15.758000000000001</v>
      </c>
      <c r="I145" s="14"/>
    </row>
    <row r="146" spans="1:9">
      <c r="B146" s="22"/>
      <c r="C146" s="21" t="s">
        <v>3810</v>
      </c>
      <c r="D146" s="6">
        <v>14.016</v>
      </c>
      <c r="E146" s="6">
        <v>15.131</v>
      </c>
      <c r="I146" s="14"/>
    </row>
    <row r="147" spans="1:9">
      <c r="B147" s="22"/>
      <c r="C147" s="21" t="s">
        <v>3811</v>
      </c>
      <c r="D147" s="23">
        <v>15.11</v>
      </c>
      <c r="E147" s="6">
        <v>16.327999999999999</v>
      </c>
      <c r="I147" s="14"/>
    </row>
    <row r="148" spans="1:9">
      <c r="B148" s="22"/>
      <c r="C148" s="21" t="s">
        <v>3812</v>
      </c>
      <c r="D148" s="6">
        <v>14.508000000000001</v>
      </c>
      <c r="E148" s="6">
        <v>15.678000000000001</v>
      </c>
      <c r="I148" s="14"/>
    </row>
    <row r="149" spans="1:9">
      <c r="I149" s="14"/>
    </row>
    <row r="150" spans="1:9">
      <c r="A150" s="6">
        <v>4</v>
      </c>
      <c r="B150" s="6" t="s">
        <v>3813</v>
      </c>
      <c r="I150" s="14"/>
    </row>
    <row r="151" spans="1:9">
      <c r="I151" s="14"/>
    </row>
    <row r="152" spans="1:9">
      <c r="A152" s="22">
        <v>5</v>
      </c>
      <c r="B152" s="22" t="s">
        <v>1813</v>
      </c>
      <c r="C152" s="22"/>
      <c r="D152" s="22"/>
      <c r="E152" s="22"/>
      <c r="F152" s="36"/>
      <c r="G152" s="22"/>
      <c r="H152" s="37"/>
      <c r="I152" s="14"/>
    </row>
    <row r="153" spans="1:9">
      <c r="A153" s="22"/>
      <c r="B153" s="22"/>
      <c r="C153" s="25" t="s">
        <v>1814</v>
      </c>
      <c r="D153" s="25" t="s">
        <v>1815</v>
      </c>
      <c r="E153" s="25" t="s">
        <v>1816</v>
      </c>
      <c r="F153" s="25" t="s">
        <v>1817</v>
      </c>
      <c r="G153" s="25" t="s">
        <v>1818</v>
      </c>
      <c r="H153" s="37"/>
      <c r="I153" s="14"/>
    </row>
    <row r="154" spans="1:9">
      <c r="A154" s="22"/>
      <c r="B154" s="22"/>
      <c r="C154" s="22" t="s">
        <v>3814</v>
      </c>
      <c r="D154" s="22" t="s">
        <v>2228</v>
      </c>
      <c r="E154" s="51">
        <v>193.47379815242499</v>
      </c>
      <c r="F154" s="51">
        <v>196.75</v>
      </c>
      <c r="G154" s="51">
        <v>178.904775</v>
      </c>
      <c r="H154" s="37"/>
      <c r="I154" s="14"/>
    </row>
    <row r="155" spans="1:9">
      <c r="A155" s="22"/>
      <c r="B155" s="22"/>
      <c r="C155" s="22" t="s">
        <v>2034</v>
      </c>
      <c r="D155" s="22" t="s">
        <v>1820</v>
      </c>
      <c r="E155" s="51">
        <v>1800.2333333333299</v>
      </c>
      <c r="F155" s="51">
        <v>1824</v>
      </c>
      <c r="G155" s="51">
        <v>0.71819999999999995</v>
      </c>
      <c r="H155" s="37"/>
      <c r="I155" s="14"/>
    </row>
    <row r="156" spans="1:9">
      <c r="A156" s="22"/>
      <c r="B156" s="22"/>
      <c r="C156" s="22" t="s">
        <v>2041</v>
      </c>
      <c r="D156" s="22" t="s">
        <v>1820</v>
      </c>
      <c r="E156" s="51">
        <v>379.36</v>
      </c>
      <c r="F156" s="51">
        <v>355.35</v>
      </c>
      <c r="G156" s="51">
        <v>0.87060749999999998</v>
      </c>
      <c r="H156" s="37"/>
      <c r="I156" s="14"/>
    </row>
    <row r="157" spans="1:9">
      <c r="A157" s="22"/>
      <c r="B157" s="22"/>
      <c r="C157" s="22" t="s">
        <v>2024</v>
      </c>
      <c r="D157" s="22" t="s">
        <v>1820</v>
      </c>
      <c r="E157" s="51">
        <v>89.916650000000004</v>
      </c>
      <c r="F157" s="51">
        <v>90.89</v>
      </c>
      <c r="G157" s="51">
        <v>40.859599500000002</v>
      </c>
      <c r="H157" s="37"/>
      <c r="I157" s="14"/>
    </row>
    <row r="158" spans="1:9">
      <c r="A158" s="22"/>
      <c r="B158" s="22"/>
      <c r="C158" s="22" t="s">
        <v>2059</v>
      </c>
      <c r="D158" s="22" t="s">
        <v>1820</v>
      </c>
      <c r="E158" s="51">
        <v>9.41</v>
      </c>
      <c r="F158" s="51">
        <v>10.26</v>
      </c>
      <c r="G158" s="22">
        <v>1568.3070230999999</v>
      </c>
      <c r="H158" s="37"/>
      <c r="I158" s="14"/>
    </row>
    <row r="159" spans="1:9">
      <c r="A159" s="22"/>
      <c r="B159" s="22"/>
      <c r="C159" s="22"/>
      <c r="D159" s="22"/>
      <c r="E159" s="22"/>
      <c r="F159" s="36"/>
      <c r="G159" s="22"/>
      <c r="H159" s="37"/>
      <c r="I159" s="14"/>
    </row>
    <row r="160" spans="1:9">
      <c r="A160" s="22">
        <v>6</v>
      </c>
      <c r="B160" s="22" t="s">
        <v>2067</v>
      </c>
      <c r="C160" s="22"/>
      <c r="D160" s="22"/>
      <c r="E160" s="22"/>
      <c r="F160" s="36"/>
      <c r="G160" s="22"/>
      <c r="H160" s="37"/>
      <c r="I160" s="14"/>
    </row>
    <row r="161" spans="1:9">
      <c r="A161" s="22"/>
      <c r="B161" s="22"/>
      <c r="C161" s="22" t="s">
        <v>2068</v>
      </c>
      <c r="D161" s="22">
        <v>1200</v>
      </c>
      <c r="E161" s="22"/>
      <c r="F161" s="36"/>
      <c r="G161" s="22"/>
      <c r="H161" s="37"/>
      <c r="I161" s="14"/>
    </row>
    <row r="162" spans="1:9">
      <c r="A162" s="22"/>
      <c r="B162" s="22"/>
      <c r="C162" s="22" t="s">
        <v>2069</v>
      </c>
      <c r="D162" s="22">
        <v>1632</v>
      </c>
      <c r="E162" s="22"/>
      <c r="F162" s="36"/>
      <c r="G162" s="22"/>
      <c r="H162" s="37"/>
      <c r="I162" s="14"/>
    </row>
    <row r="163" spans="1:9">
      <c r="A163" s="22"/>
      <c r="B163" s="22"/>
      <c r="C163" s="22" t="s">
        <v>2070</v>
      </c>
      <c r="D163" s="37">
        <v>7997.6256485000004</v>
      </c>
      <c r="E163" s="22" t="s">
        <v>2071</v>
      </c>
      <c r="F163" s="36"/>
      <c r="G163" s="22"/>
      <c r="H163" s="37"/>
      <c r="I163" s="14"/>
    </row>
    <row r="164" spans="1:9">
      <c r="A164" s="22"/>
      <c r="B164" s="22"/>
      <c r="C164" s="22" t="s">
        <v>2072</v>
      </c>
      <c r="D164" s="37">
        <v>9948.5740800000003</v>
      </c>
      <c r="E164" s="22" t="s">
        <v>2071</v>
      </c>
      <c r="F164" s="36"/>
      <c r="G164" s="22"/>
      <c r="H164" s="37"/>
      <c r="I164" s="14"/>
    </row>
    <row r="165" spans="1:9">
      <c r="A165" s="22"/>
      <c r="B165" s="22"/>
      <c r="C165" s="22" t="s">
        <v>2073</v>
      </c>
      <c r="D165" s="37">
        <v>-264.94946550000003</v>
      </c>
      <c r="E165" s="22" t="s">
        <v>2071</v>
      </c>
      <c r="F165" s="36"/>
      <c r="G165" s="22"/>
      <c r="H165" s="37"/>
      <c r="I165" s="14"/>
    </row>
    <row r="166" spans="1:9">
      <c r="A166" s="22"/>
      <c r="B166" s="22"/>
      <c r="C166" s="22"/>
      <c r="D166" s="22"/>
      <c r="E166" s="22"/>
      <c r="F166" s="36"/>
      <c r="G166" s="22"/>
      <c r="H166" s="37"/>
      <c r="I166" s="14"/>
    </row>
    <row r="167" spans="1:9">
      <c r="A167" s="22">
        <v>7</v>
      </c>
      <c r="B167" s="22" t="s">
        <v>2232</v>
      </c>
      <c r="C167" s="22"/>
      <c r="D167" s="22"/>
      <c r="E167" s="22"/>
      <c r="F167" s="36"/>
      <c r="G167" s="22"/>
      <c r="H167" s="37"/>
      <c r="I167" s="14"/>
    </row>
    <row r="168" spans="1:9">
      <c r="A168" s="22"/>
      <c r="B168" s="22"/>
      <c r="C168" s="22" t="s">
        <v>2068</v>
      </c>
      <c r="D168" s="22">
        <v>1000</v>
      </c>
      <c r="E168" s="22"/>
      <c r="F168" s="36"/>
      <c r="G168" s="22"/>
      <c r="H168" s="37"/>
      <c r="I168" s="14"/>
    </row>
    <row r="169" spans="1:9">
      <c r="A169" s="22"/>
      <c r="B169" s="22"/>
      <c r="C169" s="22" t="s">
        <v>2069</v>
      </c>
      <c r="D169" s="38">
        <v>0</v>
      </c>
      <c r="E169" s="22"/>
      <c r="F169" s="36"/>
      <c r="G169" s="22"/>
      <c r="H169" s="37"/>
      <c r="I169" s="14"/>
    </row>
    <row r="170" spans="1:9">
      <c r="A170" s="22"/>
      <c r="B170" s="22"/>
      <c r="C170" s="22" t="s">
        <v>2070</v>
      </c>
      <c r="D170" s="37">
        <v>6474.6360000000004</v>
      </c>
      <c r="E170" s="22" t="s">
        <v>2071</v>
      </c>
      <c r="F170" s="36"/>
      <c r="G170" s="22"/>
      <c r="H170" s="37"/>
      <c r="I170" s="14"/>
    </row>
    <row r="171" spans="1:9">
      <c r="A171" s="22"/>
      <c r="B171" s="22"/>
      <c r="C171" s="22" t="s">
        <v>2072</v>
      </c>
      <c r="D171" s="37">
        <v>0</v>
      </c>
      <c r="E171" s="22" t="s">
        <v>2071</v>
      </c>
      <c r="F171" s="36"/>
      <c r="G171" s="22"/>
      <c r="H171" s="37"/>
      <c r="I171" s="14"/>
    </row>
    <row r="172" spans="1:9">
      <c r="A172" s="22"/>
      <c r="B172" s="22"/>
      <c r="C172" s="22" t="s">
        <v>2073</v>
      </c>
      <c r="D172" s="37">
        <v>-43.956000000000003</v>
      </c>
      <c r="E172" s="22" t="s">
        <v>2071</v>
      </c>
      <c r="F172" s="36"/>
      <c r="G172" s="22"/>
      <c r="H172" s="37"/>
      <c r="I172" s="14"/>
    </row>
    <row r="173" spans="1:9">
      <c r="A173" s="22"/>
      <c r="B173" s="22"/>
      <c r="C173" s="22"/>
      <c r="D173" s="37"/>
      <c r="E173" s="22"/>
      <c r="F173" s="36"/>
      <c r="G173" s="22"/>
      <c r="H173" s="37"/>
      <c r="I173" s="14"/>
    </row>
    <row r="174" spans="1:9">
      <c r="A174" s="22">
        <v>8</v>
      </c>
      <c r="B174" s="22" t="s">
        <v>2074</v>
      </c>
      <c r="C174" s="22"/>
      <c r="D174" s="37"/>
      <c r="E174" s="22"/>
      <c r="F174" s="36"/>
      <c r="G174" s="22"/>
      <c r="H174" s="37"/>
      <c r="I174" s="14"/>
    </row>
    <row r="175" spans="1:9">
      <c r="I175" s="14"/>
    </row>
    <row r="176" spans="1:9">
      <c r="A176" s="6">
        <v>9</v>
      </c>
      <c r="B176" s="6" t="s">
        <v>393</v>
      </c>
      <c r="I176" s="14"/>
    </row>
    <row r="177" spans="1:11">
      <c r="B177" s="6" t="s">
        <v>394</v>
      </c>
      <c r="I177" s="14"/>
    </row>
    <row r="178" spans="1:11">
      <c r="B178" s="6" t="s">
        <v>395</v>
      </c>
      <c r="I178" s="14"/>
    </row>
    <row r="179" spans="1:11">
      <c r="I179" s="14"/>
    </row>
    <row r="180" spans="1:11">
      <c r="A180" s="22">
        <v>10</v>
      </c>
      <c r="B180" s="40" t="s">
        <v>255</v>
      </c>
      <c r="I180" s="14"/>
    </row>
    <row r="181" spans="1:11">
      <c r="I181" s="14"/>
    </row>
    <row r="182" spans="1:11" ht="20" customHeight="1">
      <c r="A182" s="6">
        <v>11</v>
      </c>
      <c r="B182" s="75" t="s">
        <v>153</v>
      </c>
      <c r="C182" s="75"/>
      <c r="D182" s="75"/>
      <c r="E182" s="75"/>
      <c r="F182" s="76"/>
      <c r="G182" s="75"/>
      <c r="H182" s="77"/>
      <c r="I182" s="78"/>
    </row>
    <row r="183" spans="1:11">
      <c r="A183" s="1"/>
      <c r="B183" s="1"/>
      <c r="C183" s="1"/>
      <c r="D183" s="1"/>
      <c r="E183" s="1"/>
      <c r="F183" s="3"/>
      <c r="G183" s="1"/>
      <c r="H183" s="4"/>
      <c r="I183" s="3"/>
    </row>
    <row r="184" spans="1:11">
      <c r="A184" s="24" t="s">
        <v>154</v>
      </c>
      <c r="B184" s="21"/>
      <c r="C184" s="21"/>
      <c r="D184" s="21"/>
      <c r="E184" s="21"/>
      <c r="F184" s="45"/>
      <c r="G184" s="21"/>
      <c r="H184" s="44"/>
      <c r="I184" s="45"/>
      <c r="J184" s="21"/>
      <c r="K184" s="21"/>
    </row>
    <row r="185" spans="1:11">
      <c r="A185" s="21"/>
      <c r="B185" s="21"/>
      <c r="C185" s="21"/>
      <c r="D185" s="21"/>
      <c r="E185" s="21"/>
      <c r="F185" s="45"/>
      <c r="G185" s="21"/>
      <c r="H185" s="44"/>
      <c r="I185" s="45"/>
      <c r="J185" s="21"/>
      <c r="K185" s="21"/>
    </row>
    <row r="186" spans="1:11">
      <c r="A186" s="21"/>
      <c r="B186" s="21"/>
      <c r="C186" s="21"/>
      <c r="D186" s="21"/>
      <c r="E186" s="21"/>
      <c r="F186" s="45"/>
      <c r="G186" s="21"/>
      <c r="H186" s="44"/>
      <c r="I186" s="45"/>
      <c r="J186" s="21"/>
      <c r="K186" s="21"/>
    </row>
    <row r="187" spans="1:11">
      <c r="A187" s="21"/>
      <c r="B187" s="21"/>
      <c r="C187" s="21"/>
      <c r="D187" s="21"/>
      <c r="E187" s="21"/>
      <c r="F187" s="45"/>
      <c r="G187" s="21"/>
      <c r="H187" s="44"/>
      <c r="I187" s="45"/>
      <c r="J187" s="21"/>
      <c r="K187" s="21"/>
    </row>
    <row r="188" spans="1:11">
      <c r="A188" s="21"/>
      <c r="B188" s="21"/>
      <c r="C188" s="21"/>
      <c r="D188" s="21"/>
      <c r="E188" s="21"/>
      <c r="F188" s="45"/>
      <c r="G188" s="21"/>
      <c r="H188" s="44"/>
      <c r="I188" s="45"/>
      <c r="J188" s="21"/>
      <c r="K188" s="21"/>
    </row>
    <row r="189" spans="1:11">
      <c r="A189" s="21"/>
      <c r="B189" s="21"/>
      <c r="C189" s="21"/>
      <c r="D189" s="21"/>
      <c r="E189" s="21"/>
      <c r="F189" s="45"/>
      <c r="G189" s="21"/>
      <c r="H189" s="44"/>
      <c r="I189" s="45"/>
      <c r="J189" s="21"/>
      <c r="K189" s="21"/>
    </row>
    <row r="190" spans="1:11">
      <c r="A190" s="21"/>
      <c r="B190" s="21"/>
      <c r="C190" s="21"/>
      <c r="D190" s="21"/>
      <c r="E190" s="21"/>
      <c r="F190" s="45"/>
      <c r="G190" s="21"/>
      <c r="H190" s="44"/>
      <c r="I190" s="45"/>
      <c r="J190" s="21"/>
      <c r="K190" s="21"/>
    </row>
    <row r="191" spans="1:11">
      <c r="A191" s="21"/>
      <c r="B191" s="21"/>
      <c r="C191" s="21"/>
      <c r="D191" s="21"/>
      <c r="E191" s="21"/>
      <c r="F191" s="45"/>
      <c r="G191" s="21"/>
      <c r="H191" s="44"/>
      <c r="I191" s="45"/>
      <c r="J191" s="21"/>
      <c r="K191" s="21"/>
    </row>
    <row r="192" spans="1:11">
      <c r="A192" s="21"/>
      <c r="B192" s="21"/>
      <c r="C192" s="21"/>
      <c r="D192" s="21"/>
      <c r="E192" s="21"/>
      <c r="F192" s="45"/>
      <c r="G192" s="21"/>
      <c r="H192" s="44"/>
      <c r="I192" s="45"/>
      <c r="J192" s="21"/>
      <c r="K192" s="21"/>
    </row>
    <row r="193" spans="1:11">
      <c r="A193" s="21"/>
      <c r="B193" s="21"/>
      <c r="C193" s="21"/>
      <c r="D193" s="21"/>
      <c r="E193" s="21"/>
      <c r="F193" s="45"/>
      <c r="G193" s="21"/>
      <c r="H193" s="44"/>
      <c r="I193" s="45"/>
      <c r="J193" s="21"/>
      <c r="K193" s="21"/>
    </row>
    <row r="194" spans="1:11">
      <c r="A194" s="21"/>
      <c r="B194" s="21"/>
      <c r="C194" s="21"/>
      <c r="D194" s="21"/>
      <c r="E194" s="21"/>
      <c r="F194" s="45"/>
      <c r="G194" s="21"/>
      <c r="H194" s="44"/>
      <c r="I194" s="45"/>
      <c r="J194" s="21"/>
      <c r="K194" s="21"/>
    </row>
    <row r="195" spans="1:11">
      <c r="A195" s="21"/>
      <c r="B195" s="21"/>
      <c r="C195" s="21"/>
      <c r="D195" s="21"/>
      <c r="E195" s="21"/>
      <c r="F195" s="45"/>
      <c r="G195" s="21"/>
      <c r="H195" s="44"/>
      <c r="I195" s="45"/>
      <c r="J195" s="21"/>
      <c r="K195" s="21"/>
    </row>
    <row r="196" spans="1:11">
      <c r="A196" s="21"/>
      <c r="B196" s="21"/>
      <c r="C196" s="21"/>
      <c r="D196" s="21"/>
      <c r="E196" s="21"/>
      <c r="F196" s="45"/>
      <c r="G196" s="21"/>
      <c r="H196" s="44"/>
      <c r="I196" s="45"/>
      <c r="J196" s="21"/>
      <c r="K196" s="21"/>
    </row>
    <row r="197" spans="1:11">
      <c r="A197" s="21"/>
      <c r="B197" s="21"/>
      <c r="C197" s="21"/>
      <c r="D197" s="21"/>
      <c r="E197" s="21"/>
      <c r="F197" s="45"/>
      <c r="G197" s="21"/>
      <c r="H197" s="44"/>
      <c r="I197" s="45"/>
      <c r="J197" s="21"/>
      <c r="K197" s="21"/>
    </row>
    <row r="198" spans="1:11">
      <c r="A198" s="21"/>
      <c r="B198" s="21"/>
      <c r="C198" s="21"/>
      <c r="D198" s="21"/>
      <c r="E198" s="21"/>
      <c r="F198" s="45"/>
      <c r="G198" s="21"/>
      <c r="H198" s="44"/>
      <c r="I198" s="45"/>
      <c r="J198" s="21"/>
      <c r="K198" s="21"/>
    </row>
    <row r="199" spans="1:11">
      <c r="A199" s="21"/>
      <c r="B199" s="21"/>
      <c r="C199" s="21"/>
      <c r="D199" s="21"/>
      <c r="E199" s="21"/>
      <c r="F199" s="45"/>
      <c r="G199" s="21"/>
      <c r="H199" s="44"/>
      <c r="I199" s="45"/>
      <c r="J199" s="21"/>
      <c r="K199" s="21"/>
    </row>
    <row r="200" spans="1:11">
      <c r="A200" s="21"/>
      <c r="B200" s="21"/>
      <c r="C200" s="21"/>
      <c r="D200" s="21"/>
      <c r="E200" s="21"/>
      <c r="F200" s="45"/>
      <c r="G200" s="21"/>
      <c r="H200" s="44"/>
      <c r="I200" s="45"/>
      <c r="J200" s="21"/>
      <c r="K200" s="21"/>
    </row>
    <row r="201" spans="1:11">
      <c r="A201" s="81" t="s">
        <v>3815</v>
      </c>
      <c r="B201" s="81"/>
      <c r="C201" s="81"/>
      <c r="D201" s="81"/>
      <c r="E201" s="81"/>
      <c r="F201" s="81"/>
      <c r="G201" s="81"/>
      <c r="H201" s="81"/>
      <c r="I201" s="81"/>
      <c r="J201" s="81"/>
      <c r="K201" s="81"/>
    </row>
    <row r="202" spans="1:11">
      <c r="A202" s="21"/>
      <c r="B202" s="21"/>
      <c r="C202" s="21"/>
      <c r="D202" s="21"/>
      <c r="E202" s="21"/>
      <c r="F202" s="45"/>
      <c r="G202" s="21"/>
      <c r="H202" s="44"/>
      <c r="I202" s="45"/>
      <c r="J202" s="21"/>
      <c r="K202" s="21"/>
    </row>
    <row r="203" spans="1:11">
      <c r="A203" s="21"/>
      <c r="B203" s="21"/>
      <c r="C203" s="21"/>
      <c r="D203" s="21"/>
      <c r="E203" s="21"/>
      <c r="F203" s="45"/>
      <c r="G203" s="21"/>
      <c r="H203" s="44"/>
      <c r="I203" s="45"/>
      <c r="J203" s="21"/>
      <c r="K203" s="21"/>
    </row>
    <row r="204" spans="1:11">
      <c r="A204" s="21"/>
      <c r="B204" s="21"/>
      <c r="C204" s="21"/>
      <c r="D204" s="21"/>
      <c r="E204" s="21"/>
      <c r="F204" s="45"/>
      <c r="G204" s="21"/>
      <c r="H204" s="44"/>
      <c r="I204" s="45"/>
      <c r="J204" s="21"/>
      <c r="K204" s="21"/>
    </row>
    <row r="205" spans="1:11">
      <c r="A205" s="21"/>
      <c r="B205" s="21"/>
      <c r="C205" s="21"/>
      <c r="D205" s="21"/>
      <c r="E205" s="21"/>
      <c r="F205" s="45"/>
      <c r="G205" s="21"/>
      <c r="H205" s="44"/>
      <c r="I205" s="45"/>
      <c r="J205" s="21"/>
      <c r="K205" s="21"/>
    </row>
    <row r="206" spans="1:11">
      <c r="A206" s="21"/>
      <c r="B206" s="21"/>
      <c r="C206" s="21"/>
      <c r="D206" s="21"/>
      <c r="E206" s="21"/>
      <c r="F206" s="45"/>
      <c r="G206" s="21"/>
      <c r="H206" s="44"/>
      <c r="I206" s="45"/>
      <c r="J206" s="21"/>
      <c r="K206" s="21"/>
    </row>
    <row r="207" spans="1:11">
      <c r="A207" s="21"/>
      <c r="B207" s="21"/>
      <c r="C207" s="21"/>
      <c r="D207" s="21"/>
      <c r="E207" s="21"/>
      <c r="F207" s="45"/>
      <c r="G207" s="21"/>
      <c r="H207" s="44"/>
      <c r="I207" s="45"/>
      <c r="J207" s="21"/>
      <c r="K207" s="21"/>
    </row>
    <row r="208" spans="1:11">
      <c r="A208" s="21"/>
      <c r="B208" s="21"/>
      <c r="C208" s="21"/>
      <c r="D208" s="21"/>
      <c r="E208" s="21"/>
      <c r="F208" s="45"/>
      <c r="G208" s="21"/>
      <c r="H208" s="44"/>
      <c r="I208" s="45"/>
      <c r="J208" s="21"/>
      <c r="K208" s="21"/>
    </row>
    <row r="209" spans="1:11">
      <c r="A209" s="21"/>
      <c r="B209" s="21"/>
      <c r="C209" s="21"/>
      <c r="D209" s="21"/>
      <c r="E209" s="21"/>
      <c r="F209" s="45"/>
      <c r="G209" s="21"/>
      <c r="H209" s="44"/>
      <c r="I209" s="45"/>
      <c r="J209" s="21"/>
      <c r="K209" s="21"/>
    </row>
    <row r="210" spans="1:11">
      <c r="A210" s="21"/>
      <c r="B210" s="21"/>
      <c r="C210" s="21"/>
      <c r="D210" s="21"/>
      <c r="E210" s="21"/>
      <c r="F210" s="45"/>
      <c r="G210" s="21"/>
      <c r="H210" s="44"/>
      <c r="I210" s="45"/>
      <c r="J210" s="21"/>
      <c r="K210" s="21"/>
    </row>
    <row r="211" spans="1:11">
      <c r="A211" s="21"/>
      <c r="B211" s="21"/>
      <c r="C211" s="21"/>
      <c r="D211" s="21"/>
      <c r="E211" s="21"/>
      <c r="F211" s="45"/>
      <c r="G211" s="21"/>
      <c r="H211" s="44"/>
      <c r="I211" s="45"/>
      <c r="J211" s="21"/>
      <c r="K211" s="21"/>
    </row>
    <row r="212" spans="1:11">
      <c r="A212" s="21"/>
      <c r="B212" s="21"/>
      <c r="C212" s="21"/>
      <c r="D212" s="21"/>
      <c r="E212" s="21"/>
      <c r="F212" s="45"/>
      <c r="G212" s="21"/>
      <c r="H212" s="44"/>
      <c r="I212" s="45"/>
      <c r="J212" s="21"/>
      <c r="K212" s="21"/>
    </row>
    <row r="213" spans="1:11">
      <c r="A213" s="21"/>
      <c r="B213" s="21"/>
      <c r="C213" s="21"/>
      <c r="D213" s="21"/>
      <c r="E213" s="21"/>
      <c r="F213" s="45"/>
      <c r="G213" s="21"/>
      <c r="H213" s="44"/>
      <c r="I213" s="45"/>
      <c r="J213" s="21"/>
      <c r="K213" s="21"/>
    </row>
    <row r="214" spans="1:11">
      <c r="A214" s="21"/>
      <c r="B214" s="21"/>
      <c r="C214" s="21"/>
      <c r="D214" s="21"/>
      <c r="E214" s="21"/>
      <c r="F214" s="45"/>
      <c r="G214" s="21"/>
      <c r="H214" s="44"/>
      <c r="I214" s="45"/>
      <c r="J214" s="21"/>
      <c r="K214" s="21"/>
    </row>
    <row r="215" spans="1:11">
      <c r="A215" s="21"/>
      <c r="B215" s="21"/>
      <c r="C215" s="21"/>
      <c r="D215" s="21"/>
      <c r="E215" s="21"/>
      <c r="F215" s="45"/>
      <c r="G215" s="21"/>
      <c r="H215" s="44"/>
      <c r="I215" s="45"/>
      <c r="J215" s="21"/>
      <c r="K215" s="21"/>
    </row>
    <row r="216" spans="1:11">
      <c r="A216" s="21"/>
      <c r="B216" s="21"/>
      <c r="C216" s="21"/>
      <c r="D216" s="21"/>
      <c r="E216" s="21"/>
      <c r="F216" s="45"/>
      <c r="G216" s="21"/>
      <c r="H216" s="44"/>
      <c r="I216" s="45"/>
      <c r="J216" s="21"/>
      <c r="K216" s="21"/>
    </row>
  </sheetData>
  <mergeCells count="20">
    <mergeCell ref="B182:I182"/>
    <mergeCell ref="A201:K201"/>
    <mergeCell ref="B95:C95"/>
    <mergeCell ref="B103:C103"/>
    <mergeCell ref="B104:C104"/>
    <mergeCell ref="A118:C118"/>
    <mergeCell ref="B119:C119"/>
    <mergeCell ref="B120:C120"/>
    <mergeCell ref="B94:C94"/>
    <mergeCell ref="A2:C2"/>
    <mergeCell ref="A3:C3"/>
    <mergeCell ref="B4:C4"/>
    <mergeCell ref="B72:C72"/>
    <mergeCell ref="A79:C79"/>
    <mergeCell ref="B80:C80"/>
    <mergeCell ref="B83:C83"/>
    <mergeCell ref="B84:C84"/>
    <mergeCell ref="B88:C88"/>
    <mergeCell ref="B89:C89"/>
    <mergeCell ref="A93:C93"/>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E7CE-6B71-4950-AD71-518BA34B9057}">
  <dimension ref="A1:I11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3773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1378</v>
      </c>
      <c r="D5" s="6" t="s">
        <v>1379</v>
      </c>
      <c r="E5" s="6" t="s">
        <v>16</v>
      </c>
      <c r="G5" s="6">
        <v>10964</v>
      </c>
      <c r="H5" s="13">
        <v>113.81</v>
      </c>
      <c r="I5" s="14">
        <v>5.24</v>
      </c>
    </row>
    <row r="6" spans="1:9">
      <c r="B6" s="15" t="s">
        <v>10</v>
      </c>
      <c r="C6" s="6" t="s">
        <v>86</v>
      </c>
      <c r="D6" s="6" t="s">
        <v>87</v>
      </c>
      <c r="E6" s="6" t="s">
        <v>85</v>
      </c>
      <c r="G6" s="6">
        <v>1479</v>
      </c>
      <c r="H6" s="13">
        <v>105.14</v>
      </c>
      <c r="I6" s="14">
        <v>4.8400000000000007</v>
      </c>
    </row>
    <row r="7" spans="1:9">
      <c r="B7" s="15" t="s">
        <v>10</v>
      </c>
      <c r="C7" s="6" t="s">
        <v>88</v>
      </c>
      <c r="D7" s="6" t="s">
        <v>89</v>
      </c>
      <c r="E7" s="6" t="s">
        <v>24</v>
      </c>
      <c r="G7" s="6">
        <v>11131</v>
      </c>
      <c r="H7" s="13">
        <v>104.34</v>
      </c>
      <c r="I7" s="14">
        <v>4.8</v>
      </c>
    </row>
    <row r="8" spans="1:9">
      <c r="B8" s="15" t="s">
        <v>10</v>
      </c>
      <c r="C8" s="6" t="s">
        <v>635</v>
      </c>
      <c r="D8" s="6" t="s">
        <v>636</v>
      </c>
      <c r="E8" s="6" t="s">
        <v>24</v>
      </c>
      <c r="G8" s="6">
        <v>10993</v>
      </c>
      <c r="H8" s="13">
        <v>103</v>
      </c>
      <c r="I8" s="14">
        <v>4.74</v>
      </c>
    </row>
    <row r="9" spans="1:9">
      <c r="B9" s="15" t="s">
        <v>10</v>
      </c>
      <c r="C9" s="6" t="s">
        <v>625</v>
      </c>
      <c r="D9" s="6" t="s">
        <v>626</v>
      </c>
      <c r="E9" s="6" t="s">
        <v>627</v>
      </c>
      <c r="G9" s="6">
        <v>5221</v>
      </c>
      <c r="H9" s="13">
        <v>98.51</v>
      </c>
      <c r="I9" s="14">
        <v>4.53</v>
      </c>
    </row>
    <row r="10" spans="1:9">
      <c r="B10" s="15" t="s">
        <v>10</v>
      </c>
      <c r="C10" s="6" t="s">
        <v>67</v>
      </c>
      <c r="D10" s="6" t="s">
        <v>68</v>
      </c>
      <c r="E10" s="6" t="s">
        <v>21</v>
      </c>
      <c r="G10" s="6">
        <v>2623</v>
      </c>
      <c r="H10" s="13">
        <v>95.49</v>
      </c>
      <c r="I10" s="14">
        <v>4.3900000000000006</v>
      </c>
    </row>
    <row r="11" spans="1:9">
      <c r="B11" s="15" t="s">
        <v>10</v>
      </c>
      <c r="C11" s="6" t="s">
        <v>124</v>
      </c>
      <c r="D11" s="6" t="s">
        <v>125</v>
      </c>
      <c r="E11" s="6" t="s">
        <v>85</v>
      </c>
      <c r="G11" s="6">
        <v>3034</v>
      </c>
      <c r="H11" s="13">
        <v>93.98</v>
      </c>
      <c r="I11" s="14">
        <v>4.32</v>
      </c>
    </row>
    <row r="12" spans="1:9">
      <c r="B12" s="15" t="s">
        <v>10</v>
      </c>
      <c r="C12" s="6" t="s">
        <v>851</v>
      </c>
      <c r="D12" s="6" t="s">
        <v>852</v>
      </c>
      <c r="E12" s="6" t="s">
        <v>115</v>
      </c>
      <c r="G12" s="6">
        <v>3770</v>
      </c>
      <c r="H12" s="13">
        <v>92.16</v>
      </c>
      <c r="I12" s="14">
        <v>4.24</v>
      </c>
    </row>
    <row r="13" spans="1:9">
      <c r="B13" s="15" t="s">
        <v>10</v>
      </c>
      <c r="C13" s="6" t="s">
        <v>128</v>
      </c>
      <c r="D13" s="6" t="s">
        <v>129</v>
      </c>
      <c r="E13" s="6" t="s">
        <v>85</v>
      </c>
      <c r="G13" s="6">
        <v>662</v>
      </c>
      <c r="H13" s="13">
        <v>88.14</v>
      </c>
      <c r="I13" s="14">
        <v>4.0600000000000005</v>
      </c>
    </row>
    <row r="14" spans="1:9">
      <c r="B14" s="15" t="s">
        <v>10</v>
      </c>
      <c r="C14" s="6" t="s">
        <v>83</v>
      </c>
      <c r="D14" s="6" t="s">
        <v>84</v>
      </c>
      <c r="E14" s="6" t="s">
        <v>85</v>
      </c>
      <c r="G14" s="6">
        <v>2142</v>
      </c>
      <c r="H14" s="13">
        <v>74.820000000000007</v>
      </c>
      <c r="I14" s="14">
        <v>3.44</v>
      </c>
    </row>
    <row r="15" spans="1:9">
      <c r="B15" s="15" t="s">
        <v>10</v>
      </c>
      <c r="C15" s="6" t="s">
        <v>19</v>
      </c>
      <c r="D15" s="6" t="s">
        <v>20</v>
      </c>
      <c r="E15" s="6" t="s">
        <v>21</v>
      </c>
      <c r="G15" s="6">
        <v>2499</v>
      </c>
      <c r="H15" s="13">
        <v>74.260000000000005</v>
      </c>
      <c r="I15" s="14">
        <v>3.42</v>
      </c>
    </row>
    <row r="16" spans="1:9">
      <c r="B16" s="15" t="s">
        <v>10</v>
      </c>
      <c r="C16" s="6" t="s">
        <v>1303</v>
      </c>
      <c r="D16" s="6" t="s">
        <v>1304</v>
      </c>
      <c r="E16" s="6" t="s">
        <v>85</v>
      </c>
      <c r="G16" s="6">
        <v>1302</v>
      </c>
      <c r="H16" s="13">
        <v>66.39</v>
      </c>
      <c r="I16" s="14">
        <v>3.0500000000000003</v>
      </c>
    </row>
    <row r="17" spans="2:9">
      <c r="B17" s="15" t="s">
        <v>10</v>
      </c>
      <c r="C17" s="6" t="s">
        <v>1094</v>
      </c>
      <c r="D17" s="6" t="s">
        <v>1095</v>
      </c>
      <c r="E17" s="6" t="s">
        <v>53</v>
      </c>
      <c r="G17" s="6">
        <v>1488</v>
      </c>
      <c r="H17" s="13">
        <v>63.910000000000004</v>
      </c>
      <c r="I17" s="14">
        <v>2.9400000000000004</v>
      </c>
    </row>
    <row r="18" spans="2:9">
      <c r="B18" s="15" t="s">
        <v>10</v>
      </c>
      <c r="C18" s="6" t="s">
        <v>47</v>
      </c>
      <c r="D18" s="6" t="s">
        <v>48</v>
      </c>
      <c r="E18" s="6" t="s">
        <v>46</v>
      </c>
      <c r="G18" s="6">
        <v>1155</v>
      </c>
      <c r="H18" s="13">
        <v>60.83</v>
      </c>
      <c r="I18" s="14">
        <v>2.8000000000000003</v>
      </c>
    </row>
    <row r="19" spans="2:9">
      <c r="B19" s="15" t="s">
        <v>10</v>
      </c>
      <c r="C19" s="6" t="s">
        <v>60</v>
      </c>
      <c r="D19" s="6" t="s">
        <v>61</v>
      </c>
      <c r="E19" s="6" t="s">
        <v>27</v>
      </c>
      <c r="G19" s="6">
        <v>5809</v>
      </c>
      <c r="H19" s="13">
        <v>59.02</v>
      </c>
      <c r="I19" s="14">
        <v>2.72</v>
      </c>
    </row>
    <row r="20" spans="2:9">
      <c r="B20" s="15" t="s">
        <v>10</v>
      </c>
      <c r="C20" s="6" t="s">
        <v>69</v>
      </c>
      <c r="D20" s="6" t="s">
        <v>70</v>
      </c>
      <c r="E20" s="6" t="s">
        <v>27</v>
      </c>
      <c r="G20" s="6">
        <v>19951</v>
      </c>
      <c r="H20" s="13">
        <v>57.25</v>
      </c>
      <c r="I20" s="14">
        <v>2.63</v>
      </c>
    </row>
    <row r="21" spans="2:9">
      <c r="B21" s="15" t="s">
        <v>10</v>
      </c>
      <c r="C21" s="6" t="s">
        <v>28</v>
      </c>
      <c r="D21" s="6" t="s">
        <v>29</v>
      </c>
      <c r="E21" s="6" t="s">
        <v>30</v>
      </c>
      <c r="G21" s="6">
        <v>5021</v>
      </c>
      <c r="H21" s="13">
        <v>55.28</v>
      </c>
      <c r="I21" s="14">
        <v>2.54</v>
      </c>
    </row>
    <row r="22" spans="2:9">
      <c r="B22" s="15" t="s">
        <v>10</v>
      </c>
      <c r="C22" s="6" t="s">
        <v>92</v>
      </c>
      <c r="D22" s="6" t="s">
        <v>93</v>
      </c>
      <c r="E22" s="6" t="s">
        <v>24</v>
      </c>
      <c r="G22" s="6">
        <v>1605</v>
      </c>
      <c r="H22" s="13">
        <v>54.96</v>
      </c>
      <c r="I22" s="14">
        <v>2.5299999999999998</v>
      </c>
    </row>
    <row r="23" spans="2:9">
      <c r="B23" s="15" t="s">
        <v>10</v>
      </c>
      <c r="C23" s="6" t="s">
        <v>11</v>
      </c>
      <c r="D23" s="6" t="s">
        <v>12</v>
      </c>
      <c r="E23" s="6" t="s">
        <v>13</v>
      </c>
      <c r="G23" s="6">
        <v>968</v>
      </c>
      <c r="H23" s="13">
        <v>43.230000000000004</v>
      </c>
      <c r="I23" s="14">
        <v>1.9900000000000002</v>
      </c>
    </row>
    <row r="24" spans="2:9">
      <c r="B24" s="15" t="s">
        <v>10</v>
      </c>
      <c r="C24" s="6" t="s">
        <v>39</v>
      </c>
      <c r="D24" s="6" t="s">
        <v>40</v>
      </c>
      <c r="E24" s="6" t="s">
        <v>27</v>
      </c>
      <c r="G24" s="6">
        <v>31189</v>
      </c>
      <c r="H24" s="13">
        <v>42</v>
      </c>
      <c r="I24" s="14">
        <v>1.9300000000000002</v>
      </c>
    </row>
    <row r="25" spans="2:9">
      <c r="B25" s="15" t="s">
        <v>10</v>
      </c>
      <c r="C25" s="6" t="s">
        <v>31</v>
      </c>
      <c r="D25" s="6" t="s">
        <v>32</v>
      </c>
      <c r="E25" s="6" t="s">
        <v>24</v>
      </c>
      <c r="G25" s="6">
        <v>14722</v>
      </c>
      <c r="H25" s="13">
        <v>41.18</v>
      </c>
      <c r="I25" s="14">
        <v>1.9</v>
      </c>
    </row>
    <row r="26" spans="2:9">
      <c r="B26" s="15" t="s">
        <v>10</v>
      </c>
      <c r="C26" s="6" t="s">
        <v>630</v>
      </c>
      <c r="D26" s="6" t="s">
        <v>631</v>
      </c>
      <c r="E26" s="6" t="s">
        <v>24</v>
      </c>
      <c r="G26" s="6">
        <v>2505</v>
      </c>
      <c r="H26" s="13">
        <v>39.15</v>
      </c>
      <c r="I26" s="14">
        <v>1.8000000000000003</v>
      </c>
    </row>
    <row r="27" spans="2:9">
      <c r="B27" s="15" t="s">
        <v>10</v>
      </c>
      <c r="C27" s="6" t="s">
        <v>94</v>
      </c>
      <c r="D27" s="6" t="s">
        <v>95</v>
      </c>
      <c r="E27" s="6" t="s">
        <v>96</v>
      </c>
      <c r="G27" s="6">
        <v>4189</v>
      </c>
      <c r="H27" s="13">
        <v>38.660000000000004</v>
      </c>
      <c r="I27" s="14">
        <v>1.78</v>
      </c>
    </row>
    <row r="28" spans="2:9">
      <c r="B28" s="15" t="s">
        <v>10</v>
      </c>
      <c r="C28" s="6" t="s">
        <v>104</v>
      </c>
      <c r="D28" s="6" t="s">
        <v>105</v>
      </c>
      <c r="E28" s="6" t="s">
        <v>106</v>
      </c>
      <c r="G28" s="6">
        <v>3517</v>
      </c>
      <c r="H28" s="13">
        <v>38.54</v>
      </c>
      <c r="I28" s="14">
        <v>1.77</v>
      </c>
    </row>
    <row r="29" spans="2:9">
      <c r="B29" s="15" t="s">
        <v>10</v>
      </c>
      <c r="C29" s="6" t="s">
        <v>54</v>
      </c>
      <c r="D29" s="6" t="s">
        <v>55</v>
      </c>
      <c r="E29" s="6" t="s">
        <v>56</v>
      </c>
      <c r="G29" s="6">
        <v>2254</v>
      </c>
      <c r="H29" s="13">
        <v>35.74</v>
      </c>
      <c r="I29" s="14">
        <v>1.6400000000000001</v>
      </c>
    </row>
    <row r="30" spans="2:9">
      <c r="B30" s="15" t="s">
        <v>10</v>
      </c>
      <c r="C30" s="6" t="s">
        <v>22</v>
      </c>
      <c r="D30" s="6" t="s">
        <v>23</v>
      </c>
      <c r="E30" s="6" t="s">
        <v>24</v>
      </c>
      <c r="G30" s="6">
        <v>10307</v>
      </c>
      <c r="H30" s="13">
        <v>35.61</v>
      </c>
      <c r="I30" s="14">
        <v>1.6400000000000001</v>
      </c>
    </row>
    <row r="31" spans="2:9">
      <c r="B31" s="15" t="s">
        <v>10</v>
      </c>
      <c r="C31" s="6" t="s">
        <v>80</v>
      </c>
      <c r="D31" s="6" t="s">
        <v>81</v>
      </c>
      <c r="E31" s="6" t="s">
        <v>82</v>
      </c>
      <c r="G31" s="6">
        <v>13418</v>
      </c>
      <c r="H31" s="13">
        <v>35.53</v>
      </c>
      <c r="I31" s="14">
        <v>1.6300000000000001</v>
      </c>
    </row>
    <row r="32" spans="2:9">
      <c r="B32" s="15" t="s">
        <v>10</v>
      </c>
      <c r="C32" s="6" t="s">
        <v>49</v>
      </c>
      <c r="D32" s="6" t="s">
        <v>50</v>
      </c>
      <c r="E32" s="6" t="s">
        <v>27</v>
      </c>
      <c r="G32" s="6">
        <v>3695</v>
      </c>
      <c r="H32" s="13">
        <v>31.48</v>
      </c>
      <c r="I32" s="14">
        <v>1.4500000000000002</v>
      </c>
    </row>
    <row r="33" spans="2:9">
      <c r="B33" s="15" t="s">
        <v>10</v>
      </c>
      <c r="C33" s="6" t="s">
        <v>17</v>
      </c>
      <c r="D33" s="6" t="s">
        <v>18</v>
      </c>
      <c r="E33" s="6" t="s">
        <v>13</v>
      </c>
      <c r="G33" s="6">
        <v>86</v>
      </c>
      <c r="H33" s="13">
        <v>28.85</v>
      </c>
      <c r="I33" s="14">
        <v>1.33</v>
      </c>
    </row>
    <row r="34" spans="2:9">
      <c r="B34" s="15" t="s">
        <v>10</v>
      </c>
      <c r="C34" s="6" t="s">
        <v>1448</v>
      </c>
      <c r="D34" s="6" t="s">
        <v>1449</v>
      </c>
      <c r="E34" s="6" t="s">
        <v>1001</v>
      </c>
      <c r="G34" s="6">
        <v>29876</v>
      </c>
      <c r="H34" s="13">
        <v>28.810000000000002</v>
      </c>
      <c r="I34" s="14">
        <v>1.33</v>
      </c>
    </row>
    <row r="35" spans="2:9">
      <c r="B35" s="15" t="s">
        <v>10</v>
      </c>
      <c r="C35" s="6" t="s">
        <v>1271</v>
      </c>
      <c r="D35" s="6" t="s">
        <v>1272</v>
      </c>
      <c r="E35" s="6" t="s">
        <v>681</v>
      </c>
      <c r="G35" s="6">
        <v>4430</v>
      </c>
      <c r="H35" s="13">
        <v>28.43</v>
      </c>
      <c r="I35" s="14">
        <v>1.31</v>
      </c>
    </row>
    <row r="36" spans="2:9">
      <c r="B36" s="15" t="s">
        <v>10</v>
      </c>
      <c r="C36" s="6" t="s">
        <v>62</v>
      </c>
      <c r="D36" s="6" t="s">
        <v>63</v>
      </c>
      <c r="E36" s="6" t="s">
        <v>30</v>
      </c>
      <c r="G36" s="6">
        <v>1148</v>
      </c>
      <c r="H36" s="13">
        <v>27.62</v>
      </c>
      <c r="I36" s="14">
        <v>1.27</v>
      </c>
    </row>
    <row r="37" spans="2:9">
      <c r="B37" s="15" t="s">
        <v>10</v>
      </c>
      <c r="C37" s="6" t="s">
        <v>71</v>
      </c>
      <c r="D37" s="6" t="s">
        <v>72</v>
      </c>
      <c r="E37" s="6" t="s">
        <v>73</v>
      </c>
      <c r="G37" s="6">
        <v>363</v>
      </c>
      <c r="H37" s="13">
        <v>24.76</v>
      </c>
      <c r="I37" s="14">
        <v>1.1400000000000001</v>
      </c>
    </row>
    <row r="38" spans="2:9">
      <c r="B38" s="15" t="s">
        <v>10</v>
      </c>
      <c r="C38" s="6" t="s">
        <v>25</v>
      </c>
      <c r="D38" s="6" t="s">
        <v>26</v>
      </c>
      <c r="E38" s="6" t="s">
        <v>27</v>
      </c>
      <c r="G38" s="6">
        <v>7126</v>
      </c>
      <c r="H38" s="13">
        <v>23.98</v>
      </c>
      <c r="I38" s="14">
        <v>1.1000000000000001</v>
      </c>
    </row>
    <row r="39" spans="2:9">
      <c r="B39" s="15" t="s">
        <v>10</v>
      </c>
      <c r="C39" s="6" t="s">
        <v>35</v>
      </c>
      <c r="D39" s="6" t="s">
        <v>36</v>
      </c>
      <c r="E39" s="6" t="s">
        <v>27</v>
      </c>
      <c r="G39" s="6">
        <v>7466</v>
      </c>
      <c r="H39" s="13">
        <v>21.91</v>
      </c>
      <c r="I39" s="14">
        <v>1.0100000000000002</v>
      </c>
    </row>
    <row r="40" spans="2:9">
      <c r="B40" s="15" t="s">
        <v>10</v>
      </c>
      <c r="C40" s="6" t="s">
        <v>3490</v>
      </c>
      <c r="D40" s="6" t="s">
        <v>3491</v>
      </c>
      <c r="E40" s="6" t="s">
        <v>24</v>
      </c>
      <c r="G40" s="6">
        <v>6406</v>
      </c>
      <c r="H40" s="13">
        <v>19.900000000000002</v>
      </c>
      <c r="I40" s="14">
        <v>0.91999999999999993</v>
      </c>
    </row>
    <row r="41" spans="2:9">
      <c r="B41" s="15" t="s">
        <v>10</v>
      </c>
      <c r="C41" s="6" t="s">
        <v>116</v>
      </c>
      <c r="D41" s="6" t="s">
        <v>117</v>
      </c>
      <c r="E41" s="6" t="s">
        <v>118</v>
      </c>
      <c r="G41" s="6">
        <v>544</v>
      </c>
      <c r="H41" s="13">
        <v>18.62</v>
      </c>
      <c r="I41" s="14">
        <v>0.86</v>
      </c>
    </row>
    <row r="42" spans="2:9">
      <c r="B42" s="15" t="s">
        <v>10</v>
      </c>
      <c r="C42" s="6" t="s">
        <v>3774</v>
      </c>
      <c r="D42" s="6" t="s">
        <v>3775</v>
      </c>
      <c r="E42" s="6" t="s">
        <v>27</v>
      </c>
      <c r="G42" s="6">
        <v>6856</v>
      </c>
      <c r="H42" s="13">
        <v>18.52</v>
      </c>
      <c r="I42" s="14">
        <v>0.85000000000000009</v>
      </c>
    </row>
    <row r="43" spans="2:9">
      <c r="B43" s="15" t="s">
        <v>10</v>
      </c>
      <c r="C43" s="6" t="s">
        <v>3776</v>
      </c>
      <c r="D43" s="6" t="s">
        <v>3777</v>
      </c>
      <c r="E43" s="6" t="s">
        <v>21</v>
      </c>
      <c r="G43" s="6">
        <v>420</v>
      </c>
      <c r="H43" s="13">
        <v>15.13</v>
      </c>
      <c r="I43" s="14">
        <v>0.70000000000000007</v>
      </c>
    </row>
    <row r="44" spans="2:9">
      <c r="B44" s="15" t="s">
        <v>10</v>
      </c>
      <c r="C44" s="6" t="s">
        <v>109</v>
      </c>
      <c r="D44" s="6" t="s">
        <v>110</v>
      </c>
      <c r="E44" s="6" t="s">
        <v>24</v>
      </c>
      <c r="G44" s="6">
        <v>5118</v>
      </c>
      <c r="H44" s="13">
        <v>15.06</v>
      </c>
      <c r="I44" s="14">
        <v>0.69000000000000006</v>
      </c>
    </row>
    <row r="45" spans="2:9">
      <c r="B45" s="15" t="s">
        <v>10</v>
      </c>
      <c r="C45" s="6" t="s">
        <v>2210</v>
      </c>
      <c r="D45" s="6" t="s">
        <v>2211</v>
      </c>
      <c r="E45" s="6" t="s">
        <v>96</v>
      </c>
      <c r="G45" s="6">
        <v>1572</v>
      </c>
      <c r="H45" s="13">
        <v>11.02</v>
      </c>
      <c r="I45" s="14">
        <v>0.51</v>
      </c>
    </row>
    <row r="46" spans="2:9">
      <c r="B46" s="15" t="s">
        <v>10</v>
      </c>
      <c r="C46" s="6" t="s">
        <v>3778</v>
      </c>
      <c r="D46" s="6" t="s">
        <v>3779</v>
      </c>
      <c r="E46" s="6" t="s">
        <v>85</v>
      </c>
      <c r="G46" s="6">
        <v>53</v>
      </c>
      <c r="H46" s="13">
        <v>10.55</v>
      </c>
      <c r="I46" s="14">
        <v>0.49</v>
      </c>
    </row>
    <row r="47" spans="2:9">
      <c r="B47" s="15" t="s">
        <v>10</v>
      </c>
      <c r="C47" s="6" t="s">
        <v>3780</v>
      </c>
      <c r="D47" s="6" t="s">
        <v>3781</v>
      </c>
      <c r="E47" s="6" t="s">
        <v>59</v>
      </c>
      <c r="G47" s="6">
        <v>1028</v>
      </c>
      <c r="H47" s="13">
        <v>8.6</v>
      </c>
      <c r="I47" s="14">
        <v>0.4</v>
      </c>
    </row>
    <row r="48" spans="2:9">
      <c r="B48" s="15" t="s">
        <v>10</v>
      </c>
      <c r="C48" s="6" t="s">
        <v>122</v>
      </c>
      <c r="D48" s="6" t="s">
        <v>123</v>
      </c>
      <c r="E48" s="6" t="s">
        <v>96</v>
      </c>
      <c r="G48" s="6">
        <v>460</v>
      </c>
      <c r="H48" s="13">
        <v>8.1300000000000008</v>
      </c>
      <c r="I48" s="14">
        <v>0.37</v>
      </c>
    </row>
    <row r="49" spans="1:9">
      <c r="B49" s="15" t="s">
        <v>10</v>
      </c>
      <c r="C49" s="6" t="s">
        <v>99</v>
      </c>
      <c r="D49" s="6" t="s">
        <v>100</v>
      </c>
      <c r="E49" s="6" t="s">
        <v>24</v>
      </c>
      <c r="G49" s="6">
        <v>1641</v>
      </c>
      <c r="H49" s="13">
        <v>7.53</v>
      </c>
      <c r="I49" s="14">
        <v>0.35000000000000003</v>
      </c>
    </row>
    <row r="50" spans="1:9">
      <c r="B50" s="15" t="s">
        <v>10</v>
      </c>
      <c r="C50" s="6" t="s">
        <v>3782</v>
      </c>
      <c r="D50" s="6" t="s">
        <v>3783</v>
      </c>
      <c r="E50" s="6" t="s">
        <v>46</v>
      </c>
      <c r="G50" s="6">
        <v>797</v>
      </c>
      <c r="H50" s="13">
        <v>6.36</v>
      </c>
      <c r="I50" s="14">
        <v>0.29000000000000004</v>
      </c>
    </row>
    <row r="51" spans="1:9">
      <c r="B51" s="15"/>
      <c r="C51" s="6" t="s">
        <v>3784</v>
      </c>
      <c r="D51" s="6" t="s">
        <v>3785</v>
      </c>
      <c r="E51" s="6" t="s">
        <v>46</v>
      </c>
      <c r="G51" s="6">
        <v>38</v>
      </c>
      <c r="H51" s="13">
        <v>6.11</v>
      </c>
      <c r="I51" s="14">
        <v>0.27999999999999997</v>
      </c>
    </row>
    <row r="52" spans="1:9">
      <c r="B52" s="15" t="s">
        <v>10</v>
      </c>
      <c r="C52" s="6" t="s">
        <v>3786</v>
      </c>
      <c r="D52" s="6" t="s">
        <v>3787</v>
      </c>
      <c r="E52" s="6" t="s">
        <v>925</v>
      </c>
      <c r="G52" s="6">
        <v>582</v>
      </c>
      <c r="H52" s="13">
        <v>5.58</v>
      </c>
      <c r="I52" s="14">
        <v>0.26</v>
      </c>
    </row>
    <row r="53" spans="1:9">
      <c r="B53" s="15" t="s">
        <v>10</v>
      </c>
      <c r="C53" s="6" t="s">
        <v>959</v>
      </c>
      <c r="D53" s="6" t="s">
        <v>960</v>
      </c>
      <c r="E53" s="6" t="s">
        <v>916</v>
      </c>
      <c r="G53" s="6">
        <v>647</v>
      </c>
      <c r="H53" s="13">
        <v>4.76</v>
      </c>
      <c r="I53" s="14">
        <v>0.22</v>
      </c>
    </row>
    <row r="54" spans="1:9">
      <c r="B54" s="15" t="s">
        <v>10</v>
      </c>
      <c r="C54" s="6" t="s">
        <v>3788</v>
      </c>
      <c r="D54" s="6" t="s">
        <v>3789</v>
      </c>
      <c r="E54" s="6" t="s">
        <v>24</v>
      </c>
      <c r="G54" s="6">
        <v>585</v>
      </c>
      <c r="H54" s="13">
        <v>3.88</v>
      </c>
      <c r="I54" s="14">
        <v>0.18000000000000002</v>
      </c>
    </row>
    <row r="55" spans="1:9" ht="9.5" thickBot="1">
      <c r="E55" s="16" t="s">
        <v>138</v>
      </c>
      <c r="H55" s="28">
        <v>2186.5200000000013</v>
      </c>
      <c r="I55" s="29">
        <v>100.62000000000002</v>
      </c>
    </row>
    <row r="56" spans="1:9" ht="9.5" thickTop="1">
      <c r="I56" s="14"/>
    </row>
    <row r="57" spans="1:9">
      <c r="I57" s="14"/>
    </row>
    <row r="58" spans="1:9">
      <c r="C58" s="6" t="s">
        <v>242</v>
      </c>
      <c r="E58" s="6" t="s">
        <v>10</v>
      </c>
      <c r="F58" s="12">
        <v>5.22</v>
      </c>
      <c r="H58" s="13">
        <v>10</v>
      </c>
      <c r="I58" s="14">
        <v>0.45999999999999996</v>
      </c>
    </row>
    <row r="59" spans="1:9">
      <c r="I59" s="14"/>
    </row>
    <row r="60" spans="1:9">
      <c r="A60" s="11" t="s">
        <v>139</v>
      </c>
      <c r="H60" s="19">
        <v>-23.34</v>
      </c>
      <c r="I60" s="20">
        <v>-1.08</v>
      </c>
    </row>
    <row r="61" spans="1:9">
      <c r="I61" s="14"/>
    </row>
    <row r="62" spans="1:9" ht="9.5" thickBot="1">
      <c r="E62" s="16" t="s">
        <v>140</v>
      </c>
      <c r="H62" s="17">
        <v>2173.1799999999998</v>
      </c>
      <c r="I62" s="18">
        <v>100</v>
      </c>
    </row>
    <row r="63" spans="1:9" ht="9.5" thickTop="1">
      <c r="I63" s="14"/>
    </row>
    <row r="64" spans="1:9">
      <c r="A64" s="16" t="s">
        <v>141</v>
      </c>
      <c r="I64" s="14"/>
    </row>
    <row r="65" spans="1:9">
      <c r="A65" s="6">
        <v>1</v>
      </c>
      <c r="B65" s="6" t="s">
        <v>142</v>
      </c>
      <c r="I65" s="14"/>
    </row>
    <row r="66" spans="1:9">
      <c r="I66" s="14"/>
    </row>
    <row r="67" spans="1:9">
      <c r="A67" s="6">
        <v>2</v>
      </c>
      <c r="B67" s="22" t="s">
        <v>3790</v>
      </c>
      <c r="I67" s="14"/>
    </row>
    <row r="68" spans="1:9">
      <c r="I68" s="14"/>
    </row>
    <row r="69" spans="1:9">
      <c r="A69" s="6">
        <v>3</v>
      </c>
      <c r="B69" s="6" t="s">
        <v>144</v>
      </c>
      <c r="I69" s="14"/>
    </row>
    <row r="70" spans="1:9">
      <c r="I70" s="14"/>
    </row>
    <row r="71" spans="1:9">
      <c r="C71" s="16" t="s">
        <v>145</v>
      </c>
      <c r="I71" s="14"/>
    </row>
    <row r="72" spans="1:9">
      <c r="C72" s="16" t="s">
        <v>146</v>
      </c>
      <c r="D72" s="16" t="s">
        <v>2139</v>
      </c>
      <c r="E72" s="16" t="s">
        <v>148</v>
      </c>
      <c r="I72" s="14"/>
    </row>
    <row r="73" spans="1:9">
      <c r="C73" s="6" t="s">
        <v>3791</v>
      </c>
      <c r="D73" s="6">
        <v>8.6710000000000012</v>
      </c>
      <c r="E73" s="6">
        <v>9.7550000000000008</v>
      </c>
      <c r="I73" s="14"/>
    </row>
    <row r="74" spans="1:9">
      <c r="C74" s="6" t="s">
        <v>3792</v>
      </c>
      <c r="D74" s="6">
        <v>8.6710000000000012</v>
      </c>
      <c r="E74" s="6">
        <v>9.7560000000000002</v>
      </c>
      <c r="I74" s="14"/>
    </row>
    <row r="75" spans="1:9">
      <c r="C75" s="6" t="s">
        <v>3793</v>
      </c>
      <c r="D75" s="6">
        <v>8.6790000000000003</v>
      </c>
      <c r="E75" s="6">
        <v>9.7680000000000007</v>
      </c>
      <c r="I75" s="14"/>
    </row>
    <row r="76" spans="1:9">
      <c r="C76" s="6" t="s">
        <v>3794</v>
      </c>
      <c r="D76" s="6">
        <v>8.6790000000000003</v>
      </c>
      <c r="E76" s="6">
        <v>9.7680000000000007</v>
      </c>
      <c r="I76" s="14"/>
    </row>
    <row r="77" spans="1:9">
      <c r="I77" s="14"/>
    </row>
    <row r="78" spans="1:9" ht="20" customHeight="1">
      <c r="A78" s="6">
        <v>4</v>
      </c>
      <c r="B78" s="75" t="s">
        <v>153</v>
      </c>
      <c r="C78" s="75"/>
      <c r="D78" s="75"/>
      <c r="E78" s="75"/>
      <c r="F78" s="76"/>
      <c r="G78" s="75"/>
      <c r="H78" s="77"/>
      <c r="I78" s="78"/>
    </row>
    <row r="79" spans="1:9">
      <c r="A79" s="1"/>
      <c r="B79" s="1"/>
      <c r="C79" s="1"/>
      <c r="D79" s="1"/>
      <c r="E79" s="1"/>
      <c r="F79" s="3"/>
      <c r="G79" s="1"/>
      <c r="H79" s="4"/>
      <c r="I79" s="3"/>
    </row>
    <row r="80" spans="1:9">
      <c r="A80" s="24" t="s">
        <v>154</v>
      </c>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4" t="s">
        <v>3795</v>
      </c>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sheetData>
  <mergeCells count="4">
    <mergeCell ref="A2:C2"/>
    <mergeCell ref="A3:C3"/>
    <mergeCell ref="B4:C4"/>
    <mergeCell ref="B78:I78"/>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5390-A7CB-47E9-B6FE-72E7076EAF48}">
  <dimension ref="A1:I8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3768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1378</v>
      </c>
      <c r="D5" s="6" t="s">
        <v>1379</v>
      </c>
      <c r="E5" s="6" t="s">
        <v>16</v>
      </c>
      <c r="G5" s="6">
        <v>19113</v>
      </c>
      <c r="H5" s="13">
        <v>198.39000000000001</v>
      </c>
      <c r="I5" s="14">
        <v>6.0600000000000005</v>
      </c>
    </row>
    <row r="6" spans="1:9">
      <c r="B6" s="15" t="s">
        <v>10</v>
      </c>
      <c r="C6" s="6" t="s">
        <v>76</v>
      </c>
      <c r="D6" s="6" t="s">
        <v>77</v>
      </c>
      <c r="E6" s="6" t="s">
        <v>27</v>
      </c>
      <c r="G6" s="6">
        <v>17264</v>
      </c>
      <c r="H6" s="13">
        <v>184.46</v>
      </c>
      <c r="I6" s="14">
        <v>5.6400000000000006</v>
      </c>
    </row>
    <row r="7" spans="1:9">
      <c r="B7" s="15" t="s">
        <v>10</v>
      </c>
      <c r="C7" s="6" t="s">
        <v>67</v>
      </c>
      <c r="D7" s="6" t="s">
        <v>68</v>
      </c>
      <c r="E7" s="6" t="s">
        <v>21</v>
      </c>
      <c r="G7" s="6">
        <v>4781</v>
      </c>
      <c r="H7" s="13">
        <v>174.05</v>
      </c>
      <c r="I7" s="14">
        <v>5.32</v>
      </c>
    </row>
    <row r="8" spans="1:9">
      <c r="B8" s="15" t="s">
        <v>10</v>
      </c>
      <c r="C8" s="6" t="s">
        <v>88</v>
      </c>
      <c r="D8" s="6" t="s">
        <v>89</v>
      </c>
      <c r="E8" s="6" t="s">
        <v>24</v>
      </c>
      <c r="G8" s="6">
        <v>17370</v>
      </c>
      <c r="H8" s="13">
        <v>162.82</v>
      </c>
      <c r="I8" s="14">
        <v>4.9800000000000004</v>
      </c>
    </row>
    <row r="9" spans="1:9">
      <c r="B9" s="15" t="s">
        <v>10</v>
      </c>
      <c r="C9" s="6" t="s">
        <v>86</v>
      </c>
      <c r="D9" s="6" t="s">
        <v>87</v>
      </c>
      <c r="E9" s="6" t="s">
        <v>85</v>
      </c>
      <c r="G9" s="6">
        <v>2277</v>
      </c>
      <c r="H9" s="13">
        <v>161.87</v>
      </c>
      <c r="I9" s="14">
        <v>4.95</v>
      </c>
    </row>
    <row r="10" spans="1:9">
      <c r="B10" s="15" t="s">
        <v>10</v>
      </c>
      <c r="C10" s="6" t="s">
        <v>635</v>
      </c>
      <c r="D10" s="6" t="s">
        <v>636</v>
      </c>
      <c r="E10" s="6" t="s">
        <v>24</v>
      </c>
      <c r="G10" s="6">
        <v>16685</v>
      </c>
      <c r="H10" s="13">
        <v>156.34</v>
      </c>
      <c r="I10" s="14">
        <v>4.78</v>
      </c>
    </row>
    <row r="11" spans="1:9">
      <c r="B11" s="15" t="s">
        <v>10</v>
      </c>
      <c r="C11" s="6" t="s">
        <v>625</v>
      </c>
      <c r="D11" s="6" t="s">
        <v>626</v>
      </c>
      <c r="E11" s="6" t="s">
        <v>627</v>
      </c>
      <c r="G11" s="6">
        <v>7926</v>
      </c>
      <c r="H11" s="13">
        <v>149.55000000000001</v>
      </c>
      <c r="I11" s="14">
        <v>4.57</v>
      </c>
    </row>
    <row r="12" spans="1:9">
      <c r="B12" s="15" t="s">
        <v>10</v>
      </c>
      <c r="C12" s="6" t="s">
        <v>851</v>
      </c>
      <c r="D12" s="6" t="s">
        <v>852</v>
      </c>
      <c r="E12" s="6" t="s">
        <v>115</v>
      </c>
      <c r="G12" s="6">
        <v>6072</v>
      </c>
      <c r="H12" s="13">
        <v>148.43</v>
      </c>
      <c r="I12" s="14">
        <v>4.54</v>
      </c>
    </row>
    <row r="13" spans="1:9">
      <c r="B13" s="15" t="s">
        <v>10</v>
      </c>
      <c r="C13" s="6" t="s">
        <v>83</v>
      </c>
      <c r="D13" s="6" t="s">
        <v>84</v>
      </c>
      <c r="E13" s="6" t="s">
        <v>85</v>
      </c>
      <c r="G13" s="6">
        <v>4022</v>
      </c>
      <c r="H13" s="13">
        <v>140.47999999999999</v>
      </c>
      <c r="I13" s="14">
        <v>4.29</v>
      </c>
    </row>
    <row r="14" spans="1:9">
      <c r="B14" s="15" t="s">
        <v>10</v>
      </c>
      <c r="C14" s="6" t="s">
        <v>128</v>
      </c>
      <c r="D14" s="6" t="s">
        <v>129</v>
      </c>
      <c r="E14" s="6" t="s">
        <v>85</v>
      </c>
      <c r="G14" s="6">
        <v>1008</v>
      </c>
      <c r="H14" s="13">
        <v>134.21</v>
      </c>
      <c r="I14" s="14">
        <v>4.1000000000000005</v>
      </c>
    </row>
    <row r="15" spans="1:9">
      <c r="B15" s="15" t="s">
        <v>10</v>
      </c>
      <c r="C15" s="6" t="s">
        <v>1303</v>
      </c>
      <c r="D15" s="6" t="s">
        <v>1304</v>
      </c>
      <c r="E15" s="6" t="s">
        <v>85</v>
      </c>
      <c r="G15" s="6">
        <v>2459</v>
      </c>
      <c r="H15" s="13">
        <v>125.38000000000001</v>
      </c>
      <c r="I15" s="14">
        <v>3.83</v>
      </c>
    </row>
    <row r="16" spans="1:9">
      <c r="B16" s="15" t="s">
        <v>10</v>
      </c>
      <c r="C16" s="6" t="s">
        <v>1094</v>
      </c>
      <c r="D16" s="6" t="s">
        <v>1095</v>
      </c>
      <c r="E16" s="6" t="s">
        <v>53</v>
      </c>
      <c r="G16" s="6">
        <v>2723</v>
      </c>
      <c r="H16" s="13">
        <v>116.96000000000001</v>
      </c>
      <c r="I16" s="14">
        <v>3.5700000000000003</v>
      </c>
    </row>
    <row r="17" spans="2:9">
      <c r="B17" s="15" t="s">
        <v>10</v>
      </c>
      <c r="C17" s="6" t="s">
        <v>111</v>
      </c>
      <c r="D17" s="6" t="s">
        <v>112</v>
      </c>
      <c r="E17" s="6" t="s">
        <v>56</v>
      </c>
      <c r="G17" s="6">
        <v>6310</v>
      </c>
      <c r="H17" s="13">
        <v>114.78</v>
      </c>
      <c r="I17" s="14">
        <v>3.51</v>
      </c>
    </row>
    <row r="18" spans="2:9">
      <c r="B18" s="15" t="s">
        <v>10</v>
      </c>
      <c r="C18" s="6" t="s">
        <v>47</v>
      </c>
      <c r="D18" s="6" t="s">
        <v>48</v>
      </c>
      <c r="E18" s="6" t="s">
        <v>46</v>
      </c>
      <c r="G18" s="6">
        <v>2159</v>
      </c>
      <c r="H18" s="13">
        <v>113.7</v>
      </c>
      <c r="I18" s="14">
        <v>3.47</v>
      </c>
    </row>
    <row r="19" spans="2:9">
      <c r="B19" s="15" t="s">
        <v>10</v>
      </c>
      <c r="C19" s="6" t="s">
        <v>60</v>
      </c>
      <c r="D19" s="6" t="s">
        <v>61</v>
      </c>
      <c r="E19" s="6" t="s">
        <v>27</v>
      </c>
      <c r="G19" s="6">
        <v>10994</v>
      </c>
      <c r="H19" s="13">
        <v>111.69</v>
      </c>
      <c r="I19" s="14">
        <v>3.4099999999999997</v>
      </c>
    </row>
    <row r="20" spans="2:9">
      <c r="B20" s="15" t="s">
        <v>10</v>
      </c>
      <c r="C20" s="6" t="s">
        <v>69</v>
      </c>
      <c r="D20" s="6" t="s">
        <v>70</v>
      </c>
      <c r="E20" s="6" t="s">
        <v>27</v>
      </c>
      <c r="G20" s="6">
        <v>37149</v>
      </c>
      <c r="H20" s="13">
        <v>106.60000000000001</v>
      </c>
      <c r="I20" s="14">
        <v>3.2600000000000002</v>
      </c>
    </row>
    <row r="21" spans="2:9">
      <c r="B21" s="15" t="s">
        <v>10</v>
      </c>
      <c r="C21" s="6" t="s">
        <v>92</v>
      </c>
      <c r="D21" s="6" t="s">
        <v>93</v>
      </c>
      <c r="E21" s="6" t="s">
        <v>24</v>
      </c>
      <c r="G21" s="6">
        <v>3094</v>
      </c>
      <c r="H21" s="13">
        <v>105.94</v>
      </c>
      <c r="I21" s="14">
        <v>3.2399999999999998</v>
      </c>
    </row>
    <row r="22" spans="2:9">
      <c r="B22" s="15" t="s">
        <v>10</v>
      </c>
      <c r="C22" s="6" t="s">
        <v>31</v>
      </c>
      <c r="D22" s="6" t="s">
        <v>32</v>
      </c>
      <c r="E22" s="6" t="s">
        <v>24</v>
      </c>
      <c r="G22" s="6">
        <v>28574</v>
      </c>
      <c r="H22" s="13">
        <v>79.930000000000007</v>
      </c>
      <c r="I22" s="14">
        <v>2.44</v>
      </c>
    </row>
    <row r="23" spans="2:9">
      <c r="B23" s="15" t="s">
        <v>10</v>
      </c>
      <c r="C23" s="6" t="s">
        <v>39</v>
      </c>
      <c r="D23" s="6" t="s">
        <v>40</v>
      </c>
      <c r="E23" s="6" t="s">
        <v>27</v>
      </c>
      <c r="G23" s="6">
        <v>58625</v>
      </c>
      <c r="H23" s="13">
        <v>78.94</v>
      </c>
      <c r="I23" s="14">
        <v>2.41</v>
      </c>
    </row>
    <row r="24" spans="2:9">
      <c r="B24" s="15" t="s">
        <v>10</v>
      </c>
      <c r="C24" s="6" t="s">
        <v>41</v>
      </c>
      <c r="D24" s="6" t="s">
        <v>42</v>
      </c>
      <c r="E24" s="6" t="s">
        <v>43</v>
      </c>
      <c r="G24" s="6">
        <v>44677</v>
      </c>
      <c r="H24" s="13">
        <v>72.42</v>
      </c>
      <c r="I24" s="14">
        <v>2.21</v>
      </c>
    </row>
    <row r="25" spans="2:9">
      <c r="B25" s="15" t="s">
        <v>10</v>
      </c>
      <c r="C25" s="6" t="s">
        <v>104</v>
      </c>
      <c r="D25" s="6" t="s">
        <v>105</v>
      </c>
      <c r="E25" s="6" t="s">
        <v>106</v>
      </c>
      <c r="G25" s="6">
        <v>6581</v>
      </c>
      <c r="H25" s="13">
        <v>72.11</v>
      </c>
      <c r="I25" s="14">
        <v>2.2000000000000002</v>
      </c>
    </row>
    <row r="26" spans="2:9">
      <c r="B26" s="15" t="s">
        <v>10</v>
      </c>
      <c r="C26" s="6" t="s">
        <v>94</v>
      </c>
      <c r="D26" s="6" t="s">
        <v>95</v>
      </c>
      <c r="E26" s="6" t="s">
        <v>96</v>
      </c>
      <c r="G26" s="6">
        <v>7794</v>
      </c>
      <c r="H26" s="13">
        <v>71.930000000000007</v>
      </c>
      <c r="I26" s="14">
        <v>2.2000000000000002</v>
      </c>
    </row>
    <row r="27" spans="2:9">
      <c r="B27" s="15" t="s">
        <v>10</v>
      </c>
      <c r="C27" s="6" t="s">
        <v>630</v>
      </c>
      <c r="D27" s="6" t="s">
        <v>631</v>
      </c>
      <c r="E27" s="6" t="s">
        <v>24</v>
      </c>
      <c r="G27" s="6">
        <v>4533</v>
      </c>
      <c r="H27" s="13">
        <v>70.850000000000009</v>
      </c>
      <c r="I27" s="14">
        <v>2.16</v>
      </c>
    </row>
    <row r="28" spans="2:9">
      <c r="B28" s="15" t="s">
        <v>10</v>
      </c>
      <c r="C28" s="6" t="s">
        <v>22</v>
      </c>
      <c r="D28" s="6" t="s">
        <v>23</v>
      </c>
      <c r="E28" s="6" t="s">
        <v>24</v>
      </c>
      <c r="G28" s="6">
        <v>19778</v>
      </c>
      <c r="H28" s="13">
        <v>68.33</v>
      </c>
      <c r="I28" s="14">
        <v>2.0900000000000003</v>
      </c>
    </row>
    <row r="29" spans="2:9">
      <c r="B29" s="15" t="s">
        <v>10</v>
      </c>
      <c r="C29" s="6" t="s">
        <v>80</v>
      </c>
      <c r="D29" s="6" t="s">
        <v>81</v>
      </c>
      <c r="E29" s="6" t="s">
        <v>82</v>
      </c>
      <c r="G29" s="6">
        <v>25318</v>
      </c>
      <c r="H29" s="13">
        <v>67.03</v>
      </c>
      <c r="I29" s="14">
        <v>2.0500000000000003</v>
      </c>
    </row>
    <row r="30" spans="2:9">
      <c r="B30" s="15" t="s">
        <v>10</v>
      </c>
      <c r="C30" s="6" t="s">
        <v>54</v>
      </c>
      <c r="D30" s="6" t="s">
        <v>55</v>
      </c>
      <c r="E30" s="6" t="s">
        <v>56</v>
      </c>
      <c r="G30" s="6">
        <v>4212</v>
      </c>
      <c r="H30" s="13">
        <v>66.790000000000006</v>
      </c>
      <c r="I30" s="14">
        <v>2.04</v>
      </c>
    </row>
    <row r="31" spans="2:9">
      <c r="B31" s="15" t="s">
        <v>10</v>
      </c>
      <c r="C31" s="6" t="s">
        <v>49</v>
      </c>
      <c r="D31" s="6" t="s">
        <v>50</v>
      </c>
      <c r="E31" s="6" t="s">
        <v>27</v>
      </c>
      <c r="G31" s="6">
        <v>7003</v>
      </c>
      <c r="H31" s="13">
        <v>59.660000000000004</v>
      </c>
      <c r="I31" s="14">
        <v>1.82</v>
      </c>
    </row>
    <row r="32" spans="2:9">
      <c r="B32" s="15" t="s">
        <v>10</v>
      </c>
      <c r="C32" s="6" t="s">
        <v>1448</v>
      </c>
      <c r="D32" s="6" t="s">
        <v>1449</v>
      </c>
      <c r="E32" s="6" t="s">
        <v>1001</v>
      </c>
      <c r="G32" s="6">
        <v>55766</v>
      </c>
      <c r="H32" s="13">
        <v>53.78</v>
      </c>
      <c r="I32" s="14">
        <v>1.6400000000000001</v>
      </c>
    </row>
    <row r="33" spans="1:9">
      <c r="B33" s="15" t="s">
        <v>10</v>
      </c>
      <c r="C33" s="6" t="s">
        <v>1271</v>
      </c>
      <c r="D33" s="6" t="s">
        <v>1272</v>
      </c>
      <c r="E33" s="6" t="s">
        <v>681</v>
      </c>
      <c r="G33" s="6">
        <v>8230</v>
      </c>
      <c r="H33" s="13">
        <v>52.82</v>
      </c>
      <c r="I33" s="14">
        <v>1.6099999999999999</v>
      </c>
    </row>
    <row r="34" spans="1:9">
      <c r="B34" s="15" t="s">
        <v>10</v>
      </c>
      <c r="C34" s="6" t="s">
        <v>62</v>
      </c>
      <c r="D34" s="6" t="s">
        <v>63</v>
      </c>
      <c r="E34" s="6" t="s">
        <v>30</v>
      </c>
      <c r="G34" s="6">
        <v>2129</v>
      </c>
      <c r="H34" s="13">
        <v>51.230000000000004</v>
      </c>
      <c r="I34" s="14">
        <v>1.5700000000000003</v>
      </c>
    </row>
    <row r="35" spans="1:9" ht="9.5" thickBot="1">
      <c r="E35" s="16" t="s">
        <v>138</v>
      </c>
      <c r="H35" s="17">
        <v>3271.47</v>
      </c>
      <c r="I35" s="18">
        <v>99.959999999999894</v>
      </c>
    </row>
    <row r="36" spans="1:9" ht="9.5" thickTop="1">
      <c r="I36" s="14"/>
    </row>
    <row r="37" spans="1:9">
      <c r="A37" s="11" t="s">
        <v>139</v>
      </c>
      <c r="H37" s="19">
        <v>1.1299999999999999</v>
      </c>
      <c r="I37" s="20">
        <v>0.04</v>
      </c>
    </row>
    <row r="38" spans="1:9">
      <c r="I38" s="14"/>
    </row>
    <row r="39" spans="1:9" ht="9.5" thickBot="1">
      <c r="E39" s="16" t="s">
        <v>140</v>
      </c>
      <c r="H39" s="17">
        <v>3272.6</v>
      </c>
      <c r="I39" s="18">
        <v>100</v>
      </c>
    </row>
    <row r="40" spans="1:9" ht="9.5" thickTop="1">
      <c r="I40" s="14"/>
    </row>
    <row r="41" spans="1:9">
      <c r="A41" s="16" t="s">
        <v>141</v>
      </c>
      <c r="I41" s="14"/>
    </row>
    <row r="42" spans="1:9">
      <c r="A42" s="6">
        <v>1</v>
      </c>
      <c r="B42" s="6" t="s">
        <v>142</v>
      </c>
      <c r="I42" s="14"/>
    </row>
    <row r="43" spans="1:9">
      <c r="I43" s="14"/>
    </row>
    <row r="44" spans="1:9">
      <c r="A44" s="6">
        <v>2</v>
      </c>
      <c r="B44" s="22" t="s">
        <v>3769</v>
      </c>
      <c r="I44" s="14"/>
    </row>
    <row r="45" spans="1:9">
      <c r="I45" s="14"/>
    </row>
    <row r="46" spans="1:9">
      <c r="A46" s="6">
        <v>3</v>
      </c>
      <c r="B46" s="6" t="s">
        <v>144</v>
      </c>
      <c r="I46" s="14"/>
    </row>
    <row r="47" spans="1:9">
      <c r="I47" s="14"/>
    </row>
    <row r="48" spans="1:9">
      <c r="C48" s="16" t="s">
        <v>145</v>
      </c>
      <c r="I48" s="14"/>
    </row>
    <row r="49" spans="1:9">
      <c r="C49" s="16" t="s">
        <v>146</v>
      </c>
      <c r="D49" s="16" t="s">
        <v>2139</v>
      </c>
      <c r="E49" s="16" t="s">
        <v>148</v>
      </c>
      <c r="I49" s="14"/>
    </row>
    <row r="50" spans="1:9">
      <c r="C50" s="6" t="s">
        <v>3770</v>
      </c>
      <c r="D50" s="6">
        <v>27.045000000000002</v>
      </c>
      <c r="E50" s="6">
        <v>30.127000000000002</v>
      </c>
      <c r="I50" s="14"/>
    </row>
    <row r="51" spans="1:9">
      <c r="I51" s="14"/>
    </row>
    <row r="52" spans="1:9">
      <c r="A52" s="6">
        <v>4</v>
      </c>
      <c r="B52" s="6" t="s">
        <v>3771</v>
      </c>
      <c r="I52" s="14"/>
    </row>
    <row r="53" spans="1:9">
      <c r="I53" s="14"/>
    </row>
    <row r="54" spans="1:9" ht="20" customHeight="1">
      <c r="A54" s="6">
        <v>5</v>
      </c>
      <c r="B54" s="75" t="s">
        <v>153</v>
      </c>
      <c r="C54" s="75"/>
      <c r="D54" s="75"/>
      <c r="E54" s="75"/>
      <c r="F54" s="76"/>
      <c r="G54" s="75"/>
      <c r="H54" s="77"/>
      <c r="I54" s="78"/>
    </row>
    <row r="55" spans="1:9">
      <c r="A55" s="1"/>
      <c r="B55" s="1"/>
      <c r="C55" s="1"/>
      <c r="D55" s="1"/>
      <c r="E55" s="1"/>
      <c r="F55" s="3"/>
      <c r="G55" s="1"/>
      <c r="H55" s="4"/>
      <c r="I55" s="3"/>
    </row>
    <row r="56" spans="1:9">
      <c r="A56" s="24" t="s">
        <v>154</v>
      </c>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4" t="s">
        <v>3772</v>
      </c>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sheetData>
  <mergeCells count="4">
    <mergeCell ref="A2:C2"/>
    <mergeCell ref="A3:C3"/>
    <mergeCell ref="B4:C4"/>
    <mergeCell ref="B54:I5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D32C9-2F36-489B-A07C-BEFC161B8FB7}">
  <dimension ref="A1:K9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3761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67694</v>
      </c>
      <c r="H5" s="13">
        <v>522.39</v>
      </c>
      <c r="I5" s="14">
        <v>4.32</v>
      </c>
    </row>
    <row r="6" spans="1:9">
      <c r="B6" s="15" t="s">
        <v>10</v>
      </c>
      <c r="C6" s="6" t="s">
        <v>1456</v>
      </c>
      <c r="D6" s="6" t="s">
        <v>1457</v>
      </c>
      <c r="E6" s="6" t="s">
        <v>652</v>
      </c>
      <c r="G6" s="6">
        <v>34115</v>
      </c>
      <c r="H6" s="13">
        <v>497.6</v>
      </c>
      <c r="I6" s="14">
        <v>4.1100000000000003</v>
      </c>
    </row>
    <row r="7" spans="1:9">
      <c r="B7" s="15" t="s">
        <v>10</v>
      </c>
      <c r="C7" s="6" t="s">
        <v>632</v>
      </c>
      <c r="D7" s="6" t="s">
        <v>633</v>
      </c>
      <c r="E7" s="6" t="s">
        <v>634</v>
      </c>
      <c r="G7" s="6">
        <v>4091</v>
      </c>
      <c r="H7" s="13">
        <v>473.98</v>
      </c>
      <c r="I7" s="14">
        <v>3.92</v>
      </c>
    </row>
    <row r="8" spans="1:9">
      <c r="B8" s="15" t="s">
        <v>10</v>
      </c>
      <c r="C8" s="6" t="s">
        <v>646</v>
      </c>
      <c r="D8" s="6" t="s">
        <v>647</v>
      </c>
      <c r="E8" s="6" t="s">
        <v>27</v>
      </c>
      <c r="G8" s="6">
        <v>36989</v>
      </c>
      <c r="H8" s="13">
        <v>467.32</v>
      </c>
      <c r="I8" s="14">
        <v>3.8600000000000003</v>
      </c>
    </row>
    <row r="9" spans="1:9">
      <c r="B9" s="15" t="s">
        <v>10</v>
      </c>
      <c r="C9" s="6" t="s">
        <v>1082</v>
      </c>
      <c r="D9" s="6" t="s">
        <v>1083</v>
      </c>
      <c r="E9" s="6" t="s">
        <v>1079</v>
      </c>
      <c r="G9" s="6">
        <v>20430</v>
      </c>
      <c r="H9" s="13">
        <v>459.86</v>
      </c>
      <c r="I9" s="14">
        <v>3.8</v>
      </c>
    </row>
    <row r="10" spans="1:9">
      <c r="B10" s="15" t="s">
        <v>10</v>
      </c>
      <c r="C10" s="6" t="s">
        <v>1084</v>
      </c>
      <c r="D10" s="6" t="s">
        <v>1085</v>
      </c>
      <c r="E10" s="6" t="s">
        <v>115</v>
      </c>
      <c r="G10" s="6">
        <v>10199</v>
      </c>
      <c r="H10" s="13">
        <v>447.25</v>
      </c>
      <c r="I10" s="14">
        <v>3.7000000000000006</v>
      </c>
    </row>
    <row r="11" spans="1:9">
      <c r="B11" s="15" t="s">
        <v>10</v>
      </c>
      <c r="C11" s="6" t="s">
        <v>1077</v>
      </c>
      <c r="D11" s="6" t="s">
        <v>1078</v>
      </c>
      <c r="E11" s="6" t="s">
        <v>1079</v>
      </c>
      <c r="G11" s="6">
        <v>139641</v>
      </c>
      <c r="H11" s="13">
        <v>439.73</v>
      </c>
      <c r="I11" s="14">
        <v>3.63</v>
      </c>
    </row>
    <row r="12" spans="1:9">
      <c r="B12" s="15" t="s">
        <v>10</v>
      </c>
      <c r="C12" s="6" t="s">
        <v>1075</v>
      </c>
      <c r="D12" s="6" t="s">
        <v>1076</v>
      </c>
      <c r="E12" s="6" t="s">
        <v>657</v>
      </c>
      <c r="G12" s="6">
        <v>10796</v>
      </c>
      <c r="H12" s="13">
        <v>433.35</v>
      </c>
      <c r="I12" s="14">
        <v>3.58</v>
      </c>
    </row>
    <row r="13" spans="1:9">
      <c r="B13" s="15" t="s">
        <v>10</v>
      </c>
      <c r="C13" s="6" t="s">
        <v>625</v>
      </c>
      <c r="D13" s="6" t="s">
        <v>626</v>
      </c>
      <c r="E13" s="6" t="s">
        <v>627</v>
      </c>
      <c r="G13" s="6">
        <v>22456</v>
      </c>
      <c r="H13" s="13">
        <v>423.7</v>
      </c>
      <c r="I13" s="14">
        <v>3.5000000000000004</v>
      </c>
    </row>
    <row r="14" spans="1:9">
      <c r="B14" s="15" t="s">
        <v>10</v>
      </c>
      <c r="C14" s="6" t="s">
        <v>128</v>
      </c>
      <c r="D14" s="6" t="s">
        <v>129</v>
      </c>
      <c r="E14" s="6" t="s">
        <v>85</v>
      </c>
      <c r="G14" s="6">
        <v>3142</v>
      </c>
      <c r="H14" s="13">
        <v>418.33</v>
      </c>
      <c r="I14" s="14">
        <v>3.46</v>
      </c>
    </row>
    <row r="15" spans="1:9">
      <c r="B15" s="15" t="s">
        <v>10</v>
      </c>
      <c r="C15" s="6" t="s">
        <v>1462</v>
      </c>
      <c r="D15" s="6" t="s">
        <v>1463</v>
      </c>
      <c r="E15" s="6" t="s">
        <v>96</v>
      </c>
      <c r="G15" s="6">
        <v>5468</v>
      </c>
      <c r="H15" s="13">
        <v>417.56</v>
      </c>
      <c r="I15" s="14">
        <v>3.45</v>
      </c>
    </row>
    <row r="16" spans="1:9">
      <c r="B16" s="15" t="s">
        <v>10</v>
      </c>
      <c r="C16" s="6" t="s">
        <v>1444</v>
      </c>
      <c r="D16" s="6" t="s">
        <v>1445</v>
      </c>
      <c r="E16" s="6" t="s">
        <v>30</v>
      </c>
      <c r="G16" s="6">
        <v>31862</v>
      </c>
      <c r="H16" s="13">
        <v>417.26</v>
      </c>
      <c r="I16" s="14">
        <v>3.45</v>
      </c>
    </row>
    <row r="17" spans="2:9">
      <c r="B17" s="15" t="s">
        <v>10</v>
      </c>
      <c r="C17" s="6" t="s">
        <v>111</v>
      </c>
      <c r="D17" s="6" t="s">
        <v>112</v>
      </c>
      <c r="E17" s="6" t="s">
        <v>56</v>
      </c>
      <c r="G17" s="6">
        <v>22730</v>
      </c>
      <c r="H17" s="13">
        <v>413.46000000000004</v>
      </c>
      <c r="I17" s="14">
        <v>3.42</v>
      </c>
    </row>
    <row r="18" spans="2:9">
      <c r="B18" s="15" t="s">
        <v>10</v>
      </c>
      <c r="C18" s="6" t="s">
        <v>1307</v>
      </c>
      <c r="D18" s="6" t="s">
        <v>1308</v>
      </c>
      <c r="E18" s="6" t="s">
        <v>652</v>
      </c>
      <c r="G18" s="6">
        <v>7202</v>
      </c>
      <c r="H18" s="13">
        <v>412.39</v>
      </c>
      <c r="I18" s="14">
        <v>3.4099999999999997</v>
      </c>
    </row>
    <row r="19" spans="2:9">
      <c r="B19" s="15" t="s">
        <v>10</v>
      </c>
      <c r="C19" s="6" t="s">
        <v>677</v>
      </c>
      <c r="D19" s="6" t="s">
        <v>678</v>
      </c>
      <c r="E19" s="6" t="s">
        <v>30</v>
      </c>
      <c r="G19" s="6">
        <v>22744</v>
      </c>
      <c r="H19" s="13">
        <v>411.28000000000003</v>
      </c>
      <c r="I19" s="14">
        <v>3.4000000000000004</v>
      </c>
    </row>
    <row r="20" spans="2:9">
      <c r="B20" s="15" t="s">
        <v>10</v>
      </c>
      <c r="C20" s="6" t="s">
        <v>76</v>
      </c>
      <c r="D20" s="6" t="s">
        <v>77</v>
      </c>
      <c r="E20" s="6" t="s">
        <v>27</v>
      </c>
      <c r="G20" s="6">
        <v>38456</v>
      </c>
      <c r="H20" s="13">
        <v>410.88</v>
      </c>
      <c r="I20" s="14">
        <v>3.4000000000000004</v>
      </c>
    </row>
    <row r="21" spans="2:9">
      <c r="B21" s="15" t="s">
        <v>10</v>
      </c>
      <c r="C21" s="6" t="s">
        <v>851</v>
      </c>
      <c r="D21" s="6" t="s">
        <v>852</v>
      </c>
      <c r="E21" s="6" t="s">
        <v>115</v>
      </c>
      <c r="G21" s="6">
        <v>16573</v>
      </c>
      <c r="H21" s="13">
        <v>405.13</v>
      </c>
      <c r="I21" s="14">
        <v>3.35</v>
      </c>
    </row>
    <row r="22" spans="2:9">
      <c r="B22" s="15" t="s">
        <v>10</v>
      </c>
      <c r="C22" s="6" t="s">
        <v>2828</v>
      </c>
      <c r="D22" s="6" t="s">
        <v>2829</v>
      </c>
      <c r="E22" s="6" t="s">
        <v>30</v>
      </c>
      <c r="G22" s="6">
        <v>29825</v>
      </c>
      <c r="H22" s="13">
        <v>394.55</v>
      </c>
      <c r="I22" s="14">
        <v>3.2600000000000002</v>
      </c>
    </row>
    <row r="23" spans="2:9">
      <c r="B23" s="15" t="s">
        <v>10</v>
      </c>
      <c r="C23" s="6" t="s">
        <v>1491</v>
      </c>
      <c r="D23" s="6" t="s">
        <v>1492</v>
      </c>
      <c r="E23" s="6" t="s">
        <v>85</v>
      </c>
      <c r="G23" s="6">
        <v>3947</v>
      </c>
      <c r="H23" s="13">
        <v>394.46000000000004</v>
      </c>
      <c r="I23" s="14">
        <v>3.2600000000000002</v>
      </c>
    </row>
    <row r="24" spans="2:9">
      <c r="B24" s="15" t="s">
        <v>10</v>
      </c>
      <c r="C24" s="6" t="s">
        <v>810</v>
      </c>
      <c r="D24" s="6" t="s">
        <v>811</v>
      </c>
      <c r="E24" s="6" t="s">
        <v>27</v>
      </c>
      <c r="G24" s="6">
        <v>102216</v>
      </c>
      <c r="H24" s="13">
        <v>391.79</v>
      </c>
      <c r="I24" s="14">
        <v>3.2399999999999998</v>
      </c>
    </row>
    <row r="25" spans="2:9">
      <c r="B25" s="15" t="s">
        <v>10</v>
      </c>
      <c r="C25" s="6" t="s">
        <v>1440</v>
      </c>
      <c r="D25" s="6" t="s">
        <v>1441</v>
      </c>
      <c r="E25" s="6" t="s">
        <v>59</v>
      </c>
      <c r="G25" s="6">
        <v>1087</v>
      </c>
      <c r="H25" s="13">
        <v>391.27</v>
      </c>
      <c r="I25" s="14">
        <v>3.2300000000000004</v>
      </c>
    </row>
    <row r="26" spans="2:9">
      <c r="B26" s="15" t="s">
        <v>10</v>
      </c>
      <c r="C26" s="6" t="s">
        <v>682</v>
      </c>
      <c r="D26" s="6" t="s">
        <v>683</v>
      </c>
      <c r="E26" s="6" t="s">
        <v>684</v>
      </c>
      <c r="G26" s="6">
        <v>26862</v>
      </c>
      <c r="H26" s="13">
        <v>384.34000000000003</v>
      </c>
      <c r="I26" s="14">
        <v>3.18</v>
      </c>
    </row>
    <row r="27" spans="2:9">
      <c r="B27" s="15" t="s">
        <v>10</v>
      </c>
      <c r="C27" s="6" t="s">
        <v>1080</v>
      </c>
      <c r="D27" s="6" t="s">
        <v>1081</v>
      </c>
      <c r="E27" s="6" t="s">
        <v>641</v>
      </c>
      <c r="G27" s="6">
        <v>15270</v>
      </c>
      <c r="H27" s="13">
        <v>377.76</v>
      </c>
      <c r="I27" s="14">
        <v>3.12</v>
      </c>
    </row>
    <row r="28" spans="2:9">
      <c r="B28" s="15" t="s">
        <v>10</v>
      </c>
      <c r="C28" s="6" t="s">
        <v>859</v>
      </c>
      <c r="D28" s="6" t="s">
        <v>860</v>
      </c>
      <c r="E28" s="6" t="s">
        <v>634</v>
      </c>
      <c r="G28" s="6">
        <v>1477</v>
      </c>
      <c r="H28" s="13">
        <v>357.36</v>
      </c>
      <c r="I28" s="14">
        <v>2.95</v>
      </c>
    </row>
    <row r="29" spans="2:9">
      <c r="B29" s="15" t="s">
        <v>10</v>
      </c>
      <c r="C29" s="6" t="s">
        <v>1269</v>
      </c>
      <c r="D29" s="6" t="s">
        <v>1270</v>
      </c>
      <c r="E29" s="6" t="s">
        <v>73</v>
      </c>
      <c r="G29" s="6">
        <v>25855</v>
      </c>
      <c r="H29" s="13">
        <v>355.69</v>
      </c>
      <c r="I29" s="14">
        <v>2.9400000000000004</v>
      </c>
    </row>
    <row r="30" spans="2:9">
      <c r="B30" s="15" t="s">
        <v>10</v>
      </c>
      <c r="C30" s="6" t="s">
        <v>1092</v>
      </c>
      <c r="D30" s="6" t="s">
        <v>1093</v>
      </c>
      <c r="E30" s="6" t="s">
        <v>24</v>
      </c>
      <c r="G30" s="6">
        <v>20301</v>
      </c>
      <c r="H30" s="13">
        <v>354.7</v>
      </c>
      <c r="I30" s="14">
        <v>2.93</v>
      </c>
    </row>
    <row r="31" spans="2:9">
      <c r="B31" s="15" t="s">
        <v>10</v>
      </c>
      <c r="C31" s="6" t="s">
        <v>1512</v>
      </c>
      <c r="D31" s="6" t="s">
        <v>1513</v>
      </c>
      <c r="E31" s="6" t="s">
        <v>30</v>
      </c>
      <c r="G31" s="6">
        <v>8092</v>
      </c>
      <c r="H31" s="13">
        <v>338.66</v>
      </c>
      <c r="I31" s="14">
        <v>2.8000000000000003</v>
      </c>
    </row>
    <row r="32" spans="2:9">
      <c r="B32" s="15" t="s">
        <v>10</v>
      </c>
      <c r="C32" s="6" t="s">
        <v>2172</v>
      </c>
      <c r="D32" s="6" t="s">
        <v>2173</v>
      </c>
      <c r="E32" s="6" t="s">
        <v>641</v>
      </c>
      <c r="G32" s="6">
        <v>165067</v>
      </c>
      <c r="H32" s="13">
        <v>331.21</v>
      </c>
      <c r="I32" s="14">
        <v>2.74</v>
      </c>
    </row>
    <row r="33" spans="1:9">
      <c r="B33" s="15" t="s">
        <v>10</v>
      </c>
      <c r="C33" s="6" t="s">
        <v>639</v>
      </c>
      <c r="D33" s="6" t="s">
        <v>640</v>
      </c>
      <c r="E33" s="6" t="s">
        <v>641</v>
      </c>
      <c r="G33" s="6">
        <v>23482</v>
      </c>
      <c r="H33" s="13">
        <v>277.51</v>
      </c>
      <c r="I33" s="14">
        <v>2.29</v>
      </c>
    </row>
    <row r="34" spans="1:9">
      <c r="B34" s="15" t="s">
        <v>10</v>
      </c>
      <c r="C34" s="6" t="s">
        <v>1088</v>
      </c>
      <c r="D34" s="6" t="s">
        <v>1089</v>
      </c>
      <c r="E34" s="6" t="s">
        <v>641</v>
      </c>
      <c r="G34" s="6">
        <v>22879</v>
      </c>
      <c r="H34" s="13">
        <v>274.34000000000003</v>
      </c>
      <c r="I34" s="14">
        <v>2.27</v>
      </c>
    </row>
    <row r="35" spans="1:9" ht="9.5" thickBot="1">
      <c r="E35" s="16" t="s">
        <v>138</v>
      </c>
      <c r="H35" s="28">
        <v>12095.11</v>
      </c>
      <c r="I35" s="29">
        <v>99.97</v>
      </c>
    </row>
    <row r="36" spans="1:9" ht="9.5" thickTop="1">
      <c r="I36" s="14"/>
    </row>
    <row r="37" spans="1:9">
      <c r="I37" s="14"/>
    </row>
    <row r="38" spans="1:9">
      <c r="C38" s="6" t="s">
        <v>242</v>
      </c>
      <c r="E38" s="6" t="s">
        <v>10</v>
      </c>
      <c r="F38" s="12">
        <v>5.22</v>
      </c>
      <c r="H38" s="13">
        <v>729.69</v>
      </c>
      <c r="I38" s="14">
        <v>6.03</v>
      </c>
    </row>
    <row r="39" spans="1:9">
      <c r="I39" s="14"/>
    </row>
    <row r="40" spans="1:9">
      <c r="A40" s="11" t="s">
        <v>139</v>
      </c>
      <c r="H40" s="19">
        <v>-725.1</v>
      </c>
      <c r="I40" s="20">
        <v>-6</v>
      </c>
    </row>
    <row r="41" spans="1:9">
      <c r="I41" s="14"/>
    </row>
    <row r="42" spans="1:9" ht="9.5" thickBot="1">
      <c r="E42" s="16" t="s">
        <v>140</v>
      </c>
      <c r="H42" s="17">
        <v>12099.7</v>
      </c>
      <c r="I42" s="18">
        <v>100</v>
      </c>
    </row>
    <row r="43" spans="1:9" ht="9.5" thickTop="1">
      <c r="I43" s="14"/>
    </row>
    <row r="44" spans="1:9">
      <c r="A44" s="16" t="s">
        <v>141</v>
      </c>
      <c r="I44" s="14"/>
    </row>
    <row r="45" spans="1:9">
      <c r="A45" s="6">
        <v>1</v>
      </c>
      <c r="B45" s="6" t="s">
        <v>142</v>
      </c>
      <c r="I45" s="14"/>
    </row>
    <row r="46" spans="1:9">
      <c r="I46" s="14"/>
    </row>
    <row r="47" spans="1:9">
      <c r="A47" s="6">
        <v>2</v>
      </c>
      <c r="B47" s="21" t="s">
        <v>3762</v>
      </c>
      <c r="C47" s="22"/>
      <c r="I47" s="14"/>
    </row>
    <row r="48" spans="1:9">
      <c r="B48" s="21"/>
      <c r="C48" s="22"/>
      <c r="I48" s="14"/>
    </row>
    <row r="49" spans="1:11">
      <c r="A49" s="6">
        <v>3</v>
      </c>
      <c r="B49" s="21" t="s">
        <v>144</v>
      </c>
      <c r="C49" s="22"/>
      <c r="I49" s="14"/>
    </row>
    <row r="50" spans="1:11">
      <c r="B50" s="22"/>
      <c r="C50" s="22"/>
      <c r="I50" s="14"/>
    </row>
    <row r="51" spans="1:11">
      <c r="B51" s="22"/>
      <c r="C51" s="25" t="s">
        <v>145</v>
      </c>
      <c r="I51" s="14"/>
    </row>
    <row r="52" spans="1:11">
      <c r="B52" s="22"/>
      <c r="C52" s="25" t="s">
        <v>146</v>
      </c>
      <c r="D52" s="16" t="s">
        <v>2139</v>
      </c>
      <c r="E52" s="16" t="s">
        <v>148</v>
      </c>
      <c r="I52" s="14"/>
    </row>
    <row r="53" spans="1:11">
      <c r="B53" s="22"/>
      <c r="C53" s="21" t="s">
        <v>3763</v>
      </c>
      <c r="D53" s="6">
        <v>9.7407000000000004</v>
      </c>
      <c r="E53" s="6">
        <v>10.4519</v>
      </c>
      <c r="I53" s="14"/>
    </row>
    <row r="54" spans="1:11">
      <c r="B54" s="22"/>
      <c r="C54" s="21" t="s">
        <v>3764</v>
      </c>
      <c r="D54" s="6">
        <v>9.7407000000000004</v>
      </c>
      <c r="E54" s="6">
        <v>10.4519</v>
      </c>
      <c r="I54" s="14"/>
    </row>
    <row r="55" spans="1:11">
      <c r="B55" s="22"/>
      <c r="C55" s="21" t="s">
        <v>3765</v>
      </c>
      <c r="D55" s="6">
        <v>9.8524000000000012</v>
      </c>
      <c r="E55" s="6">
        <v>10.577300000000001</v>
      </c>
      <c r="I55" s="14"/>
    </row>
    <row r="56" spans="1:11">
      <c r="B56" s="22"/>
      <c r="C56" s="21" t="s">
        <v>3766</v>
      </c>
      <c r="D56" s="6">
        <v>9.8525000000000009</v>
      </c>
      <c r="E56" s="6">
        <v>10.577300000000001</v>
      </c>
      <c r="I56" s="14"/>
    </row>
    <row r="57" spans="1:11">
      <c r="I57" s="14"/>
    </row>
    <row r="58" spans="1:11" ht="20" customHeight="1">
      <c r="A58" s="6">
        <v>4</v>
      </c>
      <c r="B58" s="75" t="s">
        <v>153</v>
      </c>
      <c r="C58" s="75"/>
      <c r="D58" s="75"/>
      <c r="E58" s="75"/>
      <c r="F58" s="76"/>
      <c r="G58" s="75"/>
      <c r="H58" s="77"/>
      <c r="I58" s="78"/>
    </row>
    <row r="59" spans="1:11">
      <c r="A59" s="1"/>
      <c r="B59" s="1"/>
      <c r="C59" s="1"/>
      <c r="D59" s="1"/>
      <c r="E59" s="1"/>
      <c r="F59" s="3"/>
      <c r="G59" s="1"/>
      <c r="H59" s="4"/>
      <c r="I59" s="3"/>
    </row>
    <row r="60" spans="1:11">
      <c r="A60" s="24" t="s">
        <v>154</v>
      </c>
      <c r="B60" s="21"/>
      <c r="C60" s="21"/>
      <c r="D60" s="21"/>
      <c r="E60" s="21"/>
      <c r="F60" s="45"/>
      <c r="G60" s="21"/>
      <c r="H60" s="44"/>
      <c r="I60" s="45"/>
      <c r="J60" s="21"/>
      <c r="K60" s="21"/>
    </row>
    <row r="61" spans="1:11">
      <c r="A61" s="21"/>
      <c r="B61" s="21"/>
      <c r="C61" s="21"/>
      <c r="D61" s="21"/>
      <c r="E61" s="21"/>
      <c r="F61" s="45"/>
      <c r="G61" s="21"/>
      <c r="H61" s="44"/>
      <c r="I61" s="45"/>
      <c r="J61" s="21"/>
      <c r="K61" s="21"/>
    </row>
    <row r="62" spans="1:11">
      <c r="A62" s="21"/>
      <c r="B62" s="21"/>
      <c r="C62" s="21"/>
      <c r="D62" s="21"/>
      <c r="E62" s="21"/>
      <c r="F62" s="45"/>
      <c r="G62" s="21"/>
      <c r="H62" s="44"/>
      <c r="I62" s="45"/>
      <c r="J62" s="21"/>
      <c r="K62" s="21"/>
    </row>
    <row r="63" spans="1:11">
      <c r="A63" s="21"/>
      <c r="B63" s="21"/>
      <c r="C63" s="21"/>
      <c r="D63" s="21"/>
      <c r="E63" s="21"/>
      <c r="F63" s="45"/>
      <c r="G63" s="21"/>
      <c r="H63" s="44"/>
      <c r="I63" s="45"/>
      <c r="J63" s="21"/>
      <c r="K63" s="21"/>
    </row>
    <row r="64" spans="1:11">
      <c r="A64" s="21"/>
      <c r="B64" s="21"/>
      <c r="C64" s="21"/>
      <c r="D64" s="21"/>
      <c r="E64" s="21"/>
      <c r="F64" s="45"/>
      <c r="G64" s="21"/>
      <c r="H64" s="44"/>
      <c r="I64" s="45"/>
      <c r="J64" s="21"/>
      <c r="K64" s="21"/>
    </row>
    <row r="65" spans="1:11">
      <c r="A65" s="21"/>
      <c r="B65" s="21"/>
      <c r="C65" s="21"/>
      <c r="D65" s="21"/>
      <c r="E65" s="21"/>
      <c r="F65" s="45"/>
      <c r="G65" s="21"/>
      <c r="H65" s="44"/>
      <c r="I65" s="45"/>
      <c r="J65" s="21"/>
      <c r="K65" s="21"/>
    </row>
    <row r="66" spans="1:11">
      <c r="A66" s="21"/>
      <c r="B66" s="21"/>
      <c r="C66" s="21"/>
      <c r="D66" s="21"/>
      <c r="E66" s="21"/>
      <c r="F66" s="45"/>
      <c r="G66" s="21"/>
      <c r="H66" s="44"/>
      <c r="I66" s="45"/>
      <c r="J66" s="21"/>
      <c r="K66" s="21"/>
    </row>
    <row r="67" spans="1:11">
      <c r="A67" s="21"/>
      <c r="B67" s="21"/>
      <c r="C67" s="21"/>
      <c r="D67" s="21"/>
      <c r="E67" s="21"/>
      <c r="F67" s="45"/>
      <c r="G67" s="21"/>
      <c r="H67" s="44"/>
      <c r="I67" s="45"/>
      <c r="J67" s="21"/>
      <c r="K67" s="21"/>
    </row>
    <row r="68" spans="1:11">
      <c r="A68" s="21"/>
      <c r="B68" s="21"/>
      <c r="C68" s="21"/>
      <c r="D68" s="21"/>
      <c r="E68" s="21"/>
      <c r="F68" s="45"/>
      <c r="G68" s="21"/>
      <c r="H68" s="44"/>
      <c r="I68" s="45"/>
      <c r="J68" s="21"/>
      <c r="K68" s="21"/>
    </row>
    <row r="69" spans="1:11">
      <c r="A69" s="21"/>
      <c r="B69" s="21"/>
      <c r="C69" s="21"/>
      <c r="D69" s="21"/>
      <c r="E69" s="21"/>
      <c r="F69" s="45"/>
      <c r="G69" s="21"/>
      <c r="H69" s="44"/>
      <c r="I69" s="45"/>
      <c r="J69" s="21"/>
      <c r="K69" s="21"/>
    </row>
    <row r="70" spans="1:11">
      <c r="A70" s="21"/>
      <c r="B70" s="21"/>
      <c r="C70" s="21"/>
      <c r="D70" s="21"/>
      <c r="E70" s="21"/>
      <c r="F70" s="45"/>
      <c r="G70" s="21"/>
      <c r="H70" s="44"/>
      <c r="I70" s="45"/>
      <c r="J70" s="21"/>
      <c r="K70" s="21"/>
    </row>
    <row r="71" spans="1:11">
      <c r="A71" s="21"/>
      <c r="B71" s="21"/>
      <c r="C71" s="21"/>
      <c r="D71" s="21"/>
      <c r="E71" s="21"/>
      <c r="F71" s="45"/>
      <c r="G71" s="21"/>
      <c r="H71" s="44"/>
      <c r="I71" s="45"/>
      <c r="J71" s="21"/>
      <c r="K71" s="21"/>
    </row>
    <row r="72" spans="1:11">
      <c r="A72" s="21"/>
      <c r="B72" s="21"/>
      <c r="C72" s="21"/>
      <c r="D72" s="21"/>
      <c r="E72" s="21"/>
      <c r="F72" s="45"/>
      <c r="G72" s="21"/>
      <c r="H72" s="44"/>
      <c r="I72" s="45"/>
      <c r="J72" s="21"/>
      <c r="K72" s="21"/>
    </row>
    <row r="73" spans="1:11">
      <c r="A73" s="21"/>
      <c r="B73" s="21"/>
      <c r="C73" s="21"/>
      <c r="D73" s="21"/>
      <c r="E73" s="21"/>
      <c r="F73" s="45"/>
      <c r="G73" s="21"/>
      <c r="H73" s="44"/>
      <c r="I73" s="45"/>
      <c r="J73" s="21"/>
      <c r="K73" s="21"/>
    </row>
    <row r="74" spans="1:11">
      <c r="A74" s="21"/>
      <c r="B74" s="21"/>
      <c r="C74" s="21"/>
      <c r="D74" s="21"/>
      <c r="E74" s="21"/>
      <c r="F74" s="45"/>
      <c r="G74" s="21"/>
      <c r="H74" s="44"/>
      <c r="I74" s="45"/>
      <c r="J74" s="21"/>
      <c r="K74" s="21"/>
    </row>
    <row r="75" spans="1:11">
      <c r="A75" s="21"/>
      <c r="B75" s="21"/>
      <c r="C75" s="21"/>
      <c r="D75" s="21"/>
      <c r="E75" s="21"/>
      <c r="F75" s="45"/>
      <c r="G75" s="21"/>
      <c r="H75" s="44"/>
      <c r="I75" s="45"/>
      <c r="J75" s="21"/>
      <c r="K75" s="21"/>
    </row>
    <row r="76" spans="1:11">
      <c r="A76" s="21"/>
      <c r="B76" s="21"/>
      <c r="C76" s="21"/>
      <c r="D76" s="21"/>
      <c r="E76" s="21"/>
      <c r="F76" s="45"/>
      <c r="G76" s="21"/>
      <c r="H76" s="44"/>
      <c r="I76" s="45"/>
      <c r="J76" s="21"/>
      <c r="K76" s="21"/>
    </row>
    <row r="77" spans="1:11">
      <c r="A77" s="81" t="s">
        <v>3767</v>
      </c>
      <c r="B77" s="81"/>
      <c r="C77" s="81"/>
      <c r="D77" s="81"/>
      <c r="E77" s="81"/>
      <c r="F77" s="81"/>
      <c r="G77" s="81"/>
      <c r="H77" s="81"/>
      <c r="I77" s="81"/>
      <c r="J77" s="81"/>
      <c r="K77" s="81"/>
    </row>
    <row r="78" spans="1:11">
      <c r="A78" s="21"/>
      <c r="B78" s="21"/>
      <c r="C78" s="21"/>
      <c r="D78" s="21"/>
      <c r="E78" s="21"/>
      <c r="F78" s="45"/>
      <c r="G78" s="21"/>
      <c r="H78" s="44"/>
      <c r="I78" s="45"/>
      <c r="J78" s="21"/>
      <c r="K78" s="21"/>
    </row>
    <row r="79" spans="1:11">
      <c r="A79" s="21"/>
      <c r="B79" s="21"/>
      <c r="C79" s="21"/>
      <c r="D79" s="21"/>
      <c r="E79" s="21"/>
      <c r="F79" s="45"/>
      <c r="G79" s="21"/>
      <c r="H79" s="44"/>
      <c r="I79" s="45"/>
      <c r="J79" s="21"/>
      <c r="K79" s="21"/>
    </row>
    <row r="80" spans="1:11">
      <c r="A80" s="21"/>
      <c r="B80" s="21"/>
      <c r="C80" s="21"/>
      <c r="D80" s="21"/>
      <c r="E80" s="21"/>
      <c r="F80" s="45"/>
      <c r="G80" s="21"/>
      <c r="H80" s="44"/>
      <c r="I80" s="45"/>
      <c r="J80" s="21"/>
      <c r="K80" s="21"/>
    </row>
    <row r="81" spans="1:11">
      <c r="A81" s="21"/>
      <c r="B81" s="21"/>
      <c r="C81" s="21"/>
      <c r="D81" s="21"/>
      <c r="E81" s="21"/>
      <c r="F81" s="45"/>
      <c r="G81" s="21"/>
      <c r="H81" s="44"/>
      <c r="I81" s="45"/>
      <c r="J81" s="21"/>
      <c r="K81" s="21"/>
    </row>
    <row r="82" spans="1:11">
      <c r="A82" s="21"/>
      <c r="B82" s="21"/>
      <c r="C82" s="21"/>
      <c r="D82" s="21"/>
      <c r="E82" s="21"/>
      <c r="F82" s="45"/>
      <c r="G82" s="21"/>
      <c r="H82" s="44"/>
      <c r="I82" s="45"/>
      <c r="J82" s="21"/>
      <c r="K82" s="21"/>
    </row>
    <row r="83" spans="1:11">
      <c r="A83" s="21"/>
      <c r="B83" s="21"/>
      <c r="C83" s="21"/>
      <c r="D83" s="21"/>
      <c r="E83" s="21"/>
      <c r="F83" s="45"/>
      <c r="G83" s="21"/>
      <c r="H83" s="44"/>
      <c r="I83" s="45"/>
      <c r="J83" s="21"/>
      <c r="K83" s="21"/>
    </row>
    <row r="84" spans="1:11">
      <c r="A84" s="21"/>
      <c r="B84" s="21"/>
      <c r="C84" s="21"/>
      <c r="D84" s="21"/>
      <c r="E84" s="21"/>
      <c r="F84" s="45"/>
      <c r="G84" s="21"/>
      <c r="H84" s="44"/>
      <c r="I84" s="45"/>
      <c r="J84" s="21"/>
      <c r="K84" s="21"/>
    </row>
    <row r="85" spans="1:11">
      <c r="A85" s="21"/>
      <c r="B85" s="21"/>
      <c r="C85" s="21"/>
      <c r="D85" s="21"/>
      <c r="E85" s="21"/>
      <c r="F85" s="45"/>
      <c r="G85" s="21"/>
      <c r="H85" s="44"/>
      <c r="I85" s="45"/>
      <c r="J85" s="21"/>
      <c r="K85" s="21"/>
    </row>
    <row r="86" spans="1:11">
      <c r="A86" s="21"/>
      <c r="B86" s="21"/>
      <c r="C86" s="21"/>
      <c r="D86" s="21"/>
      <c r="E86" s="21"/>
      <c r="F86" s="45"/>
      <c r="G86" s="21"/>
      <c r="H86" s="44"/>
      <c r="I86" s="45"/>
      <c r="J86" s="21"/>
      <c r="K86" s="21"/>
    </row>
    <row r="87" spans="1:11">
      <c r="A87" s="21"/>
      <c r="B87" s="21"/>
      <c r="C87" s="21"/>
      <c r="D87" s="21"/>
      <c r="E87" s="21"/>
      <c r="F87" s="45"/>
      <c r="G87" s="21"/>
      <c r="H87" s="44"/>
      <c r="I87" s="45"/>
      <c r="J87" s="21"/>
      <c r="K87" s="21"/>
    </row>
    <row r="88" spans="1:11">
      <c r="A88" s="21"/>
      <c r="B88" s="21"/>
      <c r="C88" s="21"/>
      <c r="D88" s="21"/>
      <c r="E88" s="21"/>
      <c r="F88" s="45"/>
      <c r="G88" s="21"/>
      <c r="H88" s="44"/>
      <c r="I88" s="45"/>
      <c r="J88" s="21"/>
      <c r="K88" s="21"/>
    </row>
    <row r="89" spans="1:11">
      <c r="A89" s="21"/>
      <c r="B89" s="21"/>
      <c r="C89" s="21"/>
      <c r="D89" s="21"/>
      <c r="E89" s="21"/>
      <c r="F89" s="45"/>
      <c r="G89" s="21"/>
      <c r="H89" s="44"/>
      <c r="I89" s="45"/>
      <c r="J89" s="21"/>
      <c r="K89" s="21"/>
    </row>
    <row r="90" spans="1:11">
      <c r="A90" s="21"/>
      <c r="B90" s="21"/>
      <c r="C90" s="21"/>
      <c r="D90" s="21"/>
      <c r="E90" s="21"/>
      <c r="F90" s="45"/>
      <c r="G90" s="21"/>
      <c r="H90" s="44"/>
      <c r="I90" s="45"/>
      <c r="J90" s="21"/>
      <c r="K90" s="21"/>
    </row>
    <row r="91" spans="1:11">
      <c r="A91" s="21"/>
      <c r="B91" s="21"/>
      <c r="C91" s="21"/>
      <c r="D91" s="21"/>
      <c r="E91" s="21"/>
      <c r="F91" s="45"/>
      <c r="G91" s="21"/>
      <c r="H91" s="44"/>
      <c r="I91" s="45"/>
      <c r="J91" s="21"/>
      <c r="K91" s="21"/>
    </row>
    <row r="92" spans="1:11">
      <c r="A92" s="21"/>
      <c r="B92" s="21"/>
      <c r="C92" s="21"/>
      <c r="D92" s="21"/>
      <c r="E92" s="21"/>
      <c r="F92" s="45"/>
      <c r="G92" s="21"/>
      <c r="H92" s="44"/>
      <c r="I92" s="45"/>
      <c r="J92" s="21"/>
      <c r="K92" s="21"/>
    </row>
    <row r="93" spans="1:11">
      <c r="A93" s="21"/>
      <c r="B93" s="21"/>
      <c r="C93" s="21"/>
      <c r="D93" s="21"/>
      <c r="E93" s="21"/>
      <c r="F93" s="45"/>
      <c r="G93" s="21"/>
      <c r="H93" s="44"/>
      <c r="I93" s="45"/>
      <c r="J93" s="21"/>
      <c r="K93" s="21"/>
    </row>
    <row r="94" spans="1:11">
      <c r="A94" s="21"/>
      <c r="B94" s="21"/>
      <c r="C94" s="21"/>
      <c r="D94" s="21"/>
      <c r="E94" s="21"/>
      <c r="F94" s="45"/>
      <c r="G94" s="21"/>
      <c r="H94" s="44"/>
      <c r="I94" s="45"/>
      <c r="J94" s="21"/>
      <c r="K94" s="21"/>
    </row>
  </sheetData>
  <mergeCells count="5">
    <mergeCell ref="A2:C2"/>
    <mergeCell ref="A3:C3"/>
    <mergeCell ref="B4:C4"/>
    <mergeCell ref="B58:I58"/>
    <mergeCell ref="A77:K77"/>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0442-A5C3-4E0B-B928-83F623205753}">
  <dimension ref="A1:I6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3757</v>
      </c>
      <c r="D1" s="1"/>
      <c r="E1" s="1"/>
      <c r="F1" s="3"/>
      <c r="G1" s="1"/>
      <c r="H1" s="4"/>
      <c r="I1" s="5"/>
    </row>
    <row r="2" spans="1:9" ht="14.5">
      <c r="A2" s="71" t="s">
        <v>1</v>
      </c>
      <c r="B2" s="72"/>
      <c r="C2" s="72"/>
      <c r="D2" s="7" t="s">
        <v>2</v>
      </c>
      <c r="E2" s="7"/>
      <c r="F2" s="59" t="s">
        <v>162</v>
      </c>
      <c r="G2" s="60" t="s">
        <v>5</v>
      </c>
      <c r="H2" s="61" t="s">
        <v>6</v>
      </c>
      <c r="I2" s="33" t="s">
        <v>7</v>
      </c>
    </row>
    <row r="3" spans="1:9">
      <c r="I3" s="14"/>
    </row>
    <row r="4" spans="1:9">
      <c r="C4" s="6" t="s">
        <v>242</v>
      </c>
      <c r="E4" s="6" t="s">
        <v>10</v>
      </c>
      <c r="F4" s="12">
        <v>5.0999999999999899</v>
      </c>
      <c r="H4" s="13">
        <v>182933.33000000002</v>
      </c>
      <c r="I4" s="14">
        <v>99.45</v>
      </c>
    </row>
    <row r="5" spans="1:9">
      <c r="I5" s="14"/>
    </row>
    <row r="6" spans="1:9">
      <c r="A6" s="11" t="s">
        <v>139</v>
      </c>
      <c r="H6" s="19">
        <v>1016.03</v>
      </c>
      <c r="I6" s="20">
        <v>0.55000000000000004</v>
      </c>
    </row>
    <row r="7" spans="1:9">
      <c r="I7" s="14"/>
    </row>
    <row r="8" spans="1:9" ht="9.5" thickBot="1">
      <c r="E8" s="16" t="s">
        <v>140</v>
      </c>
      <c r="H8" s="17">
        <v>183949.36</v>
      </c>
      <c r="I8" s="18">
        <v>100</v>
      </c>
    </row>
    <row r="9" spans="1:9" ht="9.5" thickTop="1">
      <c r="I9" s="14"/>
    </row>
    <row r="10" spans="1:9">
      <c r="A10" s="16" t="s">
        <v>141</v>
      </c>
      <c r="I10" s="14"/>
    </row>
    <row r="11" spans="1:9">
      <c r="A11" s="6">
        <v>1</v>
      </c>
      <c r="B11" s="6" t="s">
        <v>2451</v>
      </c>
      <c r="I11" s="14"/>
    </row>
    <row r="12" spans="1:9">
      <c r="I12" s="14"/>
    </row>
    <row r="13" spans="1:9">
      <c r="A13" s="6">
        <v>2</v>
      </c>
      <c r="B13" s="6" t="s">
        <v>243</v>
      </c>
      <c r="I13" s="14"/>
    </row>
    <row r="14" spans="1:9">
      <c r="I14" s="14"/>
    </row>
    <row r="15" spans="1:9">
      <c r="C15" s="6" t="s">
        <v>244</v>
      </c>
      <c r="D15" s="12">
        <v>5.0999999999999996</v>
      </c>
      <c r="I15" s="14"/>
    </row>
    <row r="16" spans="1:9">
      <c r="C16" s="6" t="s">
        <v>245</v>
      </c>
      <c r="D16" s="6" t="s">
        <v>2685</v>
      </c>
      <c r="I16" s="14"/>
    </row>
    <row r="17" spans="1:9">
      <c r="C17" s="6" t="s">
        <v>247</v>
      </c>
      <c r="D17" s="6" t="s">
        <v>2685</v>
      </c>
      <c r="I17" s="14"/>
    </row>
    <row r="18" spans="1:9">
      <c r="C18" s="6" t="s">
        <v>249</v>
      </c>
      <c r="I18" s="14"/>
    </row>
    <row r="19" spans="1:9">
      <c r="I19" s="14"/>
    </row>
    <row r="20" spans="1:9">
      <c r="A20" s="6">
        <v>3</v>
      </c>
      <c r="B20" s="21" t="s">
        <v>144</v>
      </c>
      <c r="C20" s="22"/>
      <c r="I20" s="14"/>
    </row>
    <row r="21" spans="1:9">
      <c r="B21" s="22"/>
      <c r="C21" s="22"/>
      <c r="I21" s="14"/>
    </row>
    <row r="22" spans="1:9">
      <c r="B22" s="22"/>
      <c r="C22" s="25" t="s">
        <v>145</v>
      </c>
      <c r="I22" s="14"/>
    </row>
    <row r="23" spans="1:9">
      <c r="B23" s="22"/>
      <c r="C23" s="25" t="s">
        <v>146</v>
      </c>
      <c r="D23" s="16" t="s">
        <v>2139</v>
      </c>
      <c r="E23" s="16" t="s">
        <v>148</v>
      </c>
      <c r="I23" s="14"/>
    </row>
    <row r="24" spans="1:9">
      <c r="B24" s="22"/>
      <c r="C24" s="21" t="s">
        <v>3758</v>
      </c>
      <c r="D24" s="6">
        <v>1097.7297000000001</v>
      </c>
      <c r="E24" s="6">
        <v>1102.0619000000002</v>
      </c>
      <c r="I24" s="14"/>
    </row>
    <row r="25" spans="1:9">
      <c r="I25" s="14"/>
    </row>
    <row r="26" spans="1:9">
      <c r="A26" s="6">
        <v>4</v>
      </c>
      <c r="B26" s="22" t="s">
        <v>3759</v>
      </c>
      <c r="I26" s="14"/>
    </row>
    <row r="27" spans="1:9">
      <c r="I27" s="14"/>
    </row>
    <row r="28" spans="1:9" ht="20" customHeight="1">
      <c r="A28" s="6">
        <v>5</v>
      </c>
      <c r="B28" s="75" t="s">
        <v>153</v>
      </c>
      <c r="C28" s="75"/>
      <c r="D28" s="75"/>
      <c r="E28" s="75"/>
      <c r="F28" s="76"/>
      <c r="G28" s="75"/>
      <c r="H28" s="77"/>
      <c r="I28" s="78"/>
    </row>
    <row r="29" spans="1:9">
      <c r="A29" s="1"/>
      <c r="B29" s="1"/>
      <c r="C29" s="1"/>
      <c r="D29" s="1"/>
      <c r="E29" s="1"/>
      <c r="F29" s="3"/>
      <c r="G29" s="1"/>
      <c r="H29" s="4"/>
      <c r="I29" s="3"/>
    </row>
    <row r="30" spans="1:9">
      <c r="A30" s="24" t="s">
        <v>154</v>
      </c>
      <c r="B30" s="21"/>
      <c r="C30" s="21"/>
      <c r="D30" s="21"/>
    </row>
    <row r="31" spans="1:9">
      <c r="A31" s="21"/>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1"/>
      <c r="B46" s="21"/>
      <c r="C46" s="21"/>
      <c r="D46" s="21"/>
    </row>
    <row r="47" spans="1:4">
      <c r="A47" s="24" t="s">
        <v>3760</v>
      </c>
      <c r="B47" s="21"/>
      <c r="C47" s="21"/>
      <c r="D47" s="21"/>
    </row>
    <row r="48" spans="1:4">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sheetData>
  <mergeCells count="2">
    <mergeCell ref="A2:C2"/>
    <mergeCell ref="B28:I28"/>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7642-A898-44CE-A1B0-AC6610FF6D3B}">
  <dimension ref="A1:I24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3570</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8.4500000000000006E-2</v>
      </c>
      <c r="C6" s="6" t="s">
        <v>2485</v>
      </c>
      <c r="D6" s="6" t="s">
        <v>2486</v>
      </c>
      <c r="E6" s="6" t="s">
        <v>455</v>
      </c>
      <c r="F6" s="12">
        <v>6.41</v>
      </c>
      <c r="G6" s="6">
        <v>22500</v>
      </c>
      <c r="H6" s="13">
        <v>22530.98</v>
      </c>
      <c r="I6" s="14">
        <v>0.53</v>
      </c>
    </row>
    <row r="7" spans="1:9">
      <c r="B7" s="26">
        <v>7.3200000000000001E-2</v>
      </c>
      <c r="C7" s="6" t="s">
        <v>513</v>
      </c>
      <c r="D7" s="6" t="s">
        <v>3571</v>
      </c>
      <c r="E7" s="6" t="s">
        <v>345</v>
      </c>
      <c r="F7" s="12">
        <v>6.4</v>
      </c>
      <c r="G7" s="6">
        <v>600</v>
      </c>
      <c r="H7" s="13">
        <v>6003.09</v>
      </c>
      <c r="I7" s="14">
        <v>0.13999999999999999</v>
      </c>
    </row>
    <row r="8" spans="1:9">
      <c r="B8" s="26">
        <v>7.1300000000000002E-2</v>
      </c>
      <c r="C8" s="6" t="s">
        <v>348</v>
      </c>
      <c r="D8" s="6" t="s">
        <v>3572</v>
      </c>
      <c r="E8" s="6" t="s">
        <v>345</v>
      </c>
      <c r="F8" s="12">
        <v>6.62</v>
      </c>
      <c r="G8" s="6">
        <v>500</v>
      </c>
      <c r="H8" s="13">
        <v>5001.9000000000005</v>
      </c>
      <c r="I8" s="14">
        <v>0.12000000000000001</v>
      </c>
    </row>
    <row r="9" spans="1:9">
      <c r="B9" s="26">
        <v>6.0100000000000001E-2</v>
      </c>
      <c r="C9" s="6" t="s">
        <v>477</v>
      </c>
      <c r="D9" s="6" t="s">
        <v>3573</v>
      </c>
      <c r="E9" s="6" t="s">
        <v>345</v>
      </c>
      <c r="F9" s="12">
        <v>6.35</v>
      </c>
      <c r="G9" s="6">
        <v>250</v>
      </c>
      <c r="H9" s="13">
        <v>2499.14</v>
      </c>
      <c r="I9" s="14">
        <v>6.0000000000000005E-2</v>
      </c>
    </row>
    <row r="10" spans="1:9">
      <c r="B10" s="15" t="s">
        <v>522</v>
      </c>
      <c r="C10" s="6" t="s">
        <v>507</v>
      </c>
      <c r="D10" s="6" t="s">
        <v>3574</v>
      </c>
      <c r="E10" s="6" t="s">
        <v>345</v>
      </c>
      <c r="F10" s="12">
        <v>6.61</v>
      </c>
      <c r="G10" s="6">
        <v>2000</v>
      </c>
      <c r="H10" s="13">
        <v>26560.880000000001</v>
      </c>
      <c r="I10" s="14">
        <v>0.63</v>
      </c>
    </row>
    <row r="11" spans="1:9" ht="9.5" thickBot="1">
      <c r="E11" s="16" t="s">
        <v>138</v>
      </c>
      <c r="H11" s="17">
        <v>62595.99</v>
      </c>
      <c r="I11" s="18">
        <v>1.48</v>
      </c>
    </row>
    <row r="12" spans="1:9" ht="9.5" thickTop="1">
      <c r="I12" s="14"/>
    </row>
    <row r="13" spans="1:9" ht="14.5">
      <c r="A13" s="73" t="s">
        <v>539</v>
      </c>
      <c r="B13" s="74"/>
      <c r="C13" s="74"/>
      <c r="I13" s="14"/>
    </row>
    <row r="14" spans="1:9" ht="14.5">
      <c r="B14" s="79" t="s">
        <v>540</v>
      </c>
      <c r="C14" s="74"/>
      <c r="I14" s="14"/>
    </row>
    <row r="15" spans="1:9" ht="14.5">
      <c r="B15" s="73" t="s">
        <v>541</v>
      </c>
      <c r="C15" s="74"/>
      <c r="I15" s="14"/>
    </row>
    <row r="16" spans="1:9">
      <c r="B16" s="15" t="s">
        <v>542</v>
      </c>
      <c r="C16" s="6" t="s">
        <v>609</v>
      </c>
      <c r="D16" s="6" t="s">
        <v>3575</v>
      </c>
      <c r="E16" s="6" t="s">
        <v>602</v>
      </c>
      <c r="F16" s="12">
        <v>6.21</v>
      </c>
      <c r="G16" s="6">
        <v>97500</v>
      </c>
      <c r="H16" s="13">
        <v>96726.53</v>
      </c>
      <c r="I16" s="14">
        <v>2.2800000000000002</v>
      </c>
    </row>
    <row r="17" spans="2:9">
      <c r="B17" s="15" t="s">
        <v>542</v>
      </c>
      <c r="C17" s="6" t="s">
        <v>2348</v>
      </c>
      <c r="D17" s="6" t="s">
        <v>3576</v>
      </c>
      <c r="E17" s="6" t="s">
        <v>602</v>
      </c>
      <c r="F17" s="12">
        <v>6.38</v>
      </c>
      <c r="G17" s="6">
        <v>75000</v>
      </c>
      <c r="H17" s="13">
        <v>74389.350000000006</v>
      </c>
      <c r="I17" s="14">
        <v>1.7500000000000002</v>
      </c>
    </row>
    <row r="18" spans="2:9">
      <c r="B18" s="15" t="s">
        <v>542</v>
      </c>
      <c r="C18" s="6" t="s">
        <v>609</v>
      </c>
      <c r="D18" s="6" t="s">
        <v>3323</v>
      </c>
      <c r="E18" s="6" t="s">
        <v>602</v>
      </c>
      <c r="F18" s="12">
        <v>6.12</v>
      </c>
      <c r="G18" s="6">
        <v>60000</v>
      </c>
      <c r="H18" s="13">
        <v>59809.5</v>
      </c>
      <c r="I18" s="14">
        <v>1.4100000000000001</v>
      </c>
    </row>
    <row r="19" spans="2:9">
      <c r="B19" s="15" t="s">
        <v>542</v>
      </c>
      <c r="C19" s="6" t="s">
        <v>2348</v>
      </c>
      <c r="D19" s="6" t="s">
        <v>3577</v>
      </c>
      <c r="E19" s="6" t="s">
        <v>602</v>
      </c>
      <c r="F19" s="12">
        <v>6.14</v>
      </c>
      <c r="G19" s="6">
        <v>50000</v>
      </c>
      <c r="H19" s="13">
        <v>49907.65</v>
      </c>
      <c r="I19" s="14">
        <v>1.18</v>
      </c>
    </row>
    <row r="20" spans="2:9">
      <c r="B20" s="15" t="s">
        <v>542</v>
      </c>
      <c r="C20" s="6" t="s">
        <v>3578</v>
      </c>
      <c r="D20" s="6" t="s">
        <v>3579</v>
      </c>
      <c r="E20" s="6" t="s">
        <v>545</v>
      </c>
      <c r="F20" s="12">
        <v>6.19</v>
      </c>
      <c r="G20" s="6">
        <v>50000</v>
      </c>
      <c r="H20" s="13">
        <v>49856.4</v>
      </c>
      <c r="I20" s="14">
        <v>1.18</v>
      </c>
    </row>
    <row r="21" spans="2:9">
      <c r="B21" s="15" t="s">
        <v>542</v>
      </c>
      <c r="C21" s="6" t="s">
        <v>3578</v>
      </c>
      <c r="D21" s="6" t="s">
        <v>3580</v>
      </c>
      <c r="E21" s="6" t="s">
        <v>545</v>
      </c>
      <c r="F21" s="12">
        <v>6.19</v>
      </c>
      <c r="G21" s="6">
        <v>50000</v>
      </c>
      <c r="H21" s="13">
        <v>49822.700000000004</v>
      </c>
      <c r="I21" s="14">
        <v>1.18</v>
      </c>
    </row>
    <row r="22" spans="2:9">
      <c r="B22" s="15" t="s">
        <v>542</v>
      </c>
      <c r="C22" s="6" t="s">
        <v>3581</v>
      </c>
      <c r="D22" s="6" t="s">
        <v>3582</v>
      </c>
      <c r="E22" s="6" t="s">
        <v>602</v>
      </c>
      <c r="F22" s="12">
        <v>6.34</v>
      </c>
      <c r="G22" s="6">
        <v>50000</v>
      </c>
      <c r="H22" s="13">
        <v>49783.8</v>
      </c>
      <c r="I22" s="14">
        <v>1.17</v>
      </c>
    </row>
    <row r="23" spans="2:9">
      <c r="B23" s="15" t="s">
        <v>542</v>
      </c>
      <c r="C23" s="6" t="s">
        <v>599</v>
      </c>
      <c r="D23" s="6" t="s">
        <v>3583</v>
      </c>
      <c r="E23" s="6" t="s">
        <v>547</v>
      </c>
      <c r="F23" s="12">
        <v>6.2</v>
      </c>
      <c r="G23" s="6">
        <v>50000</v>
      </c>
      <c r="H23" s="13">
        <v>49712.75</v>
      </c>
      <c r="I23" s="14">
        <v>1.17</v>
      </c>
    </row>
    <row r="24" spans="2:9">
      <c r="B24" s="15" t="s">
        <v>542</v>
      </c>
      <c r="C24" s="6" t="s">
        <v>553</v>
      </c>
      <c r="D24" s="6" t="s">
        <v>3584</v>
      </c>
      <c r="E24" s="6" t="s">
        <v>552</v>
      </c>
      <c r="F24" s="12">
        <v>6.22</v>
      </c>
      <c r="G24" s="6">
        <v>50000</v>
      </c>
      <c r="H24" s="13">
        <v>49703.450000000004</v>
      </c>
      <c r="I24" s="14">
        <v>1.17</v>
      </c>
    </row>
    <row r="25" spans="2:9">
      <c r="B25" s="15" t="s">
        <v>542</v>
      </c>
      <c r="C25" s="6" t="s">
        <v>553</v>
      </c>
      <c r="D25" s="6" t="s">
        <v>3585</v>
      </c>
      <c r="E25" s="6" t="s">
        <v>552</v>
      </c>
      <c r="F25" s="12">
        <v>6.22</v>
      </c>
      <c r="G25" s="6">
        <v>50000</v>
      </c>
      <c r="H25" s="13">
        <v>49661.35</v>
      </c>
      <c r="I25" s="14">
        <v>1.17</v>
      </c>
    </row>
    <row r="26" spans="2:9">
      <c r="B26" s="15" t="s">
        <v>542</v>
      </c>
      <c r="C26" s="6" t="s">
        <v>597</v>
      </c>
      <c r="D26" s="6" t="s">
        <v>3586</v>
      </c>
      <c r="E26" s="6" t="s">
        <v>545</v>
      </c>
      <c r="F26" s="12">
        <v>6.2</v>
      </c>
      <c r="G26" s="6">
        <v>50000</v>
      </c>
      <c r="H26" s="13">
        <v>49653.950000000004</v>
      </c>
      <c r="I26" s="14">
        <v>1.17</v>
      </c>
    </row>
    <row r="27" spans="2:9">
      <c r="B27" s="15" t="s">
        <v>542</v>
      </c>
      <c r="C27" s="6" t="s">
        <v>599</v>
      </c>
      <c r="D27" s="6" t="s">
        <v>3587</v>
      </c>
      <c r="E27" s="6" t="s">
        <v>552</v>
      </c>
      <c r="F27" s="12">
        <v>6.21</v>
      </c>
      <c r="G27" s="6">
        <v>50000</v>
      </c>
      <c r="H27" s="13">
        <v>49603.15</v>
      </c>
      <c r="I27" s="14">
        <v>1.17</v>
      </c>
    </row>
    <row r="28" spans="2:9">
      <c r="B28" s="15" t="s">
        <v>542</v>
      </c>
      <c r="C28" s="6" t="s">
        <v>1235</v>
      </c>
      <c r="D28" s="6" t="s">
        <v>3588</v>
      </c>
      <c r="E28" s="6" t="s">
        <v>552</v>
      </c>
      <c r="F28" s="12">
        <v>6.28</v>
      </c>
      <c r="G28" s="6">
        <v>50000</v>
      </c>
      <c r="H28" s="13">
        <v>49531.3</v>
      </c>
      <c r="I28" s="14">
        <v>1.17</v>
      </c>
    </row>
    <row r="29" spans="2:9">
      <c r="B29" s="15" t="s">
        <v>542</v>
      </c>
      <c r="C29" s="6" t="s">
        <v>556</v>
      </c>
      <c r="D29" s="6" t="s">
        <v>3589</v>
      </c>
      <c r="E29" s="6" t="s">
        <v>545</v>
      </c>
      <c r="F29" s="12">
        <v>6.44</v>
      </c>
      <c r="G29" s="6">
        <v>50000</v>
      </c>
      <c r="H29" s="13">
        <v>49467.6</v>
      </c>
      <c r="I29" s="14">
        <v>1.17</v>
      </c>
    </row>
    <row r="30" spans="2:9">
      <c r="B30" s="15" t="s">
        <v>542</v>
      </c>
      <c r="C30" s="6" t="s">
        <v>553</v>
      </c>
      <c r="D30" s="6" t="s">
        <v>3590</v>
      </c>
      <c r="E30" s="6" t="s">
        <v>552</v>
      </c>
      <c r="F30" s="12">
        <v>6.49</v>
      </c>
      <c r="G30" s="6">
        <v>50000</v>
      </c>
      <c r="H30" s="13">
        <v>49463.700000000004</v>
      </c>
      <c r="I30" s="14">
        <v>1.17</v>
      </c>
    </row>
    <row r="31" spans="2:9">
      <c r="B31" s="15" t="s">
        <v>542</v>
      </c>
      <c r="C31" s="6" t="s">
        <v>3578</v>
      </c>
      <c r="D31" s="6" t="s">
        <v>3591</v>
      </c>
      <c r="E31" s="6" t="s">
        <v>552</v>
      </c>
      <c r="F31" s="12">
        <v>6.53</v>
      </c>
      <c r="G31" s="6">
        <v>50000</v>
      </c>
      <c r="H31" s="13">
        <v>49460.25</v>
      </c>
      <c r="I31" s="14">
        <v>1.17</v>
      </c>
    </row>
    <row r="32" spans="2:9">
      <c r="B32" s="15" t="s">
        <v>542</v>
      </c>
      <c r="C32" s="6" t="s">
        <v>556</v>
      </c>
      <c r="D32" s="6" t="s">
        <v>3592</v>
      </c>
      <c r="E32" s="6" t="s">
        <v>545</v>
      </c>
      <c r="F32" s="12">
        <v>6.45</v>
      </c>
      <c r="G32" s="6">
        <v>50000</v>
      </c>
      <c r="H32" s="13">
        <v>49337.4</v>
      </c>
      <c r="I32" s="14">
        <v>1.1600000000000001</v>
      </c>
    </row>
    <row r="33" spans="2:9">
      <c r="B33" s="15" t="s">
        <v>542</v>
      </c>
      <c r="C33" s="6" t="s">
        <v>609</v>
      </c>
      <c r="D33" s="6" t="s">
        <v>3593</v>
      </c>
      <c r="E33" s="6" t="s">
        <v>602</v>
      </c>
      <c r="F33" s="12">
        <v>6.45</v>
      </c>
      <c r="G33" s="6">
        <v>50000</v>
      </c>
      <c r="H33" s="13">
        <v>49328.800000000003</v>
      </c>
      <c r="I33" s="14">
        <v>1.1600000000000001</v>
      </c>
    </row>
    <row r="34" spans="2:9">
      <c r="B34" s="15" t="s">
        <v>542</v>
      </c>
      <c r="C34" s="6" t="s">
        <v>2313</v>
      </c>
      <c r="D34" s="6" t="s">
        <v>3594</v>
      </c>
      <c r="E34" s="6" t="s">
        <v>545</v>
      </c>
      <c r="F34" s="12">
        <v>6.46</v>
      </c>
      <c r="G34" s="6">
        <v>45000</v>
      </c>
      <c r="H34" s="13">
        <v>44754.48</v>
      </c>
      <c r="I34" s="14">
        <v>1.06</v>
      </c>
    </row>
    <row r="35" spans="2:9">
      <c r="B35" s="15" t="s">
        <v>542</v>
      </c>
      <c r="C35" s="6" t="s">
        <v>599</v>
      </c>
      <c r="D35" s="6" t="s">
        <v>1793</v>
      </c>
      <c r="E35" s="6" t="s">
        <v>547</v>
      </c>
      <c r="F35" s="12">
        <v>6.2</v>
      </c>
      <c r="G35" s="6">
        <v>40000</v>
      </c>
      <c r="H35" s="13">
        <v>39763.480000000003</v>
      </c>
      <c r="I35" s="14">
        <v>0.94000000000000006</v>
      </c>
    </row>
    <row r="36" spans="2:9">
      <c r="B36" s="15" t="s">
        <v>542</v>
      </c>
      <c r="C36" s="6" t="s">
        <v>548</v>
      </c>
      <c r="D36" s="6" t="s">
        <v>3595</v>
      </c>
      <c r="E36" s="6" t="s">
        <v>545</v>
      </c>
      <c r="F36" s="12">
        <v>6.2</v>
      </c>
      <c r="G36" s="6">
        <v>30000</v>
      </c>
      <c r="H36" s="13">
        <v>29832.78</v>
      </c>
      <c r="I36" s="14">
        <v>0.70000000000000007</v>
      </c>
    </row>
    <row r="37" spans="2:9">
      <c r="B37" s="15" t="s">
        <v>542</v>
      </c>
      <c r="C37" s="6" t="s">
        <v>548</v>
      </c>
      <c r="D37" s="6" t="s">
        <v>3596</v>
      </c>
      <c r="E37" s="6" t="s">
        <v>545</v>
      </c>
      <c r="F37" s="12">
        <v>6.41</v>
      </c>
      <c r="G37" s="6">
        <v>30000</v>
      </c>
      <c r="H37" s="13">
        <v>29682.03</v>
      </c>
      <c r="I37" s="14">
        <v>0.70000000000000007</v>
      </c>
    </row>
    <row r="38" spans="2:9">
      <c r="B38" s="15" t="s">
        <v>542</v>
      </c>
      <c r="C38" s="6" t="s">
        <v>3581</v>
      </c>
      <c r="D38" s="6" t="s">
        <v>3597</v>
      </c>
      <c r="E38" s="6" t="s">
        <v>602</v>
      </c>
      <c r="F38" s="12">
        <v>6.25</v>
      </c>
      <c r="G38" s="6">
        <v>25000</v>
      </c>
      <c r="H38" s="13">
        <v>24978.63</v>
      </c>
      <c r="I38" s="14">
        <v>0.59</v>
      </c>
    </row>
    <row r="39" spans="2:9">
      <c r="B39" s="15" t="s">
        <v>542</v>
      </c>
      <c r="C39" s="6" t="s">
        <v>533</v>
      </c>
      <c r="D39" s="6" t="s">
        <v>3598</v>
      </c>
      <c r="E39" s="6" t="s">
        <v>552</v>
      </c>
      <c r="F39" s="12">
        <v>6.21</v>
      </c>
      <c r="G39" s="6">
        <v>25000</v>
      </c>
      <c r="H39" s="13">
        <v>24919.4</v>
      </c>
      <c r="I39" s="14">
        <v>0.59</v>
      </c>
    </row>
    <row r="40" spans="2:9">
      <c r="B40" s="15" t="s">
        <v>542</v>
      </c>
      <c r="C40" s="6" t="s">
        <v>2348</v>
      </c>
      <c r="D40" s="6" t="s">
        <v>3599</v>
      </c>
      <c r="E40" s="6" t="s">
        <v>602</v>
      </c>
      <c r="F40" s="12">
        <v>6.22</v>
      </c>
      <c r="G40" s="6">
        <v>25000</v>
      </c>
      <c r="H40" s="13">
        <v>24919.33</v>
      </c>
      <c r="I40" s="14">
        <v>0.59</v>
      </c>
    </row>
    <row r="41" spans="2:9">
      <c r="B41" s="15" t="s">
        <v>542</v>
      </c>
      <c r="C41" s="6" t="s">
        <v>553</v>
      </c>
      <c r="D41" s="6" t="s">
        <v>3600</v>
      </c>
      <c r="E41" s="6" t="s">
        <v>552</v>
      </c>
      <c r="F41" s="12">
        <v>6.12</v>
      </c>
      <c r="G41" s="6">
        <v>25000</v>
      </c>
      <c r="H41" s="13">
        <v>24899.850000000002</v>
      </c>
      <c r="I41" s="14">
        <v>0.59</v>
      </c>
    </row>
    <row r="42" spans="2:9">
      <c r="B42" s="15" t="s">
        <v>542</v>
      </c>
      <c r="C42" s="6" t="s">
        <v>548</v>
      </c>
      <c r="D42" s="6" t="s">
        <v>3601</v>
      </c>
      <c r="E42" s="6" t="s">
        <v>545</v>
      </c>
      <c r="F42" s="12">
        <v>6.11</v>
      </c>
      <c r="G42" s="6">
        <v>25000</v>
      </c>
      <c r="H42" s="13">
        <v>24891.73</v>
      </c>
      <c r="I42" s="14">
        <v>0.59</v>
      </c>
    </row>
    <row r="43" spans="2:9">
      <c r="B43" s="15" t="s">
        <v>542</v>
      </c>
      <c r="C43" s="6" t="s">
        <v>2342</v>
      </c>
      <c r="D43" s="6" t="s">
        <v>3602</v>
      </c>
      <c r="E43" s="6" t="s">
        <v>545</v>
      </c>
      <c r="F43" s="12">
        <v>6.39</v>
      </c>
      <c r="G43" s="6">
        <v>25000</v>
      </c>
      <c r="H43" s="13">
        <v>24865.18</v>
      </c>
      <c r="I43" s="14">
        <v>0.59</v>
      </c>
    </row>
    <row r="44" spans="2:9">
      <c r="B44" s="15" t="s">
        <v>542</v>
      </c>
      <c r="C44" s="6" t="s">
        <v>3578</v>
      </c>
      <c r="D44" s="6" t="s">
        <v>3603</v>
      </c>
      <c r="E44" s="6" t="s">
        <v>545</v>
      </c>
      <c r="F44" s="12">
        <v>6.33</v>
      </c>
      <c r="G44" s="6">
        <v>25000</v>
      </c>
      <c r="H44" s="13">
        <v>24857.75</v>
      </c>
      <c r="I44" s="14">
        <v>0.59</v>
      </c>
    </row>
    <row r="45" spans="2:9">
      <c r="B45" s="15" t="s">
        <v>542</v>
      </c>
      <c r="C45" s="6" t="s">
        <v>2342</v>
      </c>
      <c r="D45" s="6" t="s">
        <v>3604</v>
      </c>
      <c r="E45" s="6" t="s">
        <v>545</v>
      </c>
      <c r="F45" s="12">
        <v>6.39</v>
      </c>
      <c r="G45" s="6">
        <v>25000</v>
      </c>
      <c r="H45" s="13">
        <v>24847.88</v>
      </c>
      <c r="I45" s="14">
        <v>0.59</v>
      </c>
    </row>
    <row r="46" spans="2:9">
      <c r="B46" s="15" t="s">
        <v>542</v>
      </c>
      <c r="C46" s="6" t="s">
        <v>609</v>
      </c>
      <c r="D46" s="6" t="s">
        <v>3605</v>
      </c>
      <c r="E46" s="6" t="s">
        <v>547</v>
      </c>
      <c r="F46" s="12">
        <v>6.12</v>
      </c>
      <c r="G46" s="6">
        <v>22500</v>
      </c>
      <c r="H46" s="13">
        <v>22406.09</v>
      </c>
      <c r="I46" s="14">
        <v>0.53</v>
      </c>
    </row>
    <row r="47" spans="2:9">
      <c r="B47" s="15" t="s">
        <v>542</v>
      </c>
      <c r="C47" s="6" t="s">
        <v>3606</v>
      </c>
      <c r="D47" s="6" t="s">
        <v>3607</v>
      </c>
      <c r="E47" s="6" t="s">
        <v>545</v>
      </c>
      <c r="F47" s="12">
        <v>6.33</v>
      </c>
      <c r="G47" s="6">
        <v>20000</v>
      </c>
      <c r="H47" s="13">
        <v>19913.66</v>
      </c>
      <c r="I47" s="14">
        <v>0.47000000000000003</v>
      </c>
    </row>
    <row r="48" spans="2:9">
      <c r="B48" s="15" t="s">
        <v>542</v>
      </c>
      <c r="C48" s="6" t="s">
        <v>2332</v>
      </c>
      <c r="D48" s="6" t="s">
        <v>3608</v>
      </c>
      <c r="E48" s="6" t="s">
        <v>602</v>
      </c>
      <c r="F48" s="12">
        <v>6.35</v>
      </c>
      <c r="G48" s="6">
        <v>20000</v>
      </c>
      <c r="H48" s="13">
        <v>19837.920000000002</v>
      </c>
      <c r="I48" s="14">
        <v>0.47000000000000003</v>
      </c>
    </row>
    <row r="49" spans="2:9">
      <c r="B49" s="15" t="s">
        <v>542</v>
      </c>
      <c r="C49" s="6" t="s">
        <v>3609</v>
      </c>
      <c r="D49" s="6" t="s">
        <v>3610</v>
      </c>
      <c r="E49" s="6" t="s">
        <v>545</v>
      </c>
      <c r="F49" s="12">
        <v>6.24</v>
      </c>
      <c r="G49" s="6">
        <v>3600</v>
      </c>
      <c r="H49" s="13">
        <v>17966.2</v>
      </c>
      <c r="I49" s="14">
        <v>0.42000000000000004</v>
      </c>
    </row>
    <row r="50" spans="2:9">
      <c r="B50" s="15" t="s">
        <v>542</v>
      </c>
      <c r="C50" s="6" t="s">
        <v>1235</v>
      </c>
      <c r="D50" s="6" t="s">
        <v>3611</v>
      </c>
      <c r="E50" s="6" t="s">
        <v>545</v>
      </c>
      <c r="F50" s="12">
        <v>6.09</v>
      </c>
      <c r="G50" s="6">
        <v>10000</v>
      </c>
      <c r="H50" s="13">
        <v>9976.7000000000007</v>
      </c>
      <c r="I50" s="14">
        <v>0.24000000000000002</v>
      </c>
    </row>
    <row r="51" spans="2:9">
      <c r="B51" s="15" t="s">
        <v>542</v>
      </c>
      <c r="C51" s="6" t="s">
        <v>548</v>
      </c>
      <c r="D51" s="6" t="s">
        <v>3612</v>
      </c>
      <c r="E51" s="6" t="s">
        <v>545</v>
      </c>
      <c r="F51" s="12">
        <v>6.11</v>
      </c>
      <c r="G51" s="6">
        <v>10000</v>
      </c>
      <c r="H51" s="13">
        <v>9958.35</v>
      </c>
      <c r="I51" s="14">
        <v>0.22999999999999998</v>
      </c>
    </row>
    <row r="52" spans="2:9">
      <c r="B52" s="15" t="s">
        <v>542</v>
      </c>
      <c r="C52" s="6" t="s">
        <v>3606</v>
      </c>
      <c r="D52" s="6" t="s">
        <v>3613</v>
      </c>
      <c r="E52" s="6" t="s">
        <v>545</v>
      </c>
      <c r="F52" s="12">
        <v>6.33</v>
      </c>
      <c r="G52" s="6">
        <v>10000</v>
      </c>
      <c r="H52" s="13">
        <v>9955.11</v>
      </c>
      <c r="I52" s="14">
        <v>0.22999999999999998</v>
      </c>
    </row>
    <row r="53" spans="2:9">
      <c r="B53" s="15" t="s">
        <v>542</v>
      </c>
      <c r="C53" s="6" t="s">
        <v>609</v>
      </c>
      <c r="D53" s="6" t="s">
        <v>3614</v>
      </c>
      <c r="E53" s="6" t="s">
        <v>547</v>
      </c>
      <c r="F53" s="12">
        <v>6.2</v>
      </c>
      <c r="G53" s="6">
        <v>10000</v>
      </c>
      <c r="H53" s="13">
        <v>9947.6200000000008</v>
      </c>
      <c r="I53" s="14">
        <v>0.22999999999999998</v>
      </c>
    </row>
    <row r="54" spans="2:9">
      <c r="B54" s="15" t="s">
        <v>542</v>
      </c>
      <c r="C54" s="6" t="s">
        <v>548</v>
      </c>
      <c r="D54" s="6" t="s">
        <v>3615</v>
      </c>
      <c r="E54" s="6" t="s">
        <v>545</v>
      </c>
      <c r="F54" s="12">
        <v>6.2</v>
      </c>
      <c r="G54" s="6">
        <v>10000</v>
      </c>
      <c r="H54" s="13">
        <v>9935.8700000000008</v>
      </c>
      <c r="I54" s="14">
        <v>0.22999999999999998</v>
      </c>
    </row>
    <row r="55" spans="2:9">
      <c r="B55" s="15" t="s">
        <v>542</v>
      </c>
      <c r="C55" s="6" t="s">
        <v>543</v>
      </c>
      <c r="D55" s="6" t="s">
        <v>607</v>
      </c>
      <c r="E55" s="6" t="s">
        <v>545</v>
      </c>
      <c r="F55" s="12">
        <v>6.27</v>
      </c>
      <c r="G55" s="6">
        <v>10000</v>
      </c>
      <c r="H55" s="13">
        <v>9930.0400000000009</v>
      </c>
      <c r="I55" s="14">
        <v>0.22999999999999998</v>
      </c>
    </row>
    <row r="56" spans="2:9">
      <c r="B56" s="15" t="s">
        <v>542</v>
      </c>
      <c r="C56" s="6" t="s">
        <v>808</v>
      </c>
      <c r="D56" s="6" t="s">
        <v>1797</v>
      </c>
      <c r="E56" s="6" t="s">
        <v>545</v>
      </c>
      <c r="F56" s="12">
        <v>6.32</v>
      </c>
      <c r="G56" s="6">
        <v>10000</v>
      </c>
      <c r="H56" s="13">
        <v>9927.81</v>
      </c>
      <c r="I56" s="14">
        <v>0.22999999999999998</v>
      </c>
    </row>
    <row r="57" spans="2:9">
      <c r="B57" s="15" t="s">
        <v>542</v>
      </c>
      <c r="C57" s="6" t="s">
        <v>2332</v>
      </c>
      <c r="D57" s="6" t="s">
        <v>3616</v>
      </c>
      <c r="E57" s="6" t="s">
        <v>602</v>
      </c>
      <c r="F57" s="12">
        <v>6.3</v>
      </c>
      <c r="G57" s="6">
        <v>10000</v>
      </c>
      <c r="H57" s="13">
        <v>9922.93</v>
      </c>
      <c r="I57" s="14">
        <v>0.22999999999999998</v>
      </c>
    </row>
    <row r="58" spans="2:9">
      <c r="B58" s="15" t="s">
        <v>542</v>
      </c>
      <c r="C58" s="6" t="s">
        <v>599</v>
      </c>
      <c r="D58" s="6" t="s">
        <v>3617</v>
      </c>
      <c r="E58" s="6" t="s">
        <v>552</v>
      </c>
      <c r="F58" s="12">
        <v>6.2</v>
      </c>
      <c r="G58" s="6">
        <v>7500</v>
      </c>
      <c r="H58" s="13">
        <v>7458.17</v>
      </c>
      <c r="I58" s="14">
        <v>0.18000000000000002</v>
      </c>
    </row>
    <row r="59" spans="2:9">
      <c r="B59" s="15" t="s">
        <v>542</v>
      </c>
      <c r="C59" s="6" t="s">
        <v>3609</v>
      </c>
      <c r="D59" s="6" t="s">
        <v>3618</v>
      </c>
      <c r="E59" s="6" t="s">
        <v>545</v>
      </c>
      <c r="F59" s="12">
        <v>6.49</v>
      </c>
      <c r="G59" s="6">
        <v>1400</v>
      </c>
      <c r="H59" s="13">
        <v>6970.28</v>
      </c>
      <c r="I59" s="14">
        <v>0.16</v>
      </c>
    </row>
    <row r="60" spans="2:9">
      <c r="B60" s="15" t="s">
        <v>542</v>
      </c>
      <c r="C60" s="6" t="s">
        <v>2342</v>
      </c>
      <c r="D60" s="6" t="s">
        <v>3619</v>
      </c>
      <c r="E60" s="6" t="s">
        <v>545</v>
      </c>
      <c r="F60" s="12">
        <v>6.06</v>
      </c>
      <c r="G60" s="6">
        <v>5000</v>
      </c>
      <c r="H60" s="13">
        <v>4996.68</v>
      </c>
      <c r="I60" s="14">
        <v>0.12000000000000001</v>
      </c>
    </row>
    <row r="61" spans="2:9">
      <c r="B61" s="15" t="s">
        <v>542</v>
      </c>
      <c r="C61" s="6" t="s">
        <v>2342</v>
      </c>
      <c r="D61" s="6" t="s">
        <v>3620</v>
      </c>
      <c r="E61" s="6" t="s">
        <v>545</v>
      </c>
      <c r="F61" s="12">
        <v>6.1</v>
      </c>
      <c r="G61" s="6">
        <v>5000</v>
      </c>
      <c r="H61" s="13">
        <v>4991.66</v>
      </c>
      <c r="I61" s="14">
        <v>0.12000000000000001</v>
      </c>
    </row>
    <row r="62" spans="2:9">
      <c r="B62" s="15" t="s">
        <v>542</v>
      </c>
      <c r="C62" s="6" t="s">
        <v>533</v>
      </c>
      <c r="D62" s="6" t="s">
        <v>3621</v>
      </c>
      <c r="E62" s="6" t="s">
        <v>552</v>
      </c>
      <c r="F62" s="12">
        <v>6.13</v>
      </c>
      <c r="G62" s="6">
        <v>2500</v>
      </c>
      <c r="H62" s="13">
        <v>2498.3200000000002</v>
      </c>
      <c r="I62" s="14">
        <v>6.0000000000000005E-2</v>
      </c>
    </row>
    <row r="63" spans="2:9">
      <c r="B63" s="15" t="s">
        <v>542</v>
      </c>
      <c r="C63" s="6" t="s">
        <v>553</v>
      </c>
      <c r="D63" s="6" t="s">
        <v>555</v>
      </c>
      <c r="E63" s="6" t="s">
        <v>552</v>
      </c>
      <c r="F63" s="12">
        <v>6.23</v>
      </c>
      <c r="G63" s="6">
        <v>1300</v>
      </c>
      <c r="H63" s="13">
        <v>1288.1400000000001</v>
      </c>
      <c r="I63" s="14">
        <v>3.0000000000000002E-2</v>
      </c>
    </row>
    <row r="64" spans="2:9" ht="9.5" thickBot="1">
      <c r="E64" s="16" t="s">
        <v>138</v>
      </c>
      <c r="H64" s="17">
        <v>1506313.7</v>
      </c>
      <c r="I64" s="18">
        <v>35.53</v>
      </c>
    </row>
    <row r="65" spans="2:9" ht="9.5" thickTop="1">
      <c r="B65" s="73" t="s">
        <v>9</v>
      </c>
      <c r="C65" s="80"/>
      <c r="I65" s="14"/>
    </row>
    <row r="66" spans="2:9">
      <c r="B66" s="15" t="s">
        <v>558</v>
      </c>
      <c r="C66" s="6" t="s">
        <v>343</v>
      </c>
      <c r="D66" s="6" t="s">
        <v>3622</v>
      </c>
      <c r="E66" s="6" t="s">
        <v>602</v>
      </c>
      <c r="F66" s="12">
        <v>6.2</v>
      </c>
      <c r="G66" s="6">
        <v>20000</v>
      </c>
      <c r="H66" s="13">
        <v>99711.900000000009</v>
      </c>
      <c r="I66" s="14">
        <v>2.35</v>
      </c>
    </row>
    <row r="67" spans="2:9">
      <c r="B67" s="15" t="s">
        <v>558</v>
      </c>
      <c r="C67" s="6" t="s">
        <v>3623</v>
      </c>
      <c r="D67" s="6" t="s">
        <v>3624</v>
      </c>
      <c r="E67" s="6" t="s">
        <v>545</v>
      </c>
      <c r="F67" s="12">
        <v>6.31</v>
      </c>
      <c r="G67" s="6">
        <v>20000</v>
      </c>
      <c r="H67" s="13">
        <v>99672.900000000009</v>
      </c>
      <c r="I67" s="14">
        <v>2.35</v>
      </c>
    </row>
    <row r="68" spans="2:9">
      <c r="B68" s="15" t="s">
        <v>558</v>
      </c>
      <c r="C68" s="6" t="s">
        <v>3625</v>
      </c>
      <c r="D68" s="6" t="s">
        <v>3626</v>
      </c>
      <c r="E68" s="6" t="s">
        <v>602</v>
      </c>
      <c r="F68" s="12">
        <v>6.47</v>
      </c>
      <c r="G68" s="6">
        <v>20000</v>
      </c>
      <c r="H68" s="13">
        <v>98654.3</v>
      </c>
      <c r="I68" s="14">
        <v>2.33</v>
      </c>
    </row>
    <row r="69" spans="2:9">
      <c r="B69" s="15" t="s">
        <v>558</v>
      </c>
      <c r="C69" s="6" t="s">
        <v>3623</v>
      </c>
      <c r="D69" s="6" t="s">
        <v>3627</v>
      </c>
      <c r="E69" s="6" t="s">
        <v>545</v>
      </c>
      <c r="F69" s="12">
        <v>6.32</v>
      </c>
      <c r="G69" s="6">
        <v>13000</v>
      </c>
      <c r="H69" s="13">
        <v>64420.01</v>
      </c>
      <c r="I69" s="14">
        <v>1.52</v>
      </c>
    </row>
    <row r="70" spans="2:9">
      <c r="B70" s="15" t="s">
        <v>558</v>
      </c>
      <c r="C70" s="6" t="s">
        <v>533</v>
      </c>
      <c r="D70" s="6" t="s">
        <v>2553</v>
      </c>
      <c r="E70" s="6" t="s">
        <v>545</v>
      </c>
      <c r="F70" s="12">
        <v>6.3</v>
      </c>
      <c r="G70" s="6">
        <v>11000</v>
      </c>
      <c r="H70" s="13">
        <v>54688.480000000003</v>
      </c>
      <c r="I70" s="14">
        <v>1.29</v>
      </c>
    </row>
    <row r="71" spans="2:9">
      <c r="B71" s="15" t="s">
        <v>558</v>
      </c>
      <c r="C71" s="6" t="s">
        <v>505</v>
      </c>
      <c r="D71" s="6" t="s">
        <v>3628</v>
      </c>
      <c r="E71" s="6" t="s">
        <v>602</v>
      </c>
      <c r="F71" s="12">
        <v>6.25</v>
      </c>
      <c r="G71" s="6">
        <v>10000</v>
      </c>
      <c r="H71" s="13">
        <v>49710.6</v>
      </c>
      <c r="I71" s="14">
        <v>1.17</v>
      </c>
    </row>
    <row r="72" spans="2:9">
      <c r="B72" s="15" t="s">
        <v>558</v>
      </c>
      <c r="C72" s="6" t="s">
        <v>533</v>
      </c>
      <c r="D72" s="6" t="s">
        <v>3629</v>
      </c>
      <c r="E72" s="6" t="s">
        <v>545</v>
      </c>
      <c r="F72" s="12">
        <v>6.3</v>
      </c>
      <c r="G72" s="6">
        <v>10000</v>
      </c>
      <c r="H72" s="13">
        <v>49699.75</v>
      </c>
      <c r="I72" s="14">
        <v>1.17</v>
      </c>
    </row>
    <row r="73" spans="2:9">
      <c r="B73" s="15" t="s">
        <v>558</v>
      </c>
      <c r="C73" s="6" t="s">
        <v>343</v>
      </c>
      <c r="D73" s="6" t="s">
        <v>3630</v>
      </c>
      <c r="E73" s="6" t="s">
        <v>602</v>
      </c>
      <c r="F73" s="12">
        <v>6.25</v>
      </c>
      <c r="G73" s="6">
        <v>10000</v>
      </c>
      <c r="H73" s="13">
        <v>49668.3</v>
      </c>
      <c r="I73" s="14">
        <v>1.17</v>
      </c>
    </row>
    <row r="74" spans="2:9">
      <c r="B74" s="15" t="s">
        <v>558</v>
      </c>
      <c r="C74" s="6" t="s">
        <v>3623</v>
      </c>
      <c r="D74" s="6" t="s">
        <v>3631</v>
      </c>
      <c r="E74" s="6" t="s">
        <v>545</v>
      </c>
      <c r="F74" s="12">
        <v>6.31</v>
      </c>
      <c r="G74" s="6">
        <v>10000</v>
      </c>
      <c r="H74" s="13">
        <v>49656.9</v>
      </c>
      <c r="I74" s="14">
        <v>1.17</v>
      </c>
    </row>
    <row r="75" spans="2:9">
      <c r="B75" s="15" t="s">
        <v>558</v>
      </c>
      <c r="C75" s="6" t="s">
        <v>2379</v>
      </c>
      <c r="D75" s="6" t="s">
        <v>3632</v>
      </c>
      <c r="E75" s="6" t="s">
        <v>545</v>
      </c>
      <c r="F75" s="12">
        <v>6.64</v>
      </c>
      <c r="G75" s="6">
        <v>10000</v>
      </c>
      <c r="H75" s="13">
        <v>49629.85</v>
      </c>
      <c r="I75" s="14">
        <v>1.17</v>
      </c>
    </row>
    <row r="76" spans="2:9">
      <c r="B76" s="15" t="s">
        <v>558</v>
      </c>
      <c r="C76" s="6" t="s">
        <v>343</v>
      </c>
      <c r="D76" s="6" t="s">
        <v>3633</v>
      </c>
      <c r="E76" s="6" t="s">
        <v>602</v>
      </c>
      <c r="F76" s="12">
        <v>6.27</v>
      </c>
      <c r="G76" s="6">
        <v>10000</v>
      </c>
      <c r="H76" s="13">
        <v>49599.85</v>
      </c>
      <c r="I76" s="14">
        <v>1.17</v>
      </c>
    </row>
    <row r="77" spans="2:9">
      <c r="B77" s="15" t="s">
        <v>558</v>
      </c>
      <c r="C77" s="6" t="s">
        <v>463</v>
      </c>
      <c r="D77" s="6" t="s">
        <v>3634</v>
      </c>
      <c r="E77" s="6" t="s">
        <v>545</v>
      </c>
      <c r="F77" s="12">
        <v>6.53</v>
      </c>
      <c r="G77" s="6">
        <v>10000</v>
      </c>
      <c r="H77" s="13">
        <v>49583.1</v>
      </c>
      <c r="I77" s="14">
        <v>1.17</v>
      </c>
    </row>
    <row r="78" spans="2:9">
      <c r="B78" s="15" t="s">
        <v>558</v>
      </c>
      <c r="C78" s="6" t="s">
        <v>3635</v>
      </c>
      <c r="D78" s="6" t="s">
        <v>3636</v>
      </c>
      <c r="E78" s="6" t="s">
        <v>602</v>
      </c>
      <c r="F78" s="12">
        <v>6.31</v>
      </c>
      <c r="G78" s="6">
        <v>10000</v>
      </c>
      <c r="H78" s="13">
        <v>49528.800000000003</v>
      </c>
      <c r="I78" s="14">
        <v>1.17</v>
      </c>
    </row>
    <row r="79" spans="2:9">
      <c r="B79" s="15" t="s">
        <v>558</v>
      </c>
      <c r="C79" s="6" t="s">
        <v>2551</v>
      </c>
      <c r="D79" s="6" t="s">
        <v>3637</v>
      </c>
      <c r="E79" s="6" t="s">
        <v>545</v>
      </c>
      <c r="F79" s="12">
        <v>8.06</v>
      </c>
      <c r="G79" s="6">
        <v>9000</v>
      </c>
      <c r="H79" s="13">
        <v>44811.99</v>
      </c>
      <c r="I79" s="14">
        <v>1.06</v>
      </c>
    </row>
    <row r="80" spans="2:9">
      <c r="B80" s="15" t="s">
        <v>558</v>
      </c>
      <c r="C80" s="6" t="s">
        <v>2379</v>
      </c>
      <c r="D80" s="6" t="s">
        <v>3638</v>
      </c>
      <c r="E80" s="6" t="s">
        <v>545</v>
      </c>
      <c r="F80" s="12">
        <v>6.54</v>
      </c>
      <c r="G80" s="6">
        <v>8000</v>
      </c>
      <c r="H80" s="13">
        <v>39907</v>
      </c>
      <c r="I80" s="14">
        <v>0.94000000000000006</v>
      </c>
    </row>
    <row r="81" spans="2:9">
      <c r="B81" s="15" t="s">
        <v>558</v>
      </c>
      <c r="C81" s="6" t="s">
        <v>3639</v>
      </c>
      <c r="D81" s="6" t="s">
        <v>3640</v>
      </c>
      <c r="E81" s="6" t="s">
        <v>545</v>
      </c>
      <c r="F81" s="12">
        <v>6.28</v>
      </c>
      <c r="G81" s="6">
        <v>8000</v>
      </c>
      <c r="H81" s="13">
        <v>39876.6</v>
      </c>
      <c r="I81" s="14">
        <v>0.94000000000000006</v>
      </c>
    </row>
    <row r="82" spans="2:9">
      <c r="B82" s="15" t="s">
        <v>558</v>
      </c>
      <c r="C82" s="6" t="s">
        <v>2379</v>
      </c>
      <c r="D82" s="6" t="s">
        <v>3641</v>
      </c>
      <c r="E82" s="6" t="s">
        <v>545</v>
      </c>
      <c r="F82" s="12">
        <v>6.64</v>
      </c>
      <c r="G82" s="6">
        <v>8000</v>
      </c>
      <c r="H82" s="13">
        <v>39660.92</v>
      </c>
      <c r="I82" s="14">
        <v>0.94000000000000006</v>
      </c>
    </row>
    <row r="83" spans="2:9">
      <c r="B83" s="15" t="s">
        <v>558</v>
      </c>
      <c r="C83" s="6" t="s">
        <v>505</v>
      </c>
      <c r="D83" s="6" t="s">
        <v>3642</v>
      </c>
      <c r="E83" s="6" t="s">
        <v>602</v>
      </c>
      <c r="F83" s="12">
        <v>6.1</v>
      </c>
      <c r="G83" s="6">
        <v>7000</v>
      </c>
      <c r="H83" s="13">
        <v>34964.97</v>
      </c>
      <c r="I83" s="14">
        <v>0.82000000000000006</v>
      </c>
    </row>
    <row r="84" spans="2:9">
      <c r="B84" s="15" t="s">
        <v>558</v>
      </c>
      <c r="C84" s="6" t="s">
        <v>343</v>
      </c>
      <c r="D84" s="6" t="s">
        <v>3643</v>
      </c>
      <c r="E84" s="6" t="s">
        <v>602</v>
      </c>
      <c r="F84" s="12">
        <v>6.1</v>
      </c>
      <c r="G84" s="6">
        <v>7000</v>
      </c>
      <c r="H84" s="13">
        <v>34959.120000000003</v>
      </c>
      <c r="I84" s="14">
        <v>0.82000000000000006</v>
      </c>
    </row>
    <row r="85" spans="2:9">
      <c r="B85" s="15" t="s">
        <v>558</v>
      </c>
      <c r="C85" s="6" t="s">
        <v>2626</v>
      </c>
      <c r="D85" s="6" t="s">
        <v>3644</v>
      </c>
      <c r="E85" s="6" t="s">
        <v>602</v>
      </c>
      <c r="F85" s="12">
        <v>6.26</v>
      </c>
      <c r="G85" s="6">
        <v>7000</v>
      </c>
      <c r="H85" s="13">
        <v>34832.74</v>
      </c>
      <c r="I85" s="14">
        <v>0.82000000000000006</v>
      </c>
    </row>
    <row r="86" spans="2:9">
      <c r="B86" s="15" t="s">
        <v>558</v>
      </c>
      <c r="C86" s="6" t="s">
        <v>2377</v>
      </c>
      <c r="D86" s="6" t="s">
        <v>3645</v>
      </c>
      <c r="E86" s="6" t="s">
        <v>602</v>
      </c>
      <c r="F86" s="12">
        <v>6.83</v>
      </c>
      <c r="G86" s="6">
        <v>7000</v>
      </c>
      <c r="H86" s="13">
        <v>34830.67</v>
      </c>
      <c r="I86" s="14">
        <v>0.82000000000000006</v>
      </c>
    </row>
    <row r="87" spans="2:9">
      <c r="B87" s="15" t="s">
        <v>558</v>
      </c>
      <c r="C87" s="6" t="s">
        <v>2912</v>
      </c>
      <c r="D87" s="6" t="s">
        <v>3646</v>
      </c>
      <c r="E87" s="6" t="s">
        <v>545</v>
      </c>
      <c r="F87" s="12">
        <v>6.25</v>
      </c>
      <c r="G87" s="6">
        <v>7000</v>
      </c>
      <c r="H87" s="13">
        <v>34791.47</v>
      </c>
      <c r="I87" s="14">
        <v>0.82000000000000006</v>
      </c>
    </row>
    <row r="88" spans="2:9">
      <c r="B88" s="15" t="s">
        <v>558</v>
      </c>
      <c r="C88" s="6" t="s">
        <v>3647</v>
      </c>
      <c r="D88" s="6" t="s">
        <v>3648</v>
      </c>
      <c r="E88" s="6" t="s">
        <v>552</v>
      </c>
      <c r="F88" s="12">
        <v>6.68</v>
      </c>
      <c r="G88" s="6">
        <v>7000</v>
      </c>
      <c r="H88" s="13">
        <v>34739.15</v>
      </c>
      <c r="I88" s="14">
        <v>0.82000000000000006</v>
      </c>
    </row>
    <row r="89" spans="2:9">
      <c r="B89" s="15" t="s">
        <v>558</v>
      </c>
      <c r="C89" s="6" t="s">
        <v>533</v>
      </c>
      <c r="D89" s="6" t="s">
        <v>3649</v>
      </c>
      <c r="E89" s="6" t="s">
        <v>545</v>
      </c>
      <c r="F89" s="12">
        <v>6.32</v>
      </c>
      <c r="G89" s="6">
        <v>7000</v>
      </c>
      <c r="H89" s="13">
        <v>34687.94</v>
      </c>
      <c r="I89" s="14">
        <v>0.82000000000000006</v>
      </c>
    </row>
    <row r="90" spans="2:9">
      <c r="B90" s="15" t="s">
        <v>558</v>
      </c>
      <c r="C90" s="6" t="s">
        <v>3650</v>
      </c>
      <c r="D90" s="6" t="s">
        <v>3651</v>
      </c>
      <c r="E90" s="6" t="s">
        <v>545</v>
      </c>
      <c r="F90" s="12">
        <v>6.3</v>
      </c>
      <c r="G90" s="6">
        <v>7000</v>
      </c>
      <c r="H90" s="13">
        <v>34677.06</v>
      </c>
      <c r="I90" s="14">
        <v>0.82000000000000006</v>
      </c>
    </row>
    <row r="91" spans="2:9">
      <c r="B91" s="15" t="s">
        <v>558</v>
      </c>
      <c r="C91" s="6" t="s">
        <v>475</v>
      </c>
      <c r="D91" s="6" t="s">
        <v>3652</v>
      </c>
      <c r="E91" s="6" t="s">
        <v>545</v>
      </c>
      <c r="F91" s="12">
        <v>6.46</v>
      </c>
      <c r="G91" s="6">
        <v>7000</v>
      </c>
      <c r="H91" s="13">
        <v>34541.5</v>
      </c>
      <c r="I91" s="14">
        <v>0.80999999999999994</v>
      </c>
    </row>
    <row r="92" spans="2:9">
      <c r="B92" s="15" t="s">
        <v>558</v>
      </c>
      <c r="C92" s="6" t="s">
        <v>635</v>
      </c>
      <c r="D92" s="6" t="s">
        <v>3653</v>
      </c>
      <c r="E92" s="6" t="s">
        <v>545</v>
      </c>
      <c r="F92" s="12">
        <v>6.25</v>
      </c>
      <c r="G92" s="6">
        <v>6000</v>
      </c>
      <c r="H92" s="13">
        <v>29969.22</v>
      </c>
      <c r="I92" s="14">
        <v>0.71000000000000008</v>
      </c>
    </row>
    <row r="93" spans="2:9">
      <c r="B93" s="15" t="s">
        <v>558</v>
      </c>
      <c r="C93" s="6" t="s">
        <v>513</v>
      </c>
      <c r="D93" s="6" t="s">
        <v>3654</v>
      </c>
      <c r="E93" s="6" t="s">
        <v>545</v>
      </c>
      <c r="F93" s="12">
        <v>6.07</v>
      </c>
      <c r="G93" s="6">
        <v>6000</v>
      </c>
      <c r="H93" s="13">
        <v>29870.850000000002</v>
      </c>
      <c r="I93" s="14">
        <v>0.70000000000000007</v>
      </c>
    </row>
    <row r="94" spans="2:9">
      <c r="B94" s="15" t="s">
        <v>558</v>
      </c>
      <c r="C94" s="6" t="s">
        <v>3655</v>
      </c>
      <c r="D94" s="6" t="s">
        <v>3656</v>
      </c>
      <c r="E94" s="6" t="s">
        <v>545</v>
      </c>
      <c r="F94" s="12">
        <v>6.45</v>
      </c>
      <c r="G94" s="6">
        <v>6000</v>
      </c>
      <c r="H94" s="13">
        <v>29862.690000000002</v>
      </c>
      <c r="I94" s="14">
        <v>0.70000000000000007</v>
      </c>
    </row>
    <row r="95" spans="2:9">
      <c r="B95" s="15" t="s">
        <v>558</v>
      </c>
      <c r="C95" s="6" t="s">
        <v>3657</v>
      </c>
      <c r="D95" s="6" t="s">
        <v>3658</v>
      </c>
      <c r="E95" s="6" t="s">
        <v>602</v>
      </c>
      <c r="F95" s="12">
        <v>6.59</v>
      </c>
      <c r="G95" s="6">
        <v>6000</v>
      </c>
      <c r="H95" s="13">
        <v>29859.75</v>
      </c>
      <c r="I95" s="14">
        <v>0.70000000000000007</v>
      </c>
    </row>
    <row r="96" spans="2:9">
      <c r="B96" s="15" t="s">
        <v>558</v>
      </c>
      <c r="C96" s="6" t="s">
        <v>3647</v>
      </c>
      <c r="D96" s="6" t="s">
        <v>3659</v>
      </c>
      <c r="E96" s="6" t="s">
        <v>552</v>
      </c>
      <c r="F96" s="12">
        <v>6.68</v>
      </c>
      <c r="G96" s="6">
        <v>6000</v>
      </c>
      <c r="H96" s="13">
        <v>29808.93</v>
      </c>
      <c r="I96" s="14">
        <v>0.70000000000000007</v>
      </c>
    </row>
    <row r="97" spans="2:9">
      <c r="B97" s="15" t="s">
        <v>558</v>
      </c>
      <c r="C97" s="6" t="s">
        <v>2379</v>
      </c>
      <c r="D97" s="6" t="s">
        <v>3660</v>
      </c>
      <c r="E97" s="6" t="s">
        <v>545</v>
      </c>
      <c r="F97" s="12">
        <v>6.64</v>
      </c>
      <c r="G97" s="6">
        <v>6000</v>
      </c>
      <c r="H97" s="13">
        <v>29751.06</v>
      </c>
      <c r="I97" s="14">
        <v>0.70000000000000007</v>
      </c>
    </row>
    <row r="98" spans="2:9">
      <c r="B98" s="15" t="s">
        <v>558</v>
      </c>
      <c r="C98" s="6" t="s">
        <v>2377</v>
      </c>
      <c r="D98" s="6" t="s">
        <v>3661</v>
      </c>
      <c r="E98" s="6" t="s">
        <v>602</v>
      </c>
      <c r="F98" s="12">
        <v>6.95</v>
      </c>
      <c r="G98" s="6">
        <v>6000</v>
      </c>
      <c r="H98" s="13">
        <v>29739.72</v>
      </c>
      <c r="I98" s="14">
        <v>0.70000000000000007</v>
      </c>
    </row>
    <row r="99" spans="2:9">
      <c r="B99" s="15" t="s">
        <v>558</v>
      </c>
      <c r="C99" s="6" t="s">
        <v>2377</v>
      </c>
      <c r="D99" s="6" t="s">
        <v>3662</v>
      </c>
      <c r="E99" s="6" t="s">
        <v>602</v>
      </c>
      <c r="F99" s="12">
        <v>6.6</v>
      </c>
      <c r="G99" s="6">
        <v>5000</v>
      </c>
      <c r="H99" s="13">
        <v>24968.400000000001</v>
      </c>
      <c r="I99" s="14">
        <v>0.59</v>
      </c>
    </row>
    <row r="100" spans="2:9">
      <c r="B100" s="15" t="s">
        <v>558</v>
      </c>
      <c r="C100" s="6" t="s">
        <v>3663</v>
      </c>
      <c r="D100" s="6" t="s">
        <v>3664</v>
      </c>
      <c r="E100" s="6" t="s">
        <v>545</v>
      </c>
      <c r="F100" s="12">
        <v>6.67</v>
      </c>
      <c r="G100" s="6">
        <v>5000</v>
      </c>
      <c r="H100" s="13">
        <v>24922.58</v>
      </c>
      <c r="I100" s="14">
        <v>0.59</v>
      </c>
    </row>
    <row r="101" spans="2:9">
      <c r="B101" s="15" t="s">
        <v>558</v>
      </c>
      <c r="C101" s="6" t="s">
        <v>533</v>
      </c>
      <c r="D101" s="6" t="s">
        <v>3665</v>
      </c>
      <c r="E101" s="6" t="s">
        <v>545</v>
      </c>
      <c r="F101" s="12">
        <v>6.23</v>
      </c>
      <c r="G101" s="6">
        <v>5000</v>
      </c>
      <c r="H101" s="13">
        <v>24910.73</v>
      </c>
      <c r="I101" s="14">
        <v>0.59</v>
      </c>
    </row>
    <row r="102" spans="2:9">
      <c r="B102" s="15" t="s">
        <v>558</v>
      </c>
      <c r="C102" s="6" t="s">
        <v>3666</v>
      </c>
      <c r="D102" s="6" t="s">
        <v>3667</v>
      </c>
      <c r="E102" s="6" t="s">
        <v>545</v>
      </c>
      <c r="F102" s="12">
        <v>7</v>
      </c>
      <c r="G102" s="6">
        <v>5000</v>
      </c>
      <c r="H102" s="13">
        <v>24838.05</v>
      </c>
      <c r="I102" s="14">
        <v>0.59</v>
      </c>
    </row>
    <row r="103" spans="2:9">
      <c r="B103" s="15" t="s">
        <v>558</v>
      </c>
      <c r="C103" s="6" t="s">
        <v>343</v>
      </c>
      <c r="D103" s="6" t="s">
        <v>3668</v>
      </c>
      <c r="E103" s="6" t="s">
        <v>602</v>
      </c>
      <c r="F103" s="12">
        <v>6.27</v>
      </c>
      <c r="G103" s="6">
        <v>5000</v>
      </c>
      <c r="H103" s="13">
        <v>24804.18</v>
      </c>
      <c r="I103" s="14">
        <v>0.59</v>
      </c>
    </row>
    <row r="104" spans="2:9">
      <c r="B104" s="15" t="s">
        <v>558</v>
      </c>
      <c r="C104" s="6" t="s">
        <v>3669</v>
      </c>
      <c r="D104" s="6" t="s">
        <v>3670</v>
      </c>
      <c r="E104" s="6" t="s">
        <v>545</v>
      </c>
      <c r="F104" s="12">
        <v>6.44</v>
      </c>
      <c r="G104" s="6">
        <v>5000</v>
      </c>
      <c r="H104" s="13">
        <v>24803.23</v>
      </c>
      <c r="I104" s="14">
        <v>0.59</v>
      </c>
    </row>
    <row r="105" spans="2:9">
      <c r="B105" s="15" t="s">
        <v>558</v>
      </c>
      <c r="C105" s="6" t="s">
        <v>3625</v>
      </c>
      <c r="D105" s="6" t="s">
        <v>3671</v>
      </c>
      <c r="E105" s="6" t="s">
        <v>602</v>
      </c>
      <c r="F105" s="12">
        <v>6.26</v>
      </c>
      <c r="G105" s="6">
        <v>5000</v>
      </c>
      <c r="H105" s="13">
        <v>24791.68</v>
      </c>
      <c r="I105" s="14">
        <v>0.58000000000000007</v>
      </c>
    </row>
    <row r="106" spans="2:9">
      <c r="B106" s="15" t="s">
        <v>558</v>
      </c>
      <c r="C106" s="6" t="s">
        <v>2402</v>
      </c>
      <c r="D106" s="6" t="s">
        <v>3672</v>
      </c>
      <c r="E106" s="6" t="s">
        <v>602</v>
      </c>
      <c r="F106" s="12">
        <v>7.19</v>
      </c>
      <c r="G106" s="6">
        <v>5000</v>
      </c>
      <c r="H106" s="13">
        <v>24770.83</v>
      </c>
      <c r="I106" s="14">
        <v>0.58000000000000007</v>
      </c>
    </row>
    <row r="107" spans="2:9">
      <c r="B107" s="15" t="s">
        <v>558</v>
      </c>
      <c r="C107" s="6" t="s">
        <v>2379</v>
      </c>
      <c r="D107" s="6" t="s">
        <v>3673</v>
      </c>
      <c r="E107" s="6" t="s">
        <v>545</v>
      </c>
      <c r="F107" s="12">
        <v>6.99</v>
      </c>
      <c r="G107" s="6">
        <v>5000</v>
      </c>
      <c r="H107" s="13">
        <v>24669.43</v>
      </c>
      <c r="I107" s="14">
        <v>0.58000000000000007</v>
      </c>
    </row>
    <row r="108" spans="2:9">
      <c r="B108" s="15" t="s">
        <v>558</v>
      </c>
      <c r="C108" s="6" t="s">
        <v>3647</v>
      </c>
      <c r="D108" s="6" t="s">
        <v>3674</v>
      </c>
      <c r="E108" s="6" t="s">
        <v>552</v>
      </c>
      <c r="F108" s="12">
        <v>6.42</v>
      </c>
      <c r="G108" s="6">
        <v>4000</v>
      </c>
      <c r="H108" s="13">
        <v>19982.420000000002</v>
      </c>
      <c r="I108" s="14">
        <v>0.47000000000000003</v>
      </c>
    </row>
    <row r="109" spans="2:9">
      <c r="B109" s="15" t="s">
        <v>558</v>
      </c>
      <c r="C109" s="6" t="s">
        <v>2379</v>
      </c>
      <c r="D109" s="6" t="s">
        <v>3675</v>
      </c>
      <c r="E109" s="6" t="s">
        <v>545</v>
      </c>
      <c r="F109" s="12">
        <v>6.64</v>
      </c>
      <c r="G109" s="6">
        <v>4000</v>
      </c>
      <c r="H109" s="13">
        <v>19887.86</v>
      </c>
      <c r="I109" s="14">
        <v>0.47000000000000003</v>
      </c>
    </row>
    <row r="110" spans="2:9">
      <c r="B110" s="15" t="s">
        <v>558</v>
      </c>
      <c r="C110" s="6" t="s">
        <v>3676</v>
      </c>
      <c r="D110" s="6" t="s">
        <v>3677</v>
      </c>
      <c r="E110" s="6" t="s">
        <v>545</v>
      </c>
      <c r="F110" s="12">
        <v>6.61</v>
      </c>
      <c r="G110" s="6">
        <v>4000</v>
      </c>
      <c r="H110" s="13">
        <v>19856.28</v>
      </c>
      <c r="I110" s="14">
        <v>0.47000000000000003</v>
      </c>
    </row>
    <row r="111" spans="2:9">
      <c r="B111" s="15" t="s">
        <v>558</v>
      </c>
      <c r="C111" s="6" t="s">
        <v>3678</v>
      </c>
      <c r="D111" s="6" t="s">
        <v>3679</v>
      </c>
      <c r="E111" s="6" t="s">
        <v>545</v>
      </c>
      <c r="F111" s="12">
        <v>6.72</v>
      </c>
      <c r="G111" s="6">
        <v>4000</v>
      </c>
      <c r="H111" s="13">
        <v>19850.28</v>
      </c>
      <c r="I111" s="14">
        <v>0.47000000000000003</v>
      </c>
    </row>
    <row r="112" spans="2:9">
      <c r="B112" s="15" t="s">
        <v>558</v>
      </c>
      <c r="C112" s="6" t="s">
        <v>3680</v>
      </c>
      <c r="D112" s="6" t="s">
        <v>3681</v>
      </c>
      <c r="E112" s="6" t="s">
        <v>545</v>
      </c>
      <c r="F112" s="12">
        <v>7</v>
      </c>
      <c r="G112" s="6">
        <v>4000</v>
      </c>
      <c r="H112" s="13">
        <v>19847.740000000002</v>
      </c>
      <c r="I112" s="14">
        <v>0.47000000000000003</v>
      </c>
    </row>
    <row r="113" spans="2:9">
      <c r="B113" s="15" t="s">
        <v>558</v>
      </c>
      <c r="C113" s="6" t="s">
        <v>3682</v>
      </c>
      <c r="D113" s="6" t="s">
        <v>3683</v>
      </c>
      <c r="E113" s="6" t="s">
        <v>545</v>
      </c>
      <c r="F113" s="12">
        <v>6.62</v>
      </c>
      <c r="G113" s="6">
        <v>4000</v>
      </c>
      <c r="H113" s="13">
        <v>19830.84</v>
      </c>
      <c r="I113" s="14">
        <v>0.47000000000000003</v>
      </c>
    </row>
    <row r="114" spans="2:9">
      <c r="B114" s="15" t="s">
        <v>558</v>
      </c>
      <c r="C114" s="6" t="s">
        <v>2377</v>
      </c>
      <c r="D114" s="6" t="s">
        <v>3684</v>
      </c>
      <c r="E114" s="6" t="s">
        <v>602</v>
      </c>
      <c r="F114" s="12">
        <v>6.95</v>
      </c>
      <c r="G114" s="6">
        <v>4000</v>
      </c>
      <c r="H114" s="13">
        <v>19822.72</v>
      </c>
      <c r="I114" s="14">
        <v>0.47000000000000003</v>
      </c>
    </row>
    <row r="115" spans="2:9">
      <c r="B115" s="15" t="s">
        <v>558</v>
      </c>
      <c r="C115" s="6" t="s">
        <v>3685</v>
      </c>
      <c r="D115" s="6" t="s">
        <v>3686</v>
      </c>
      <c r="E115" s="6" t="s">
        <v>545</v>
      </c>
      <c r="F115" s="12">
        <v>8.15</v>
      </c>
      <c r="G115" s="6">
        <v>4000</v>
      </c>
      <c r="H115" s="13">
        <v>19796.66</v>
      </c>
      <c r="I115" s="14">
        <v>0.47000000000000003</v>
      </c>
    </row>
    <row r="116" spans="2:9">
      <c r="B116" s="15" t="s">
        <v>558</v>
      </c>
      <c r="C116" s="6" t="s">
        <v>456</v>
      </c>
      <c r="D116" s="6" t="s">
        <v>3687</v>
      </c>
      <c r="E116" s="6" t="s">
        <v>545</v>
      </c>
      <c r="F116" s="12">
        <v>6.51</v>
      </c>
      <c r="G116" s="6">
        <v>3500</v>
      </c>
      <c r="H116" s="13">
        <v>17419.2</v>
      </c>
      <c r="I116" s="14">
        <v>0.41000000000000003</v>
      </c>
    </row>
    <row r="117" spans="2:9">
      <c r="B117" s="15" t="s">
        <v>558</v>
      </c>
      <c r="C117" s="6" t="s">
        <v>2554</v>
      </c>
      <c r="D117" s="6" t="s">
        <v>3688</v>
      </c>
      <c r="E117" s="6" t="s">
        <v>545</v>
      </c>
      <c r="F117" s="12">
        <v>7.05</v>
      </c>
      <c r="G117" s="6">
        <v>3500</v>
      </c>
      <c r="H117" s="13">
        <v>17395.84</v>
      </c>
      <c r="I117" s="14">
        <v>0.41000000000000003</v>
      </c>
    </row>
    <row r="118" spans="2:9">
      <c r="B118" s="15" t="s">
        <v>558</v>
      </c>
      <c r="C118" s="6" t="s">
        <v>2410</v>
      </c>
      <c r="D118" s="6" t="s">
        <v>3689</v>
      </c>
      <c r="E118" s="6" t="s">
        <v>545</v>
      </c>
      <c r="F118" s="12">
        <v>6.68</v>
      </c>
      <c r="G118" s="6">
        <v>3000</v>
      </c>
      <c r="H118" s="13">
        <v>14964.39</v>
      </c>
      <c r="I118" s="14">
        <v>0.35000000000000003</v>
      </c>
    </row>
    <row r="119" spans="2:9">
      <c r="B119" s="15" t="s">
        <v>558</v>
      </c>
      <c r="C119" s="6" t="s">
        <v>3690</v>
      </c>
      <c r="D119" s="6" t="s">
        <v>3691</v>
      </c>
      <c r="E119" s="6" t="s">
        <v>545</v>
      </c>
      <c r="F119" s="12">
        <v>6.79</v>
      </c>
      <c r="G119" s="6">
        <v>3000</v>
      </c>
      <c r="H119" s="13">
        <v>14949.95</v>
      </c>
      <c r="I119" s="14">
        <v>0.35000000000000003</v>
      </c>
    </row>
    <row r="120" spans="2:9">
      <c r="B120" s="15" t="s">
        <v>558</v>
      </c>
      <c r="C120" s="6" t="s">
        <v>3692</v>
      </c>
      <c r="D120" s="6" t="s">
        <v>3693</v>
      </c>
      <c r="E120" s="6" t="s">
        <v>602</v>
      </c>
      <c r="F120" s="12">
        <v>6.93</v>
      </c>
      <c r="G120" s="6">
        <v>3000</v>
      </c>
      <c r="H120" s="13">
        <v>14946.09</v>
      </c>
      <c r="I120" s="14">
        <v>0.35000000000000003</v>
      </c>
    </row>
    <row r="121" spans="2:9">
      <c r="B121" s="15" t="s">
        <v>558</v>
      </c>
      <c r="C121" s="6" t="s">
        <v>22</v>
      </c>
      <c r="D121" s="6" t="s">
        <v>3694</v>
      </c>
      <c r="E121" s="6" t="s">
        <v>602</v>
      </c>
      <c r="F121" s="12">
        <v>6.5</v>
      </c>
      <c r="G121" s="6">
        <v>3000</v>
      </c>
      <c r="H121" s="13">
        <v>14944.11</v>
      </c>
      <c r="I121" s="14">
        <v>0.35000000000000003</v>
      </c>
    </row>
    <row r="122" spans="2:9">
      <c r="B122" s="15" t="s">
        <v>558</v>
      </c>
      <c r="C122" s="6" t="s">
        <v>3695</v>
      </c>
      <c r="D122" s="6" t="s">
        <v>3696</v>
      </c>
      <c r="E122" s="6" t="s">
        <v>545</v>
      </c>
      <c r="F122" s="12">
        <v>6.74</v>
      </c>
      <c r="G122" s="6">
        <v>3000</v>
      </c>
      <c r="H122" s="13">
        <v>14931.050000000001</v>
      </c>
      <c r="I122" s="14">
        <v>0.35000000000000003</v>
      </c>
    </row>
    <row r="123" spans="2:9">
      <c r="B123" s="15" t="s">
        <v>558</v>
      </c>
      <c r="C123" s="6" t="s">
        <v>3345</v>
      </c>
      <c r="D123" s="6" t="s">
        <v>3697</v>
      </c>
      <c r="E123" s="6" t="s">
        <v>602</v>
      </c>
      <c r="F123" s="12">
        <v>6.6</v>
      </c>
      <c r="G123" s="6">
        <v>3000</v>
      </c>
      <c r="H123" s="13">
        <v>14911.1</v>
      </c>
      <c r="I123" s="14">
        <v>0.35000000000000003</v>
      </c>
    </row>
    <row r="124" spans="2:9">
      <c r="B124" s="15" t="s">
        <v>558</v>
      </c>
      <c r="C124" s="6" t="s">
        <v>3698</v>
      </c>
      <c r="D124" s="6" t="s">
        <v>3699</v>
      </c>
      <c r="E124" s="6" t="s">
        <v>545</v>
      </c>
      <c r="F124" s="12">
        <v>6.9</v>
      </c>
      <c r="G124" s="6">
        <v>3000</v>
      </c>
      <c r="H124" s="13">
        <v>14862.44</v>
      </c>
      <c r="I124" s="14">
        <v>0.35000000000000003</v>
      </c>
    </row>
    <row r="125" spans="2:9">
      <c r="B125" s="15" t="s">
        <v>558</v>
      </c>
      <c r="C125" s="6" t="s">
        <v>2551</v>
      </c>
      <c r="D125" s="6" t="s">
        <v>3700</v>
      </c>
      <c r="E125" s="6" t="s">
        <v>545</v>
      </c>
      <c r="F125" s="12">
        <v>8.5</v>
      </c>
      <c r="G125" s="6">
        <v>3000</v>
      </c>
      <c r="H125" s="13">
        <v>14841.09</v>
      </c>
      <c r="I125" s="14">
        <v>0.35000000000000003</v>
      </c>
    </row>
    <row r="126" spans="2:9">
      <c r="B126" s="15" t="s">
        <v>558</v>
      </c>
      <c r="C126" s="6" t="s">
        <v>2110</v>
      </c>
      <c r="D126" s="6" t="s">
        <v>3701</v>
      </c>
      <c r="E126" s="6" t="s">
        <v>545</v>
      </c>
      <c r="F126" s="12">
        <v>6.55</v>
      </c>
      <c r="G126" s="6">
        <v>2500</v>
      </c>
      <c r="H126" s="13">
        <v>12406.56</v>
      </c>
      <c r="I126" s="14">
        <v>0.29000000000000004</v>
      </c>
    </row>
    <row r="127" spans="2:9">
      <c r="B127" s="15" t="s">
        <v>558</v>
      </c>
      <c r="C127" s="6" t="s">
        <v>2554</v>
      </c>
      <c r="D127" s="6" t="s">
        <v>3702</v>
      </c>
      <c r="E127" s="6" t="s">
        <v>545</v>
      </c>
      <c r="F127" s="12">
        <v>7.05</v>
      </c>
      <c r="G127" s="6">
        <v>2500</v>
      </c>
      <c r="H127" s="13">
        <v>12406.54</v>
      </c>
      <c r="I127" s="14">
        <v>0.29000000000000004</v>
      </c>
    </row>
    <row r="128" spans="2:9">
      <c r="B128" s="15" t="s">
        <v>558</v>
      </c>
      <c r="C128" s="6" t="s">
        <v>3703</v>
      </c>
      <c r="D128" s="6" t="s">
        <v>3704</v>
      </c>
      <c r="E128" s="6" t="s">
        <v>545</v>
      </c>
      <c r="F128" s="12">
        <v>6.15</v>
      </c>
      <c r="G128" s="6">
        <v>2000</v>
      </c>
      <c r="H128" s="13">
        <v>9993.27</v>
      </c>
      <c r="I128" s="14">
        <v>0.24000000000000002</v>
      </c>
    </row>
    <row r="129" spans="2:9">
      <c r="B129" s="15" t="s">
        <v>558</v>
      </c>
      <c r="C129" s="6" t="s">
        <v>2910</v>
      </c>
      <c r="D129" s="6" t="s">
        <v>3705</v>
      </c>
      <c r="E129" s="6" t="s">
        <v>602</v>
      </c>
      <c r="F129" s="12">
        <v>6.79</v>
      </c>
      <c r="G129" s="6">
        <v>2000</v>
      </c>
      <c r="H129" s="13">
        <v>9988.86</v>
      </c>
      <c r="I129" s="14">
        <v>0.24000000000000002</v>
      </c>
    </row>
    <row r="130" spans="2:9">
      <c r="B130" s="15" t="s">
        <v>558</v>
      </c>
      <c r="C130" s="6" t="s">
        <v>2419</v>
      </c>
      <c r="D130" s="6" t="s">
        <v>3706</v>
      </c>
      <c r="E130" s="6" t="s">
        <v>545</v>
      </c>
      <c r="F130" s="12">
        <v>7.18</v>
      </c>
      <c r="G130" s="6">
        <v>2000</v>
      </c>
      <c r="H130" s="13">
        <v>9972.56</v>
      </c>
      <c r="I130" s="14">
        <v>0.24000000000000002</v>
      </c>
    </row>
    <row r="131" spans="2:9">
      <c r="B131" s="15" t="s">
        <v>558</v>
      </c>
      <c r="C131" s="6" t="s">
        <v>3707</v>
      </c>
      <c r="D131" s="6" t="s">
        <v>3708</v>
      </c>
      <c r="E131" s="6" t="s">
        <v>545</v>
      </c>
      <c r="F131" s="12">
        <v>6.81</v>
      </c>
      <c r="G131" s="6">
        <v>2000</v>
      </c>
      <c r="H131" s="13">
        <v>9964.67</v>
      </c>
      <c r="I131" s="14">
        <v>0.24000000000000002</v>
      </c>
    </row>
    <row r="132" spans="2:9">
      <c r="B132" s="15" t="s">
        <v>558</v>
      </c>
      <c r="C132" s="6" t="s">
        <v>456</v>
      </c>
      <c r="D132" s="6" t="s">
        <v>3709</v>
      </c>
      <c r="E132" s="6" t="s">
        <v>545</v>
      </c>
      <c r="F132" s="12">
        <v>6.65</v>
      </c>
      <c r="G132" s="6">
        <v>2000</v>
      </c>
      <c r="H132" s="13">
        <v>9938.39</v>
      </c>
      <c r="I132" s="14">
        <v>0.22999999999999998</v>
      </c>
    </row>
    <row r="133" spans="2:9">
      <c r="B133" s="15" t="s">
        <v>558</v>
      </c>
      <c r="C133" s="6" t="s">
        <v>3707</v>
      </c>
      <c r="D133" s="6" t="s">
        <v>3710</v>
      </c>
      <c r="E133" s="6" t="s">
        <v>545</v>
      </c>
      <c r="F133" s="12">
        <v>6.89</v>
      </c>
      <c r="G133" s="6">
        <v>2000</v>
      </c>
      <c r="H133" s="13">
        <v>9936.2800000000007</v>
      </c>
      <c r="I133" s="14">
        <v>0.22999999999999998</v>
      </c>
    </row>
    <row r="134" spans="2:9">
      <c r="B134" s="15" t="s">
        <v>558</v>
      </c>
      <c r="C134" s="6" t="s">
        <v>2421</v>
      </c>
      <c r="D134" s="6" t="s">
        <v>3711</v>
      </c>
      <c r="E134" s="6" t="s">
        <v>545</v>
      </c>
      <c r="F134" s="12">
        <v>7.36</v>
      </c>
      <c r="G134" s="6">
        <v>2000</v>
      </c>
      <c r="H134" s="13">
        <v>9931.91</v>
      </c>
      <c r="I134" s="14">
        <v>0.22999999999999998</v>
      </c>
    </row>
    <row r="135" spans="2:9">
      <c r="B135" s="15" t="s">
        <v>558</v>
      </c>
      <c r="C135" s="6" t="s">
        <v>2408</v>
      </c>
      <c r="D135" s="6" t="s">
        <v>3712</v>
      </c>
      <c r="E135" s="6" t="s">
        <v>545</v>
      </c>
      <c r="F135" s="12">
        <v>6.87</v>
      </c>
      <c r="G135" s="6">
        <v>2000</v>
      </c>
      <c r="H135" s="13">
        <v>9929.01</v>
      </c>
      <c r="I135" s="14">
        <v>0.22999999999999998</v>
      </c>
    </row>
    <row r="136" spans="2:9">
      <c r="B136" s="15" t="s">
        <v>558</v>
      </c>
      <c r="C136" s="6" t="s">
        <v>3682</v>
      </c>
      <c r="D136" s="6" t="s">
        <v>3713</v>
      </c>
      <c r="E136" s="6" t="s">
        <v>545</v>
      </c>
      <c r="F136" s="12">
        <v>6.62</v>
      </c>
      <c r="G136" s="6">
        <v>2000</v>
      </c>
      <c r="H136" s="13">
        <v>9926.14</v>
      </c>
      <c r="I136" s="14">
        <v>0.22999999999999998</v>
      </c>
    </row>
    <row r="137" spans="2:9">
      <c r="B137" s="15" t="s">
        <v>558</v>
      </c>
      <c r="C137" s="6" t="s">
        <v>3690</v>
      </c>
      <c r="D137" s="6" t="s">
        <v>3714</v>
      </c>
      <c r="E137" s="6" t="s">
        <v>545</v>
      </c>
      <c r="F137" s="12">
        <v>6.87</v>
      </c>
      <c r="G137" s="6">
        <v>2000</v>
      </c>
      <c r="H137" s="13">
        <v>9923.42</v>
      </c>
      <c r="I137" s="14">
        <v>0.22999999999999998</v>
      </c>
    </row>
    <row r="138" spans="2:9">
      <c r="B138" s="15" t="s">
        <v>558</v>
      </c>
      <c r="C138" s="6" t="s">
        <v>3715</v>
      </c>
      <c r="D138" s="6" t="s">
        <v>3716</v>
      </c>
      <c r="E138" s="6" t="s">
        <v>545</v>
      </c>
      <c r="F138" s="12">
        <v>6.68</v>
      </c>
      <c r="G138" s="6">
        <v>2000</v>
      </c>
      <c r="H138" s="13">
        <v>9918.380000000001</v>
      </c>
      <c r="I138" s="14">
        <v>0.22999999999999998</v>
      </c>
    </row>
    <row r="139" spans="2:9">
      <c r="B139" s="15" t="s">
        <v>558</v>
      </c>
      <c r="C139" s="6" t="s">
        <v>3715</v>
      </c>
      <c r="D139" s="6" t="s">
        <v>3717</v>
      </c>
      <c r="E139" s="6" t="s">
        <v>545</v>
      </c>
      <c r="F139" s="12">
        <v>6.68</v>
      </c>
      <c r="G139" s="6">
        <v>2000</v>
      </c>
      <c r="H139" s="13">
        <v>9916.58</v>
      </c>
      <c r="I139" s="14">
        <v>0.22999999999999998</v>
      </c>
    </row>
    <row r="140" spans="2:9">
      <c r="B140" s="15" t="s">
        <v>558</v>
      </c>
      <c r="C140" s="6" t="s">
        <v>3698</v>
      </c>
      <c r="D140" s="6" t="s">
        <v>3718</v>
      </c>
      <c r="E140" s="6" t="s">
        <v>545</v>
      </c>
      <c r="F140" s="12">
        <v>6.9</v>
      </c>
      <c r="G140" s="6">
        <v>2000</v>
      </c>
      <c r="H140" s="13">
        <v>9913.85</v>
      </c>
      <c r="I140" s="14">
        <v>0.22999999999999998</v>
      </c>
    </row>
    <row r="141" spans="2:9">
      <c r="B141" s="15" t="s">
        <v>558</v>
      </c>
      <c r="C141" s="6" t="s">
        <v>3719</v>
      </c>
      <c r="D141" s="6" t="s">
        <v>3720</v>
      </c>
      <c r="E141" s="6" t="s">
        <v>545</v>
      </c>
      <c r="F141" s="12">
        <v>6.58</v>
      </c>
      <c r="G141" s="6">
        <v>1500</v>
      </c>
      <c r="H141" s="13">
        <v>7447.66</v>
      </c>
      <c r="I141" s="14">
        <v>0.18000000000000002</v>
      </c>
    </row>
    <row r="142" spans="2:9">
      <c r="B142" s="15" t="s">
        <v>558</v>
      </c>
      <c r="C142" s="6" t="s">
        <v>3719</v>
      </c>
      <c r="D142" s="6" t="s">
        <v>3721</v>
      </c>
      <c r="E142" s="6" t="s">
        <v>545</v>
      </c>
      <c r="F142" s="12">
        <v>6.58</v>
      </c>
      <c r="G142" s="6">
        <v>1500</v>
      </c>
      <c r="H142" s="13">
        <v>7445</v>
      </c>
      <c r="I142" s="14">
        <v>0.18000000000000002</v>
      </c>
    </row>
    <row r="143" spans="2:9">
      <c r="B143" s="15" t="s">
        <v>558</v>
      </c>
      <c r="C143" s="6" t="s">
        <v>533</v>
      </c>
      <c r="D143" s="6" t="s">
        <v>3722</v>
      </c>
      <c r="E143" s="6" t="s">
        <v>545</v>
      </c>
      <c r="F143" s="12">
        <v>6.54</v>
      </c>
      <c r="G143" s="6">
        <v>1500</v>
      </c>
      <c r="H143" s="13">
        <v>7408.41</v>
      </c>
      <c r="I143" s="14">
        <v>0.17</v>
      </c>
    </row>
    <row r="144" spans="2:9">
      <c r="B144" s="15" t="s">
        <v>558</v>
      </c>
      <c r="C144" s="6" t="s">
        <v>2421</v>
      </c>
      <c r="D144" s="6" t="s">
        <v>3723</v>
      </c>
      <c r="E144" s="6" t="s">
        <v>545</v>
      </c>
      <c r="F144" s="12">
        <v>7.18</v>
      </c>
      <c r="G144" s="6">
        <v>1000</v>
      </c>
      <c r="H144" s="13">
        <v>4987.26</v>
      </c>
      <c r="I144" s="14">
        <v>0.12000000000000001</v>
      </c>
    </row>
    <row r="145" spans="2:9">
      <c r="B145" s="15" t="s">
        <v>558</v>
      </c>
      <c r="C145" s="6" t="s">
        <v>2912</v>
      </c>
      <c r="D145" s="6" t="s">
        <v>2913</v>
      </c>
      <c r="E145" s="6" t="s">
        <v>545</v>
      </c>
      <c r="F145" s="12">
        <v>6.25</v>
      </c>
      <c r="G145" s="6">
        <v>1000</v>
      </c>
      <c r="H145" s="13">
        <v>4973.6000000000004</v>
      </c>
      <c r="I145" s="14">
        <v>0.12000000000000001</v>
      </c>
    </row>
    <row r="146" spans="2:9">
      <c r="B146" s="15" t="s">
        <v>558</v>
      </c>
      <c r="C146" s="6" t="s">
        <v>2379</v>
      </c>
      <c r="D146" s="6" t="s">
        <v>3724</v>
      </c>
      <c r="E146" s="6" t="s">
        <v>545</v>
      </c>
      <c r="F146" s="12">
        <v>6.64</v>
      </c>
      <c r="G146" s="6">
        <v>1000</v>
      </c>
      <c r="H146" s="13">
        <v>4969.2700000000004</v>
      </c>
      <c r="I146" s="14">
        <v>0.12000000000000001</v>
      </c>
    </row>
    <row r="147" spans="2:9">
      <c r="B147" s="15" t="s">
        <v>558</v>
      </c>
      <c r="C147" s="6" t="s">
        <v>3692</v>
      </c>
      <c r="D147" s="6" t="s">
        <v>3725</v>
      </c>
      <c r="E147" s="6" t="s">
        <v>602</v>
      </c>
      <c r="F147" s="12">
        <v>7.02</v>
      </c>
      <c r="G147" s="6">
        <v>1000</v>
      </c>
      <c r="H147" s="13">
        <v>4968.47</v>
      </c>
      <c r="I147" s="14">
        <v>0.12000000000000001</v>
      </c>
    </row>
    <row r="148" spans="2:9">
      <c r="B148" s="15" t="s">
        <v>558</v>
      </c>
      <c r="C148" s="6" t="s">
        <v>2379</v>
      </c>
      <c r="D148" s="6" t="s">
        <v>3726</v>
      </c>
      <c r="E148" s="6" t="s">
        <v>545</v>
      </c>
      <c r="F148" s="12">
        <v>6.64</v>
      </c>
      <c r="G148" s="6">
        <v>1000</v>
      </c>
      <c r="H148" s="13">
        <v>4968.37</v>
      </c>
      <c r="I148" s="14">
        <v>0.12000000000000001</v>
      </c>
    </row>
    <row r="149" spans="2:9">
      <c r="B149" s="15" t="s">
        <v>558</v>
      </c>
      <c r="C149" s="6" t="s">
        <v>355</v>
      </c>
      <c r="D149" s="6" t="s">
        <v>3727</v>
      </c>
      <c r="E149" s="6" t="s">
        <v>602</v>
      </c>
      <c r="F149" s="12">
        <v>6.25</v>
      </c>
      <c r="G149" s="6">
        <v>1000</v>
      </c>
      <c r="H149" s="13">
        <v>4965.99</v>
      </c>
      <c r="I149" s="14">
        <v>0.12000000000000001</v>
      </c>
    </row>
    <row r="150" spans="2:9">
      <c r="B150" s="15" t="s">
        <v>558</v>
      </c>
      <c r="C150" s="6" t="s">
        <v>3690</v>
      </c>
      <c r="D150" s="6" t="s">
        <v>3728</v>
      </c>
      <c r="E150" s="6" t="s">
        <v>545</v>
      </c>
      <c r="F150" s="12">
        <v>6.87</v>
      </c>
      <c r="G150" s="6">
        <v>1000</v>
      </c>
      <c r="H150" s="13">
        <v>4962.6400000000003</v>
      </c>
      <c r="I150" s="14">
        <v>0.12000000000000001</v>
      </c>
    </row>
    <row r="151" spans="2:9">
      <c r="B151" s="15" t="s">
        <v>558</v>
      </c>
      <c r="C151" s="6" t="s">
        <v>2421</v>
      </c>
      <c r="D151" s="6" t="s">
        <v>3729</v>
      </c>
      <c r="E151" s="6" t="s">
        <v>545</v>
      </c>
      <c r="F151" s="12">
        <v>7.36</v>
      </c>
      <c r="G151" s="6">
        <v>1000</v>
      </c>
      <c r="H151" s="13">
        <v>4960</v>
      </c>
      <c r="I151" s="14">
        <v>0.12000000000000001</v>
      </c>
    </row>
    <row r="152" spans="2:9">
      <c r="B152" s="15" t="s">
        <v>558</v>
      </c>
      <c r="C152" s="6" t="s">
        <v>486</v>
      </c>
      <c r="D152" s="6" t="s">
        <v>559</v>
      </c>
      <c r="E152" s="6" t="s">
        <v>545</v>
      </c>
      <c r="F152" s="12">
        <v>6.45</v>
      </c>
      <c r="G152" s="6">
        <v>500</v>
      </c>
      <c r="H152" s="13">
        <v>2493.83</v>
      </c>
      <c r="I152" s="14">
        <v>6.0000000000000005E-2</v>
      </c>
    </row>
    <row r="153" spans="2:9" ht="9.5" thickBot="1">
      <c r="E153" s="16" t="s">
        <v>138</v>
      </c>
      <c r="H153" s="17">
        <v>2255504.1800000011</v>
      </c>
      <c r="I153" s="18">
        <v>53.179999999999993</v>
      </c>
    </row>
    <row r="154" spans="2:9" ht="15" thickTop="1">
      <c r="B154" s="79" t="s">
        <v>2427</v>
      </c>
      <c r="C154" s="74"/>
      <c r="I154" s="14"/>
    </row>
    <row r="155" spans="2:9">
      <c r="B155" s="15" t="s">
        <v>2428</v>
      </c>
      <c r="C155" s="6" t="s">
        <v>3730</v>
      </c>
      <c r="D155" s="6" t="s">
        <v>3731</v>
      </c>
      <c r="E155" s="6" t="s">
        <v>167</v>
      </c>
      <c r="F155" s="12">
        <v>5.04</v>
      </c>
      <c r="G155" s="6">
        <v>162000000</v>
      </c>
      <c r="H155" s="13">
        <v>161398.66</v>
      </c>
      <c r="I155" s="14">
        <v>3.81</v>
      </c>
    </row>
    <row r="156" spans="2:9">
      <c r="B156" s="15" t="s">
        <v>2428</v>
      </c>
      <c r="C156" s="6" t="s">
        <v>2658</v>
      </c>
      <c r="D156" s="6" t="s">
        <v>2659</v>
      </c>
      <c r="E156" s="6" t="s">
        <v>167</v>
      </c>
      <c r="F156" s="12">
        <v>5.15</v>
      </c>
      <c r="G156" s="6">
        <v>150000000</v>
      </c>
      <c r="H156" s="13">
        <v>149725.35</v>
      </c>
      <c r="I156" s="14">
        <v>3.5300000000000007</v>
      </c>
    </row>
    <row r="157" spans="2:9">
      <c r="B157" s="15" t="s">
        <v>2428</v>
      </c>
      <c r="C157" s="6" t="s">
        <v>3732</v>
      </c>
      <c r="D157" s="6" t="s">
        <v>3733</v>
      </c>
      <c r="E157" s="6" t="s">
        <v>167</v>
      </c>
      <c r="F157" s="12">
        <v>5.0999999999999996</v>
      </c>
      <c r="G157" s="6">
        <v>150000000</v>
      </c>
      <c r="H157" s="13">
        <v>149561.1</v>
      </c>
      <c r="I157" s="14">
        <v>3.5300000000000007</v>
      </c>
    </row>
    <row r="158" spans="2:9">
      <c r="B158" s="15" t="s">
        <v>2428</v>
      </c>
      <c r="C158" s="6" t="s">
        <v>3734</v>
      </c>
      <c r="D158" s="6" t="s">
        <v>3735</v>
      </c>
      <c r="E158" s="6" t="s">
        <v>167</v>
      </c>
      <c r="F158" s="12">
        <v>5.14</v>
      </c>
      <c r="G158" s="6">
        <v>150000000</v>
      </c>
      <c r="H158" s="13">
        <v>149285.4</v>
      </c>
      <c r="I158" s="14">
        <v>3.52</v>
      </c>
    </row>
    <row r="159" spans="2:9">
      <c r="B159" s="15" t="s">
        <v>2428</v>
      </c>
      <c r="C159" s="6" t="s">
        <v>3736</v>
      </c>
      <c r="D159" s="6" t="s">
        <v>3737</v>
      </c>
      <c r="E159" s="6" t="s">
        <v>167</v>
      </c>
      <c r="F159" s="12">
        <v>5.24</v>
      </c>
      <c r="G159" s="6">
        <v>70000000</v>
      </c>
      <c r="H159" s="13">
        <v>69313.440000000002</v>
      </c>
      <c r="I159" s="14">
        <v>1.6400000000000001</v>
      </c>
    </row>
    <row r="160" spans="2:9">
      <c r="B160" s="15" t="s">
        <v>2428</v>
      </c>
      <c r="C160" s="6" t="s">
        <v>3738</v>
      </c>
      <c r="D160" s="6" t="s">
        <v>3739</v>
      </c>
      <c r="E160" s="6" t="s">
        <v>167</v>
      </c>
      <c r="F160" s="12">
        <v>5.27</v>
      </c>
      <c r="G160" s="6">
        <v>45000000</v>
      </c>
      <c r="H160" s="13">
        <v>44511.3</v>
      </c>
      <c r="I160" s="14">
        <v>1.05</v>
      </c>
    </row>
    <row r="161" spans="1:9">
      <c r="B161" s="15" t="s">
        <v>2428</v>
      </c>
      <c r="C161" s="6" t="s">
        <v>3740</v>
      </c>
      <c r="D161" s="6" t="s">
        <v>3741</v>
      </c>
      <c r="E161" s="6" t="s">
        <v>167</v>
      </c>
      <c r="F161" s="12">
        <v>5.15</v>
      </c>
      <c r="G161" s="6">
        <v>37500000</v>
      </c>
      <c r="H161" s="13">
        <v>37284.300000000003</v>
      </c>
      <c r="I161" s="14">
        <v>0.88</v>
      </c>
    </row>
    <row r="162" spans="1:9">
      <c r="B162" s="15" t="s">
        <v>2428</v>
      </c>
      <c r="C162" s="6" t="s">
        <v>3742</v>
      </c>
      <c r="D162" s="6" t="s">
        <v>3743</v>
      </c>
      <c r="E162" s="6" t="s">
        <v>167</v>
      </c>
      <c r="F162" s="12">
        <v>5.24</v>
      </c>
      <c r="G162" s="6">
        <v>25500000</v>
      </c>
      <c r="H162" s="13">
        <v>25249.9</v>
      </c>
      <c r="I162" s="14">
        <v>0.6</v>
      </c>
    </row>
    <row r="163" spans="1:9">
      <c r="B163" s="15" t="s">
        <v>2428</v>
      </c>
      <c r="C163" s="6" t="s">
        <v>2660</v>
      </c>
      <c r="D163" s="6" t="s">
        <v>2661</v>
      </c>
      <c r="E163" s="6" t="s">
        <v>167</v>
      </c>
      <c r="F163" s="12">
        <v>5.1100000000000003</v>
      </c>
      <c r="G163" s="6">
        <v>20500000</v>
      </c>
      <c r="H163" s="13">
        <v>20482.8</v>
      </c>
      <c r="I163" s="14">
        <v>0.48000000000000004</v>
      </c>
    </row>
    <row r="164" spans="1:9">
      <c r="B164" s="15" t="s">
        <v>2428</v>
      </c>
      <c r="C164" s="6" t="s">
        <v>3744</v>
      </c>
      <c r="D164" s="6" t="s">
        <v>3745</v>
      </c>
      <c r="E164" s="6" t="s">
        <v>167</v>
      </c>
      <c r="F164" s="12">
        <v>5.24</v>
      </c>
      <c r="G164" s="6">
        <v>20000000</v>
      </c>
      <c r="H164" s="13">
        <v>19803.84</v>
      </c>
      <c r="I164" s="14">
        <v>0.47000000000000003</v>
      </c>
    </row>
    <row r="165" spans="1:9" ht="9.5" thickBot="1">
      <c r="E165" s="16" t="s">
        <v>138</v>
      </c>
      <c r="H165" s="17">
        <v>826616.09</v>
      </c>
      <c r="I165" s="18">
        <v>19.510000000000002</v>
      </c>
    </row>
    <row r="166" spans="1:9" ht="9.5" thickTop="1">
      <c r="I166" s="14"/>
    </row>
    <row r="167" spans="1:9" ht="14.5">
      <c r="A167" s="73" t="s">
        <v>1057</v>
      </c>
      <c r="B167" s="74"/>
      <c r="C167" s="74"/>
      <c r="I167" s="14"/>
    </row>
    <row r="168" spans="1:9" ht="14.5">
      <c r="B168" s="73" t="s">
        <v>541</v>
      </c>
      <c r="C168" s="74"/>
      <c r="I168" s="14"/>
    </row>
    <row r="169" spans="1:9">
      <c r="B169" s="15" t="s">
        <v>10</v>
      </c>
      <c r="C169" s="6" t="s">
        <v>1058</v>
      </c>
      <c r="D169" s="6" t="s">
        <v>1059</v>
      </c>
      <c r="E169" s="6" t="s">
        <v>1057</v>
      </c>
      <c r="G169" s="6">
        <v>84758.61</v>
      </c>
      <c r="H169" s="13">
        <v>9960.27</v>
      </c>
      <c r="I169" s="14">
        <v>0.22999999999999998</v>
      </c>
    </row>
    <row r="170" spans="1:9" ht="9.5" thickBot="1">
      <c r="E170" s="16" t="s">
        <v>138</v>
      </c>
      <c r="H170" s="28">
        <v>9960.27</v>
      </c>
      <c r="I170" s="29">
        <v>0.23</v>
      </c>
    </row>
    <row r="171" spans="1:9" ht="9.5" thickTop="1">
      <c r="I171" s="14"/>
    </row>
    <row r="172" spans="1:9" ht="14.5">
      <c r="B172" s="73" t="s">
        <v>3746</v>
      </c>
      <c r="C172" s="74"/>
      <c r="I172" s="14"/>
    </row>
    <row r="173" spans="1:9">
      <c r="C173" s="6" t="s">
        <v>3747</v>
      </c>
      <c r="H173" s="13">
        <v>58499.28</v>
      </c>
      <c r="I173" s="14">
        <v>1.3800000000000001</v>
      </c>
    </row>
    <row r="174" spans="1:9" ht="9.5" thickBot="1">
      <c r="E174" s="16" t="s">
        <v>138</v>
      </c>
      <c r="H174" s="17">
        <v>58499.28</v>
      </c>
      <c r="I174" s="18">
        <v>1.38</v>
      </c>
    </row>
    <row r="175" spans="1:9" ht="9.5" thickTop="1">
      <c r="I175" s="14"/>
    </row>
    <row r="176" spans="1:9">
      <c r="A176" s="11" t="s">
        <v>139</v>
      </c>
      <c r="H176" s="19">
        <f>-455686.75-24922.58</f>
        <v>-480609.33</v>
      </c>
      <c r="I176" s="20">
        <v>-11.31</v>
      </c>
    </row>
    <row r="177" spans="1:9">
      <c r="I177" s="14"/>
    </row>
    <row r="178" spans="1:9" ht="9.5" thickBot="1">
      <c r="E178" s="16" t="s">
        <v>140</v>
      </c>
      <c r="H178" s="17">
        <v>4238880.18</v>
      </c>
      <c r="I178" s="18">
        <v>100</v>
      </c>
    </row>
    <row r="179" spans="1:9" ht="9.5" thickTop="1">
      <c r="I179" s="14"/>
    </row>
    <row r="180" spans="1:9">
      <c r="A180" s="16" t="s">
        <v>141</v>
      </c>
      <c r="I180" s="14"/>
    </row>
    <row r="181" spans="1:9">
      <c r="A181" s="6">
        <v>1</v>
      </c>
      <c r="B181" s="6" t="s">
        <v>2451</v>
      </c>
      <c r="I181" s="14"/>
    </row>
    <row r="182" spans="1:9">
      <c r="I182" s="14"/>
    </row>
    <row r="183" spans="1:9">
      <c r="A183" s="6">
        <v>2</v>
      </c>
      <c r="B183" s="6" t="s">
        <v>243</v>
      </c>
      <c r="I183" s="14"/>
    </row>
    <row r="184" spans="1:9">
      <c r="I184" s="14"/>
    </row>
    <row r="185" spans="1:9">
      <c r="C185" s="6" t="s">
        <v>244</v>
      </c>
      <c r="D185" s="6">
        <v>6.31</v>
      </c>
      <c r="I185" s="14"/>
    </row>
    <row r="186" spans="1:9">
      <c r="C186" s="6" t="s">
        <v>245</v>
      </c>
      <c r="D186" s="6" t="s">
        <v>3748</v>
      </c>
      <c r="I186" s="14"/>
    </row>
    <row r="187" spans="1:9">
      <c r="C187" s="6" t="s">
        <v>247</v>
      </c>
      <c r="D187" s="6" t="s">
        <v>3748</v>
      </c>
      <c r="I187" s="14"/>
    </row>
    <row r="188" spans="1:9">
      <c r="C188" s="6" t="s">
        <v>249</v>
      </c>
      <c r="I188" s="14"/>
    </row>
    <row r="189" spans="1:9">
      <c r="I189" s="14"/>
    </row>
    <row r="190" spans="1:9">
      <c r="A190" s="6">
        <v>3</v>
      </c>
      <c r="B190" s="6" t="s">
        <v>144</v>
      </c>
      <c r="I190" s="14"/>
    </row>
    <row r="191" spans="1:9">
      <c r="I191" s="14"/>
    </row>
    <row r="192" spans="1:9">
      <c r="C192" s="16" t="s">
        <v>145</v>
      </c>
      <c r="I192" s="14"/>
    </row>
    <row r="193" spans="1:9">
      <c r="C193" s="16" t="s">
        <v>146</v>
      </c>
      <c r="D193" s="16" t="s">
        <v>2139</v>
      </c>
      <c r="E193" s="16" t="s">
        <v>148</v>
      </c>
      <c r="I193" s="14"/>
    </row>
    <row r="194" spans="1:9">
      <c r="C194" s="6" t="s">
        <v>3749</v>
      </c>
      <c r="D194" s="6">
        <v>1223.0562</v>
      </c>
      <c r="E194" s="30">
        <v>1222.81</v>
      </c>
      <c r="I194" s="14"/>
    </row>
    <row r="195" spans="1:9">
      <c r="C195" s="6" t="s">
        <v>3750</v>
      </c>
      <c r="D195" s="30">
        <v>5565.4620000000004</v>
      </c>
      <c r="E195" s="30">
        <v>5602.5740000000005</v>
      </c>
      <c r="I195" s="14"/>
    </row>
    <row r="196" spans="1:9">
      <c r="C196" s="6" t="s">
        <v>3751</v>
      </c>
      <c r="D196" s="6">
        <v>1023.3553000000001</v>
      </c>
      <c r="E196" s="30">
        <v>1030.0719000000001</v>
      </c>
      <c r="I196" s="14"/>
    </row>
    <row r="197" spans="1:9">
      <c r="C197" s="6" t="s">
        <v>3752</v>
      </c>
      <c r="D197" s="6">
        <v>1247.1929</v>
      </c>
      <c r="E197" s="30">
        <v>1255.3789000000002</v>
      </c>
      <c r="I197" s="14"/>
    </row>
    <row r="198" spans="1:9">
      <c r="C198" s="6" t="s">
        <v>3753</v>
      </c>
      <c r="D198" s="6">
        <v>5508.5837000000001</v>
      </c>
      <c r="E198" s="30">
        <v>5544.7385000000004</v>
      </c>
      <c r="I198" s="14"/>
    </row>
    <row r="199" spans="1:9">
      <c r="I199" s="14"/>
    </row>
    <row r="200" spans="1:9">
      <c r="C200" s="16" t="s">
        <v>1805</v>
      </c>
      <c r="I200" s="14"/>
    </row>
    <row r="201" spans="1:9">
      <c r="C201" s="16" t="s">
        <v>1806</v>
      </c>
      <c r="D201" s="16" t="s">
        <v>1807</v>
      </c>
      <c r="E201" s="16" t="s">
        <v>1808</v>
      </c>
      <c r="F201" s="34" t="s">
        <v>1809</v>
      </c>
      <c r="G201" s="16" t="s">
        <v>1810</v>
      </c>
      <c r="I201" s="14"/>
    </row>
    <row r="202" spans="1:9">
      <c r="C202" s="6" t="s">
        <v>3749</v>
      </c>
      <c r="D202" s="6">
        <v>8.4937999999999985</v>
      </c>
      <c r="E202" s="6">
        <v>8.4936969999999992</v>
      </c>
      <c r="G202" s="35"/>
      <c r="I202" s="14"/>
    </row>
    <row r="203" spans="1:9">
      <c r="G203" s="35"/>
      <c r="I203" s="14"/>
    </row>
    <row r="204" spans="1:9">
      <c r="C204" s="21" t="s">
        <v>3754</v>
      </c>
      <c r="I204" s="14"/>
    </row>
    <row r="205" spans="1:9">
      <c r="I205" s="14"/>
    </row>
    <row r="206" spans="1:9">
      <c r="A206" s="6">
        <v>4</v>
      </c>
      <c r="B206" s="6" t="s">
        <v>3755</v>
      </c>
      <c r="I206" s="14"/>
    </row>
    <row r="207" spans="1:9">
      <c r="I207" s="14"/>
    </row>
    <row r="208" spans="1:9">
      <c r="A208" s="6">
        <v>5</v>
      </c>
      <c r="B208" s="6" t="s">
        <v>393</v>
      </c>
      <c r="I208" s="14"/>
    </row>
    <row r="209" spans="1:9">
      <c r="B209" s="6" t="s">
        <v>394</v>
      </c>
      <c r="I209" s="14"/>
    </row>
    <row r="210" spans="1:9">
      <c r="B210" s="6" t="s">
        <v>395</v>
      </c>
      <c r="I210" s="14"/>
    </row>
    <row r="211" spans="1:9">
      <c r="I211" s="14"/>
    </row>
    <row r="212" spans="1:9" ht="20" customHeight="1">
      <c r="A212" s="6">
        <v>6</v>
      </c>
      <c r="B212" s="75" t="s">
        <v>153</v>
      </c>
      <c r="C212" s="83"/>
      <c r="D212" s="83"/>
      <c r="E212" s="83"/>
      <c r="F212" s="83"/>
      <c r="G212" s="83"/>
      <c r="H212" s="83"/>
      <c r="I212" s="84"/>
    </row>
    <row r="213" spans="1:9">
      <c r="A213" s="1"/>
      <c r="B213" s="1"/>
      <c r="C213" s="1"/>
      <c r="D213" s="1"/>
      <c r="E213" s="1"/>
      <c r="F213" s="3"/>
      <c r="G213" s="1"/>
      <c r="H213" s="4"/>
      <c r="I213" s="3"/>
    </row>
    <row r="214" spans="1:9">
      <c r="A214" s="24" t="s">
        <v>154</v>
      </c>
      <c r="B214" s="21"/>
      <c r="C214" s="21"/>
      <c r="D214" s="21"/>
    </row>
    <row r="215" spans="1:9">
      <c r="A215" s="21"/>
      <c r="B215" s="21"/>
      <c r="C215" s="21"/>
      <c r="D215" s="21"/>
    </row>
    <row r="216" spans="1:9">
      <c r="A216" s="21"/>
      <c r="B216" s="21"/>
      <c r="C216" s="21"/>
      <c r="D216" s="21"/>
    </row>
    <row r="217" spans="1:9">
      <c r="A217" s="21"/>
      <c r="B217" s="21"/>
      <c r="C217" s="21"/>
      <c r="D217" s="21"/>
    </row>
    <row r="218" spans="1:9">
      <c r="A218" s="21"/>
      <c r="B218" s="21"/>
      <c r="C218" s="21"/>
      <c r="D218" s="21"/>
    </row>
    <row r="219" spans="1:9">
      <c r="A219" s="21"/>
      <c r="B219" s="21"/>
      <c r="C219" s="21"/>
      <c r="D219" s="21"/>
    </row>
    <row r="220" spans="1:9">
      <c r="A220" s="21"/>
      <c r="B220" s="21"/>
      <c r="C220" s="21"/>
      <c r="D220" s="21"/>
    </row>
    <row r="221" spans="1:9">
      <c r="A221" s="21"/>
      <c r="B221" s="21"/>
      <c r="C221" s="21"/>
      <c r="D221" s="21"/>
    </row>
    <row r="222" spans="1:9">
      <c r="A222" s="21"/>
      <c r="B222" s="21"/>
      <c r="C222" s="21"/>
      <c r="D222" s="21"/>
    </row>
    <row r="223" spans="1:9">
      <c r="A223" s="21"/>
      <c r="B223" s="21"/>
      <c r="C223" s="21"/>
      <c r="D223" s="21"/>
    </row>
    <row r="224" spans="1:9">
      <c r="A224" s="21"/>
      <c r="B224" s="21"/>
      <c r="C224" s="21"/>
      <c r="D224" s="21"/>
    </row>
    <row r="225" spans="1:4">
      <c r="A225" s="21"/>
      <c r="B225" s="21"/>
      <c r="C225" s="21"/>
      <c r="D225" s="21"/>
    </row>
    <row r="226" spans="1:4">
      <c r="A226" s="21"/>
      <c r="B226" s="21"/>
      <c r="C226" s="21"/>
      <c r="D226" s="21"/>
    </row>
    <row r="227" spans="1:4">
      <c r="A227" s="21"/>
      <c r="B227" s="21"/>
      <c r="C227" s="21"/>
      <c r="D227" s="21"/>
    </row>
    <row r="228" spans="1:4">
      <c r="A228" s="21"/>
      <c r="B228" s="21"/>
      <c r="C228" s="21"/>
      <c r="D228" s="21"/>
    </row>
    <row r="229" spans="1:4">
      <c r="A229" s="21"/>
      <c r="B229" s="21"/>
      <c r="C229" s="21"/>
      <c r="D229" s="21"/>
    </row>
    <row r="230" spans="1:4">
      <c r="A230" s="21"/>
      <c r="B230" s="21"/>
      <c r="C230" s="21"/>
      <c r="D230" s="21"/>
    </row>
    <row r="231" spans="1:4">
      <c r="A231" s="24" t="s">
        <v>3756</v>
      </c>
      <c r="B231" s="21"/>
      <c r="C231" s="21"/>
      <c r="D231" s="21"/>
    </row>
    <row r="232" spans="1:4">
      <c r="A232" s="21"/>
      <c r="B232" s="21"/>
      <c r="C232" s="21"/>
      <c r="D232" s="21"/>
    </row>
    <row r="233" spans="1:4">
      <c r="A233" s="21"/>
      <c r="B233" s="21"/>
      <c r="C233" s="21"/>
      <c r="D233" s="21"/>
    </row>
    <row r="234" spans="1:4">
      <c r="A234" s="21"/>
      <c r="B234" s="21"/>
      <c r="C234" s="21"/>
      <c r="D234" s="21"/>
    </row>
    <row r="235" spans="1:4">
      <c r="A235" s="21"/>
      <c r="B235" s="21"/>
      <c r="C235" s="21"/>
      <c r="D235" s="21"/>
    </row>
    <row r="236" spans="1:4">
      <c r="A236" s="21"/>
      <c r="B236" s="21"/>
      <c r="C236" s="21"/>
      <c r="D236" s="21"/>
    </row>
    <row r="237" spans="1:4">
      <c r="A237" s="21"/>
      <c r="B237" s="21"/>
      <c r="C237" s="21"/>
      <c r="D237" s="21"/>
    </row>
    <row r="238" spans="1:4">
      <c r="A238" s="21"/>
      <c r="B238" s="21"/>
      <c r="C238" s="21"/>
      <c r="D238" s="21"/>
    </row>
    <row r="239" spans="1:4">
      <c r="A239" s="21"/>
      <c r="B239" s="21"/>
      <c r="C239" s="21"/>
      <c r="D239" s="21"/>
    </row>
    <row r="240" spans="1:4">
      <c r="A240" s="21"/>
      <c r="B240" s="21"/>
      <c r="C240" s="21"/>
      <c r="D240" s="21"/>
    </row>
    <row r="241" spans="1:4">
      <c r="A241" s="21"/>
      <c r="B241" s="21"/>
      <c r="C241" s="21"/>
      <c r="D241" s="21"/>
    </row>
    <row r="242" spans="1:4">
      <c r="A242" s="21"/>
      <c r="B242" s="21"/>
      <c r="C242" s="21"/>
      <c r="D242" s="21"/>
    </row>
    <row r="243" spans="1:4">
      <c r="A243" s="21"/>
      <c r="B243" s="21"/>
      <c r="C243" s="21"/>
      <c r="D243" s="21"/>
    </row>
    <row r="244" spans="1:4">
      <c r="A244" s="21"/>
      <c r="B244" s="21"/>
      <c r="C244" s="21"/>
      <c r="D244" s="21"/>
    </row>
    <row r="245" spans="1:4">
      <c r="A245" s="21"/>
      <c r="B245" s="21"/>
      <c r="C245" s="21"/>
      <c r="D245" s="21"/>
    </row>
    <row r="246" spans="1:4">
      <c r="A246" s="21"/>
      <c r="B246" s="21"/>
      <c r="C246" s="21"/>
      <c r="D246" s="21"/>
    </row>
    <row r="247" spans="1:4">
      <c r="A247" s="21"/>
      <c r="B247" s="21"/>
      <c r="C247" s="21"/>
      <c r="D247" s="21"/>
    </row>
    <row r="248" spans="1:4">
      <c r="A248" s="21"/>
      <c r="B248" s="21"/>
      <c r="C248" s="21"/>
      <c r="D248" s="21"/>
    </row>
    <row r="249" spans="1:4">
      <c r="A249" s="21"/>
      <c r="B249" s="21"/>
      <c r="C249" s="21"/>
      <c r="D249" s="21"/>
    </row>
  </sheetData>
  <mergeCells count="13">
    <mergeCell ref="B212:I212"/>
    <mergeCell ref="B15:C15"/>
    <mergeCell ref="B65:C65"/>
    <mergeCell ref="B154:C154"/>
    <mergeCell ref="A167:C167"/>
    <mergeCell ref="B168:C168"/>
    <mergeCell ref="B172:C172"/>
    <mergeCell ref="B14:C14"/>
    <mergeCell ref="A2:C2"/>
    <mergeCell ref="A3:C3"/>
    <mergeCell ref="B4:C4"/>
    <mergeCell ref="B5:C5"/>
    <mergeCell ref="A13:C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42136-AEFE-4332-AC22-BAF0B40147E7}">
  <dimension ref="A1:I9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4432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40983</v>
      </c>
      <c r="H5" s="13">
        <v>316.06</v>
      </c>
      <c r="I5" s="14">
        <v>12.9</v>
      </c>
    </row>
    <row r="6" spans="1:9">
      <c r="B6" s="15" t="s">
        <v>10</v>
      </c>
      <c r="C6" s="6" t="s">
        <v>682</v>
      </c>
      <c r="D6" s="6" t="s">
        <v>683</v>
      </c>
      <c r="E6" s="6" t="s">
        <v>684</v>
      </c>
      <c r="G6" s="6">
        <v>18200</v>
      </c>
      <c r="H6" s="13">
        <v>260.41000000000003</v>
      </c>
      <c r="I6" s="14">
        <v>10.63</v>
      </c>
    </row>
    <row r="7" spans="1:9">
      <c r="B7" s="15" t="s">
        <v>10</v>
      </c>
      <c r="C7" s="6" t="s">
        <v>646</v>
      </c>
      <c r="D7" s="6" t="s">
        <v>647</v>
      </c>
      <c r="E7" s="6" t="s">
        <v>27</v>
      </c>
      <c r="G7" s="6">
        <v>19255</v>
      </c>
      <c r="H7" s="13">
        <v>243.14000000000001</v>
      </c>
      <c r="I7" s="14">
        <v>9.93</v>
      </c>
    </row>
    <row r="8" spans="1:9">
      <c r="B8" s="15" t="s">
        <v>10</v>
      </c>
      <c r="C8" s="6" t="s">
        <v>625</v>
      </c>
      <c r="D8" s="6" t="s">
        <v>626</v>
      </c>
      <c r="E8" s="6" t="s">
        <v>627</v>
      </c>
      <c r="G8" s="6">
        <v>7669</v>
      </c>
      <c r="H8" s="13">
        <v>144.64000000000001</v>
      </c>
      <c r="I8" s="14">
        <v>5.91</v>
      </c>
    </row>
    <row r="9" spans="1:9">
      <c r="B9" s="15" t="s">
        <v>10</v>
      </c>
      <c r="C9" s="6" t="s">
        <v>1075</v>
      </c>
      <c r="D9" s="6" t="s">
        <v>1076</v>
      </c>
      <c r="E9" s="6" t="s">
        <v>657</v>
      </c>
      <c r="G9" s="6">
        <v>3147</v>
      </c>
      <c r="H9" s="13">
        <v>126.28</v>
      </c>
      <c r="I9" s="14">
        <v>5.16</v>
      </c>
    </row>
    <row r="10" spans="1:9">
      <c r="B10" s="15" t="s">
        <v>10</v>
      </c>
      <c r="C10" s="6" t="s">
        <v>76</v>
      </c>
      <c r="D10" s="6" t="s">
        <v>77</v>
      </c>
      <c r="E10" s="6" t="s">
        <v>27</v>
      </c>
      <c r="G10" s="6">
        <v>11173</v>
      </c>
      <c r="H10" s="13">
        <v>119.33</v>
      </c>
      <c r="I10" s="14">
        <v>4.87</v>
      </c>
    </row>
    <row r="11" spans="1:9">
      <c r="B11" s="15" t="s">
        <v>10</v>
      </c>
      <c r="C11" s="6" t="s">
        <v>639</v>
      </c>
      <c r="D11" s="6" t="s">
        <v>640</v>
      </c>
      <c r="E11" s="6" t="s">
        <v>641</v>
      </c>
      <c r="G11" s="6">
        <v>9383</v>
      </c>
      <c r="H11" s="13">
        <v>110.86</v>
      </c>
      <c r="I11" s="14">
        <v>4.53</v>
      </c>
    </row>
    <row r="12" spans="1:9">
      <c r="B12" s="15" t="s">
        <v>10</v>
      </c>
      <c r="C12" s="6" t="s">
        <v>808</v>
      </c>
      <c r="D12" s="6" t="s">
        <v>809</v>
      </c>
      <c r="E12" s="6" t="s">
        <v>27</v>
      </c>
      <c r="G12" s="6">
        <v>7689</v>
      </c>
      <c r="H12" s="13">
        <v>97.47</v>
      </c>
      <c r="I12" s="14">
        <v>3.9800000000000004</v>
      </c>
    </row>
    <row r="13" spans="1:9">
      <c r="B13" s="15" t="s">
        <v>10</v>
      </c>
      <c r="C13" s="6" t="s">
        <v>1077</v>
      </c>
      <c r="D13" s="6" t="s">
        <v>1078</v>
      </c>
      <c r="E13" s="6" t="s">
        <v>1079</v>
      </c>
      <c r="G13" s="6">
        <v>25950</v>
      </c>
      <c r="H13" s="13">
        <v>81.73</v>
      </c>
      <c r="I13" s="14">
        <v>3.34</v>
      </c>
    </row>
    <row r="14" spans="1:9">
      <c r="B14" s="15" t="s">
        <v>10</v>
      </c>
      <c r="C14" s="6" t="s">
        <v>810</v>
      </c>
      <c r="D14" s="6" t="s">
        <v>811</v>
      </c>
      <c r="E14" s="6" t="s">
        <v>27</v>
      </c>
      <c r="G14" s="6">
        <v>19799</v>
      </c>
      <c r="H14" s="13">
        <v>75.760000000000005</v>
      </c>
      <c r="I14" s="14">
        <v>3.09</v>
      </c>
    </row>
    <row r="15" spans="1:9">
      <c r="B15" s="15" t="s">
        <v>10</v>
      </c>
      <c r="C15" s="6" t="s">
        <v>124</v>
      </c>
      <c r="D15" s="6" t="s">
        <v>125</v>
      </c>
      <c r="E15" s="6" t="s">
        <v>85</v>
      </c>
      <c r="G15" s="6">
        <v>2410</v>
      </c>
      <c r="H15" s="13">
        <v>74.64</v>
      </c>
      <c r="I15" s="14">
        <v>3.0500000000000003</v>
      </c>
    </row>
    <row r="16" spans="1:9">
      <c r="B16" s="15" t="s">
        <v>10</v>
      </c>
      <c r="C16" s="6" t="s">
        <v>635</v>
      </c>
      <c r="D16" s="6" t="s">
        <v>636</v>
      </c>
      <c r="E16" s="6" t="s">
        <v>24</v>
      </c>
      <c r="G16" s="6">
        <v>7197</v>
      </c>
      <c r="H16" s="13">
        <v>67.41</v>
      </c>
      <c r="I16" s="14">
        <v>2.75</v>
      </c>
    </row>
    <row r="17" spans="2:9">
      <c r="B17" s="15" t="s">
        <v>10</v>
      </c>
      <c r="C17" s="6" t="s">
        <v>1080</v>
      </c>
      <c r="D17" s="6" t="s">
        <v>1081</v>
      </c>
      <c r="E17" s="6" t="s">
        <v>641</v>
      </c>
      <c r="G17" s="6">
        <v>2725</v>
      </c>
      <c r="H17" s="13">
        <v>67.400000000000006</v>
      </c>
      <c r="I17" s="14">
        <v>2.75</v>
      </c>
    </row>
    <row r="18" spans="2:9">
      <c r="B18" s="15" t="s">
        <v>10</v>
      </c>
      <c r="C18" s="6" t="s">
        <v>1082</v>
      </c>
      <c r="D18" s="6" t="s">
        <v>1083</v>
      </c>
      <c r="E18" s="6" t="s">
        <v>1079</v>
      </c>
      <c r="G18" s="6">
        <v>2402</v>
      </c>
      <c r="H18" s="13">
        <v>54.06</v>
      </c>
      <c r="I18" s="14">
        <v>2.21</v>
      </c>
    </row>
    <row r="19" spans="2:9">
      <c r="B19" s="15" t="s">
        <v>10</v>
      </c>
      <c r="C19" s="6" t="s">
        <v>677</v>
      </c>
      <c r="D19" s="6" t="s">
        <v>678</v>
      </c>
      <c r="E19" s="6" t="s">
        <v>30</v>
      </c>
      <c r="G19" s="6">
        <v>2905</v>
      </c>
      <c r="H19" s="13">
        <v>52.53</v>
      </c>
      <c r="I19" s="14">
        <v>2.14</v>
      </c>
    </row>
    <row r="20" spans="2:9">
      <c r="B20" s="15" t="s">
        <v>10</v>
      </c>
      <c r="C20" s="6" t="s">
        <v>690</v>
      </c>
      <c r="D20" s="6" t="s">
        <v>691</v>
      </c>
      <c r="E20" s="6" t="s">
        <v>103</v>
      </c>
      <c r="G20" s="6">
        <v>12779</v>
      </c>
      <c r="H20" s="13">
        <v>51.01</v>
      </c>
      <c r="I20" s="14">
        <v>2.08</v>
      </c>
    </row>
    <row r="21" spans="2:9">
      <c r="B21" s="15" t="s">
        <v>10</v>
      </c>
      <c r="C21" s="6" t="s">
        <v>1084</v>
      </c>
      <c r="D21" s="6" t="s">
        <v>1085</v>
      </c>
      <c r="E21" s="6" t="s">
        <v>115</v>
      </c>
      <c r="G21" s="6">
        <v>1097</v>
      </c>
      <c r="H21" s="13">
        <v>48.11</v>
      </c>
      <c r="I21" s="14">
        <v>1.96</v>
      </c>
    </row>
    <row r="22" spans="2:9">
      <c r="B22" s="15" t="s">
        <v>10</v>
      </c>
      <c r="C22" s="6" t="s">
        <v>623</v>
      </c>
      <c r="D22" s="6" t="s">
        <v>624</v>
      </c>
      <c r="E22" s="6" t="s">
        <v>82</v>
      </c>
      <c r="G22" s="6">
        <v>19210</v>
      </c>
      <c r="H22" s="13">
        <v>47.410000000000004</v>
      </c>
      <c r="I22" s="14">
        <v>1.94</v>
      </c>
    </row>
    <row r="23" spans="2:9">
      <c r="B23" s="15" t="s">
        <v>10</v>
      </c>
      <c r="C23" s="6" t="s">
        <v>128</v>
      </c>
      <c r="D23" s="6" t="s">
        <v>129</v>
      </c>
      <c r="E23" s="6" t="s">
        <v>85</v>
      </c>
      <c r="G23" s="6">
        <v>355</v>
      </c>
      <c r="H23" s="13">
        <v>47.26</v>
      </c>
      <c r="I23" s="14">
        <v>1.9300000000000002</v>
      </c>
    </row>
    <row r="24" spans="2:9">
      <c r="B24" s="15" t="s">
        <v>10</v>
      </c>
      <c r="C24" s="6" t="s">
        <v>1086</v>
      </c>
      <c r="D24" s="6" t="s">
        <v>1087</v>
      </c>
      <c r="E24" s="6" t="s">
        <v>135</v>
      </c>
      <c r="G24" s="6">
        <v>22161</v>
      </c>
      <c r="H24" s="13">
        <v>46.83</v>
      </c>
      <c r="I24" s="14">
        <v>1.9100000000000001</v>
      </c>
    </row>
    <row r="25" spans="2:9">
      <c r="B25" s="15" t="s">
        <v>10</v>
      </c>
      <c r="C25" s="6" t="s">
        <v>64</v>
      </c>
      <c r="D25" s="6" t="s">
        <v>65</v>
      </c>
      <c r="E25" s="6" t="s">
        <v>66</v>
      </c>
      <c r="G25" s="6">
        <v>9634</v>
      </c>
      <c r="H25" s="13">
        <v>41.56</v>
      </c>
      <c r="I25" s="14">
        <v>1.7000000000000002</v>
      </c>
    </row>
    <row r="26" spans="2:9">
      <c r="B26" s="15" t="s">
        <v>10</v>
      </c>
      <c r="C26" s="6" t="s">
        <v>895</v>
      </c>
      <c r="D26" s="6" t="s">
        <v>896</v>
      </c>
      <c r="E26" s="6" t="s">
        <v>103</v>
      </c>
      <c r="G26" s="6">
        <v>12258</v>
      </c>
      <c r="H26" s="13">
        <v>39.01</v>
      </c>
      <c r="I26" s="14">
        <v>1.59</v>
      </c>
    </row>
    <row r="27" spans="2:9">
      <c r="B27" s="15" t="s">
        <v>10</v>
      </c>
      <c r="C27" s="6" t="s">
        <v>632</v>
      </c>
      <c r="D27" s="6" t="s">
        <v>633</v>
      </c>
      <c r="E27" s="6" t="s">
        <v>634</v>
      </c>
      <c r="G27" s="6">
        <v>317</v>
      </c>
      <c r="H27" s="13">
        <v>36.72</v>
      </c>
      <c r="I27" s="14">
        <v>1.5000000000000002</v>
      </c>
    </row>
    <row r="28" spans="2:9">
      <c r="B28" s="15" t="s">
        <v>10</v>
      </c>
      <c r="C28" s="6" t="s">
        <v>1088</v>
      </c>
      <c r="D28" s="6" t="s">
        <v>1089</v>
      </c>
      <c r="E28" s="6" t="s">
        <v>641</v>
      </c>
      <c r="G28" s="6">
        <v>2847</v>
      </c>
      <c r="H28" s="13">
        <v>34.130000000000003</v>
      </c>
      <c r="I28" s="14">
        <v>1.3900000000000001</v>
      </c>
    </row>
    <row r="29" spans="2:9">
      <c r="B29" s="15" t="s">
        <v>10</v>
      </c>
      <c r="C29" s="6" t="s">
        <v>1090</v>
      </c>
      <c r="D29" s="6" t="s">
        <v>1091</v>
      </c>
      <c r="E29" s="6" t="s">
        <v>1001</v>
      </c>
      <c r="G29" s="6">
        <v>1983</v>
      </c>
      <c r="H29" s="13">
        <v>32.82</v>
      </c>
      <c r="I29" s="14">
        <v>1.34</v>
      </c>
    </row>
    <row r="30" spans="2:9">
      <c r="B30" s="15" t="s">
        <v>10</v>
      </c>
      <c r="C30" s="6" t="s">
        <v>851</v>
      </c>
      <c r="D30" s="6" t="s">
        <v>852</v>
      </c>
      <c r="E30" s="6" t="s">
        <v>115</v>
      </c>
      <c r="G30" s="6">
        <v>1212</v>
      </c>
      <c r="H30" s="13">
        <v>29.63</v>
      </c>
      <c r="I30" s="14">
        <v>1.2100000000000002</v>
      </c>
    </row>
    <row r="31" spans="2:9">
      <c r="B31" s="15" t="s">
        <v>10</v>
      </c>
      <c r="C31" s="6" t="s">
        <v>1092</v>
      </c>
      <c r="D31" s="6" t="s">
        <v>1093</v>
      </c>
      <c r="E31" s="6" t="s">
        <v>24</v>
      </c>
      <c r="G31" s="6">
        <v>1506</v>
      </c>
      <c r="H31" s="13">
        <v>26.310000000000002</v>
      </c>
      <c r="I31" s="14">
        <v>1.07</v>
      </c>
    </row>
    <row r="32" spans="2:9">
      <c r="B32" s="15" t="s">
        <v>10</v>
      </c>
      <c r="C32" s="6" t="s">
        <v>1094</v>
      </c>
      <c r="D32" s="6" t="s">
        <v>1095</v>
      </c>
      <c r="E32" s="6" t="s">
        <v>53</v>
      </c>
      <c r="G32" s="6">
        <v>606</v>
      </c>
      <c r="H32" s="13">
        <v>26.03</v>
      </c>
      <c r="I32" s="14">
        <v>1.06</v>
      </c>
    </row>
    <row r="33" spans="1:9">
      <c r="B33" s="15" t="s">
        <v>10</v>
      </c>
      <c r="C33" s="6" t="s">
        <v>715</v>
      </c>
      <c r="D33" s="6" t="s">
        <v>716</v>
      </c>
      <c r="E33" s="6" t="s">
        <v>641</v>
      </c>
      <c r="G33" s="6">
        <v>1713</v>
      </c>
      <c r="H33" s="13">
        <v>25.25</v>
      </c>
      <c r="I33" s="14">
        <v>1.03</v>
      </c>
    </row>
    <row r="34" spans="1:9">
      <c r="B34" s="15" t="s">
        <v>10</v>
      </c>
      <c r="C34" s="6" t="s">
        <v>1096</v>
      </c>
      <c r="D34" s="6" t="s">
        <v>1097</v>
      </c>
      <c r="E34" s="6" t="s">
        <v>82</v>
      </c>
      <c r="G34" s="6">
        <v>590</v>
      </c>
      <c r="H34" s="13">
        <v>24.45</v>
      </c>
      <c r="I34" s="14">
        <v>1</v>
      </c>
    </row>
    <row r="35" spans="1:9" ht="9.5" thickBot="1">
      <c r="E35" s="16" t="s">
        <v>138</v>
      </c>
      <c r="H35" s="17">
        <v>2448.25</v>
      </c>
      <c r="I35" s="18">
        <v>99.95</v>
      </c>
    </row>
    <row r="36" spans="1:9" ht="9.5" thickTop="1">
      <c r="I36" s="14"/>
    </row>
    <row r="37" spans="1:9">
      <c r="A37" s="11" t="s">
        <v>139</v>
      </c>
      <c r="H37" s="19">
        <v>1.02</v>
      </c>
      <c r="I37" s="20">
        <v>0.05</v>
      </c>
    </row>
    <row r="38" spans="1:9">
      <c r="I38" s="14"/>
    </row>
    <row r="39" spans="1:9" ht="9.5" thickBot="1">
      <c r="E39" s="16" t="s">
        <v>140</v>
      </c>
      <c r="H39" s="17">
        <v>2449.27</v>
      </c>
      <c r="I39" s="18">
        <v>100</v>
      </c>
    </row>
    <row r="40" spans="1:9" ht="9.5" thickTop="1">
      <c r="I40" s="14"/>
    </row>
    <row r="41" spans="1:9">
      <c r="A41" s="16" t="s">
        <v>141</v>
      </c>
      <c r="I41" s="14"/>
    </row>
    <row r="42" spans="1:9">
      <c r="A42" s="6">
        <v>1</v>
      </c>
      <c r="B42" s="6" t="s">
        <v>820</v>
      </c>
      <c r="I42" s="14"/>
    </row>
    <row r="43" spans="1:9">
      <c r="I43" s="14"/>
    </row>
    <row r="44" spans="1:9">
      <c r="A44" s="6">
        <v>2</v>
      </c>
      <c r="B44" s="21" t="s">
        <v>4433</v>
      </c>
      <c r="C44" s="22"/>
      <c r="I44" s="14"/>
    </row>
    <row r="45" spans="1:9">
      <c r="B45" s="21"/>
      <c r="C45" s="22"/>
      <c r="I45" s="14"/>
    </row>
    <row r="46" spans="1:9">
      <c r="A46" s="6">
        <v>3</v>
      </c>
      <c r="B46" s="21" t="s">
        <v>144</v>
      </c>
      <c r="C46" s="22"/>
      <c r="I46" s="14"/>
    </row>
    <row r="47" spans="1:9">
      <c r="B47" s="22"/>
      <c r="C47" s="22"/>
      <c r="I47" s="14"/>
    </row>
    <row r="48" spans="1:9">
      <c r="B48" s="22"/>
      <c r="C48" s="25" t="s">
        <v>145</v>
      </c>
      <c r="I48" s="14"/>
    </row>
    <row r="49" spans="1:9">
      <c r="B49" s="22"/>
      <c r="C49" s="25" t="s">
        <v>146</v>
      </c>
      <c r="D49" s="16" t="s">
        <v>2139</v>
      </c>
      <c r="E49" s="16" t="s">
        <v>148</v>
      </c>
      <c r="I49" s="14"/>
    </row>
    <row r="50" spans="1:9">
      <c r="B50" s="22"/>
      <c r="C50" s="22" t="s">
        <v>4434</v>
      </c>
      <c r="D50" s="6">
        <v>78.437399999999997</v>
      </c>
      <c r="E50" s="6">
        <v>83.861500000000007</v>
      </c>
      <c r="I50" s="14"/>
    </row>
    <row r="51" spans="1:9">
      <c r="I51" s="14"/>
    </row>
    <row r="52" spans="1:9" ht="20" customHeight="1">
      <c r="A52" s="6">
        <v>4</v>
      </c>
      <c r="B52" s="75" t="s">
        <v>153</v>
      </c>
      <c r="C52" s="75"/>
      <c r="D52" s="75"/>
      <c r="E52" s="75"/>
      <c r="F52" s="76"/>
      <c r="G52" s="75"/>
      <c r="H52" s="77"/>
      <c r="I52" s="78"/>
    </row>
    <row r="53" spans="1:9">
      <c r="A53" s="1"/>
      <c r="B53" s="1"/>
      <c r="C53" s="1"/>
      <c r="D53" s="1"/>
      <c r="E53" s="1"/>
      <c r="F53" s="3"/>
      <c r="G53" s="1"/>
      <c r="H53" s="4"/>
      <c r="I53" s="3"/>
    </row>
    <row r="54" spans="1:9">
      <c r="A54" s="24" t="s">
        <v>154</v>
      </c>
      <c r="B54" s="21"/>
      <c r="C54" s="21"/>
      <c r="D54" s="21"/>
    </row>
    <row r="55" spans="1:9">
      <c r="A55" s="21"/>
      <c r="B55" s="21"/>
      <c r="C55" s="21"/>
      <c r="D55" s="21"/>
    </row>
    <row r="56" spans="1:9">
      <c r="A56" s="21"/>
      <c r="B56" s="21"/>
      <c r="C56" s="21"/>
      <c r="D56" s="21"/>
    </row>
    <row r="57" spans="1:9">
      <c r="A57" s="21"/>
      <c r="B57" s="21"/>
      <c r="C57" s="21"/>
      <c r="D57" s="21"/>
    </row>
    <row r="58" spans="1:9">
      <c r="A58" s="21"/>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4" t="s">
        <v>4435</v>
      </c>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sheetData>
  <mergeCells count="4">
    <mergeCell ref="A2:C2"/>
    <mergeCell ref="A3:C3"/>
    <mergeCell ref="B4:C4"/>
    <mergeCell ref="B52:I52"/>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CBF6-32F9-4BEB-9C04-73F15FFD7574}">
  <dimension ref="A1:I9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3556</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6.9000000000000006E-2</v>
      </c>
      <c r="C6" s="6" t="s">
        <v>741</v>
      </c>
      <c r="D6" s="6" t="s">
        <v>742</v>
      </c>
      <c r="E6" s="6" t="s">
        <v>167</v>
      </c>
      <c r="F6" s="12">
        <v>7.8</v>
      </c>
      <c r="G6" s="6">
        <v>800000</v>
      </c>
      <c r="H6" s="13">
        <v>725.25</v>
      </c>
      <c r="I6" s="14">
        <v>7.830000000000001</v>
      </c>
    </row>
    <row r="7" spans="1:9">
      <c r="B7" s="26">
        <v>7.4899999999999994E-2</v>
      </c>
      <c r="C7" s="6" t="s">
        <v>1212</v>
      </c>
      <c r="D7" s="6" t="s">
        <v>1213</v>
      </c>
      <c r="E7" s="6" t="s">
        <v>167</v>
      </c>
      <c r="F7" s="12">
        <v>7.85</v>
      </c>
      <c r="G7" s="6">
        <v>500000</v>
      </c>
      <c r="H7" s="13">
        <v>493.41</v>
      </c>
      <c r="I7" s="14">
        <v>5.32</v>
      </c>
    </row>
    <row r="8" spans="1:9">
      <c r="B8" s="26">
        <v>7.3400000000000007E-2</v>
      </c>
      <c r="C8" s="6" t="s">
        <v>1032</v>
      </c>
      <c r="D8" s="6" t="s">
        <v>1033</v>
      </c>
      <c r="E8" s="6" t="s">
        <v>167</v>
      </c>
      <c r="F8" s="12">
        <v>7.75</v>
      </c>
      <c r="G8" s="6">
        <v>500000</v>
      </c>
      <c r="H8" s="13">
        <v>493.05</v>
      </c>
      <c r="I8" s="14">
        <v>5.32</v>
      </c>
    </row>
    <row r="9" spans="1:9" ht="9.5" thickBot="1">
      <c r="E9" s="16" t="s">
        <v>138</v>
      </c>
      <c r="H9" s="17">
        <v>1711.71</v>
      </c>
      <c r="I9" s="18">
        <v>18.47</v>
      </c>
    </row>
    <row r="10" spans="1:9" ht="9.5" thickTop="1">
      <c r="B10" s="15" t="s">
        <v>775</v>
      </c>
      <c r="C10" s="6" t="s">
        <v>3189</v>
      </c>
      <c r="D10" s="6" t="s">
        <v>3190</v>
      </c>
      <c r="E10" s="6" t="s">
        <v>167</v>
      </c>
      <c r="F10" s="12">
        <v>7.57</v>
      </c>
      <c r="G10" s="6">
        <v>2088800</v>
      </c>
      <c r="H10" s="13">
        <v>901.41</v>
      </c>
      <c r="I10" s="14">
        <v>9.73</v>
      </c>
    </row>
    <row r="11" spans="1:9">
      <c r="B11" s="15" t="s">
        <v>775</v>
      </c>
      <c r="C11" s="6" t="s">
        <v>3183</v>
      </c>
      <c r="D11" s="6" t="s">
        <v>3184</v>
      </c>
      <c r="E11" s="6" t="s">
        <v>167</v>
      </c>
      <c r="F11" s="12">
        <v>7.83</v>
      </c>
      <c r="G11" s="6">
        <v>3036000</v>
      </c>
      <c r="H11" s="13">
        <v>783.72</v>
      </c>
      <c r="I11" s="14">
        <v>8.4600000000000009</v>
      </c>
    </row>
    <row r="12" spans="1:9">
      <c r="B12" s="15" t="s">
        <v>775</v>
      </c>
      <c r="C12" s="6" t="s">
        <v>3315</v>
      </c>
      <c r="D12" s="6" t="s">
        <v>3316</v>
      </c>
      <c r="E12" s="6" t="s">
        <v>167</v>
      </c>
      <c r="F12" s="12">
        <v>7.57</v>
      </c>
      <c r="G12" s="6">
        <v>1559800</v>
      </c>
      <c r="H12" s="13">
        <v>646.48</v>
      </c>
      <c r="I12" s="14">
        <v>6.98</v>
      </c>
    </row>
    <row r="13" spans="1:9">
      <c r="B13" s="15" t="s">
        <v>775</v>
      </c>
      <c r="C13" s="6" t="s">
        <v>3317</v>
      </c>
      <c r="D13" s="6" t="s">
        <v>3318</v>
      </c>
      <c r="E13" s="6" t="s">
        <v>167</v>
      </c>
      <c r="F13" s="12">
        <v>7.61</v>
      </c>
      <c r="G13" s="6">
        <v>1559800</v>
      </c>
      <c r="H13" s="13">
        <v>620.66</v>
      </c>
      <c r="I13" s="14">
        <v>6.7</v>
      </c>
    </row>
    <row r="14" spans="1:9">
      <c r="B14" s="15" t="s">
        <v>775</v>
      </c>
      <c r="C14" s="6" t="s">
        <v>3193</v>
      </c>
      <c r="D14" s="6" t="s">
        <v>3194</v>
      </c>
      <c r="E14" s="6" t="s">
        <v>167</v>
      </c>
      <c r="F14" s="12">
        <v>7.8</v>
      </c>
      <c r="G14" s="6">
        <v>2056100</v>
      </c>
      <c r="H14" s="13">
        <v>615.31000000000006</v>
      </c>
      <c r="I14" s="14">
        <v>6.64</v>
      </c>
    </row>
    <row r="15" spans="1:9">
      <c r="B15" s="15" t="s">
        <v>775</v>
      </c>
      <c r="C15" s="6" t="s">
        <v>2904</v>
      </c>
      <c r="D15" s="6" t="s">
        <v>2905</v>
      </c>
      <c r="E15" s="6" t="s">
        <v>167</v>
      </c>
      <c r="F15" s="12">
        <v>7.88</v>
      </c>
      <c r="G15" s="6">
        <v>2518500</v>
      </c>
      <c r="H15" s="13">
        <v>575.47</v>
      </c>
      <c r="I15" s="14">
        <v>6.21</v>
      </c>
    </row>
    <row r="16" spans="1:9">
      <c r="B16" s="15" t="s">
        <v>775</v>
      </c>
      <c r="C16" s="6" t="s">
        <v>776</v>
      </c>
      <c r="D16" s="6" t="s">
        <v>777</v>
      </c>
      <c r="E16" s="6" t="s">
        <v>167</v>
      </c>
      <c r="F16" s="12">
        <v>7.6</v>
      </c>
      <c r="G16" s="6">
        <v>1027600</v>
      </c>
      <c r="H16" s="13">
        <v>411.97</v>
      </c>
      <c r="I16" s="14">
        <v>4.45</v>
      </c>
    </row>
    <row r="17" spans="1:9">
      <c r="B17" s="15" t="s">
        <v>775</v>
      </c>
      <c r="C17" s="6" t="s">
        <v>2906</v>
      </c>
      <c r="D17" s="6" t="s">
        <v>2907</v>
      </c>
      <c r="E17" s="6" t="s">
        <v>167</v>
      </c>
      <c r="F17" s="12">
        <v>7.81</v>
      </c>
      <c r="G17" s="6">
        <v>567200</v>
      </c>
      <c r="H17" s="13">
        <v>163.18</v>
      </c>
      <c r="I17" s="14">
        <v>1.76</v>
      </c>
    </row>
    <row r="18" spans="1:9">
      <c r="B18" s="15" t="s">
        <v>775</v>
      </c>
      <c r="C18" s="6" t="s">
        <v>3557</v>
      </c>
      <c r="D18" s="6" t="s">
        <v>3558</v>
      </c>
      <c r="E18" s="6" t="s">
        <v>167</v>
      </c>
      <c r="F18" s="12">
        <v>7.79</v>
      </c>
      <c r="G18" s="6">
        <v>513800</v>
      </c>
      <c r="H18" s="13">
        <v>160.97</v>
      </c>
      <c r="I18" s="14">
        <v>1.7400000000000002</v>
      </c>
    </row>
    <row r="19" spans="1:9">
      <c r="B19" s="15" t="s">
        <v>775</v>
      </c>
      <c r="C19" s="6" t="s">
        <v>3313</v>
      </c>
      <c r="D19" s="6" t="s">
        <v>3314</v>
      </c>
      <c r="E19" s="6" t="s">
        <v>167</v>
      </c>
      <c r="F19" s="12">
        <v>7.81</v>
      </c>
      <c r="G19" s="6">
        <v>567200</v>
      </c>
      <c r="H19" s="13">
        <v>157.11000000000001</v>
      </c>
      <c r="I19" s="14">
        <v>1.7000000000000002</v>
      </c>
    </row>
    <row r="20" spans="1:9">
      <c r="B20" s="15" t="s">
        <v>775</v>
      </c>
      <c r="C20" s="6" t="s">
        <v>782</v>
      </c>
      <c r="D20" s="6" t="s">
        <v>783</v>
      </c>
      <c r="E20" s="6" t="s">
        <v>167</v>
      </c>
      <c r="F20" s="12">
        <v>7.82</v>
      </c>
      <c r="G20" s="6">
        <v>567200</v>
      </c>
      <c r="H20" s="13">
        <v>151.01</v>
      </c>
      <c r="I20" s="14">
        <v>1.6300000000000001</v>
      </c>
    </row>
    <row r="21" spans="1:9">
      <c r="B21" s="15" t="s">
        <v>775</v>
      </c>
      <c r="C21" s="6" t="s">
        <v>3559</v>
      </c>
      <c r="D21" s="6" t="s">
        <v>3560</v>
      </c>
      <c r="E21" s="6" t="s">
        <v>167</v>
      </c>
      <c r="F21" s="12">
        <v>7.84</v>
      </c>
      <c r="G21" s="6">
        <v>567200</v>
      </c>
      <c r="H21" s="13">
        <v>145.13</v>
      </c>
      <c r="I21" s="14">
        <v>1.5700000000000003</v>
      </c>
    </row>
    <row r="22" spans="1:9">
      <c r="B22" s="15" t="s">
        <v>775</v>
      </c>
      <c r="C22" s="6" t="s">
        <v>3561</v>
      </c>
      <c r="D22" s="6" t="s">
        <v>3562</v>
      </c>
      <c r="E22" s="6" t="s">
        <v>167</v>
      </c>
      <c r="F22" s="12">
        <v>7.85</v>
      </c>
      <c r="G22" s="6">
        <v>567200</v>
      </c>
      <c r="H22" s="13">
        <v>139.46</v>
      </c>
      <c r="I22" s="14">
        <v>1.5000000000000002</v>
      </c>
    </row>
    <row r="23" spans="1:9" ht="9.5" thickBot="1">
      <c r="E23" s="16" t="s">
        <v>138</v>
      </c>
      <c r="H23" s="17">
        <v>5471.88</v>
      </c>
      <c r="I23" s="18">
        <v>59.07</v>
      </c>
    </row>
    <row r="24" spans="1:9" ht="9.5" thickTop="1">
      <c r="I24" s="14"/>
    </row>
    <row r="25" spans="1:9" ht="14.5">
      <c r="A25" s="73" t="s">
        <v>1057</v>
      </c>
      <c r="B25" s="74"/>
      <c r="C25" s="74"/>
      <c r="I25" s="14"/>
    </row>
    <row r="26" spans="1:9" ht="14.5">
      <c r="B26" s="73" t="s">
        <v>541</v>
      </c>
      <c r="C26" s="74"/>
      <c r="I26" s="14"/>
    </row>
    <row r="27" spans="1:9">
      <c r="B27" s="15" t="s">
        <v>10</v>
      </c>
      <c r="C27" s="6" t="s">
        <v>1058</v>
      </c>
      <c r="D27" s="6" t="s">
        <v>1059</v>
      </c>
      <c r="E27" s="6" t="s">
        <v>1057</v>
      </c>
      <c r="G27" s="6">
        <v>424.01300000000003</v>
      </c>
      <c r="H27" s="13">
        <v>49.83</v>
      </c>
      <c r="I27" s="14">
        <v>0.54</v>
      </c>
    </row>
    <row r="28" spans="1:9" ht="9.5" thickBot="1">
      <c r="E28" s="16" t="s">
        <v>138</v>
      </c>
      <c r="H28" s="28">
        <v>49.83</v>
      </c>
      <c r="I28" s="29">
        <v>0.54</v>
      </c>
    </row>
    <row r="29" spans="1:9" ht="9.5" thickTop="1">
      <c r="I29" s="14"/>
    </row>
    <row r="30" spans="1:9">
      <c r="I30" s="14"/>
    </row>
    <row r="31" spans="1:9">
      <c r="C31" s="6" t="s">
        <v>242</v>
      </c>
      <c r="E31" s="6" t="s">
        <v>10</v>
      </c>
      <c r="F31" s="12">
        <v>5.22</v>
      </c>
      <c r="H31" s="13">
        <v>1529.3400000000001</v>
      </c>
      <c r="I31" s="14">
        <v>16.5</v>
      </c>
    </row>
    <row r="32" spans="1:9">
      <c r="I32" s="14"/>
    </row>
    <row r="33" spans="1:9">
      <c r="A33" s="11" t="s">
        <v>139</v>
      </c>
      <c r="H33" s="19">
        <v>504.25</v>
      </c>
      <c r="I33" s="20">
        <v>5.42</v>
      </c>
    </row>
    <row r="34" spans="1:9">
      <c r="I34" s="14"/>
    </row>
    <row r="35" spans="1:9" ht="9.5" thickBot="1">
      <c r="E35" s="16" t="s">
        <v>140</v>
      </c>
      <c r="H35" s="17">
        <v>9267.01</v>
      </c>
      <c r="I35" s="18">
        <v>100</v>
      </c>
    </row>
    <row r="36" spans="1:9" ht="9.5" thickTop="1">
      <c r="I36" s="14"/>
    </row>
    <row r="37" spans="1:9">
      <c r="A37" s="16" t="s">
        <v>141</v>
      </c>
      <c r="I37" s="14"/>
    </row>
    <row r="38" spans="1:9">
      <c r="A38" s="6">
        <v>1</v>
      </c>
      <c r="B38" s="6" t="s">
        <v>142</v>
      </c>
      <c r="I38" s="14"/>
    </row>
    <row r="39" spans="1:9">
      <c r="I39" s="14"/>
    </row>
    <row r="40" spans="1:9">
      <c r="A40" s="6">
        <v>2</v>
      </c>
      <c r="B40" s="6" t="s">
        <v>243</v>
      </c>
      <c r="I40" s="14"/>
    </row>
    <row r="41" spans="1:9">
      <c r="I41" s="14"/>
    </row>
    <row r="42" spans="1:9">
      <c r="C42" s="6" t="s">
        <v>244</v>
      </c>
      <c r="D42" s="6">
        <v>7.19</v>
      </c>
      <c r="I42" s="14"/>
    </row>
    <row r="43" spans="1:9">
      <c r="C43" s="6" t="s">
        <v>245</v>
      </c>
      <c r="D43" s="6" t="s">
        <v>3563</v>
      </c>
      <c r="I43" s="14"/>
    </row>
    <row r="44" spans="1:9">
      <c r="C44" s="6" t="s">
        <v>247</v>
      </c>
      <c r="D44" s="6" t="s">
        <v>3564</v>
      </c>
      <c r="I44" s="14"/>
    </row>
    <row r="45" spans="1:9">
      <c r="C45" s="6" t="s">
        <v>249</v>
      </c>
      <c r="I45" s="14"/>
    </row>
    <row r="46" spans="1:9">
      <c r="I46" s="14"/>
    </row>
    <row r="47" spans="1:9">
      <c r="A47" s="6">
        <v>3</v>
      </c>
      <c r="B47" s="21" t="s">
        <v>144</v>
      </c>
      <c r="C47" s="22"/>
      <c r="I47" s="14"/>
    </row>
    <row r="48" spans="1:9">
      <c r="B48" s="22"/>
      <c r="C48" s="22"/>
      <c r="I48" s="14"/>
    </row>
    <row r="49" spans="1:9">
      <c r="B49" s="22"/>
      <c r="C49" s="25" t="s">
        <v>145</v>
      </c>
      <c r="I49" s="14"/>
    </row>
    <row r="50" spans="1:9">
      <c r="B50" s="22"/>
      <c r="C50" s="25" t="s">
        <v>146</v>
      </c>
      <c r="D50" s="16" t="s">
        <v>2139</v>
      </c>
      <c r="E50" s="16" t="s">
        <v>148</v>
      </c>
      <c r="I50" s="14"/>
    </row>
    <row r="51" spans="1:9">
      <c r="B51" s="22"/>
      <c r="C51" s="21" t="s">
        <v>3565</v>
      </c>
      <c r="D51" s="6">
        <v>10.725100000000001</v>
      </c>
      <c r="E51" s="6">
        <v>10.915800000000001</v>
      </c>
      <c r="I51" s="14"/>
    </row>
    <row r="52" spans="1:9">
      <c r="B52" s="22"/>
      <c r="C52" s="21" t="s">
        <v>3566</v>
      </c>
      <c r="D52" s="6">
        <v>10.725300000000001</v>
      </c>
      <c r="E52" s="30">
        <v>10.9161</v>
      </c>
      <c r="I52" s="14"/>
    </row>
    <row r="53" spans="1:9">
      <c r="B53" s="22"/>
      <c r="C53" s="21" t="s">
        <v>3567</v>
      </c>
      <c r="D53" s="6">
        <v>10.661200000000001</v>
      </c>
      <c r="E53" s="30">
        <v>10.848000000000001</v>
      </c>
      <c r="I53" s="14"/>
    </row>
    <row r="54" spans="1:9">
      <c r="B54" s="22"/>
      <c r="C54" s="21" t="s">
        <v>3568</v>
      </c>
      <c r="D54" s="6">
        <v>10.6614</v>
      </c>
      <c r="E54" s="30">
        <v>10.8482</v>
      </c>
      <c r="I54" s="14"/>
    </row>
    <row r="55" spans="1:9">
      <c r="I55" s="14"/>
    </row>
    <row r="56" spans="1:9" ht="20" customHeight="1">
      <c r="A56" s="6">
        <v>4</v>
      </c>
      <c r="B56" s="75" t="s">
        <v>153</v>
      </c>
      <c r="C56" s="75"/>
      <c r="D56" s="75"/>
      <c r="E56" s="75"/>
      <c r="F56" s="76"/>
      <c r="G56" s="75"/>
      <c r="H56" s="77"/>
      <c r="I56" s="78"/>
    </row>
    <row r="57" spans="1:9">
      <c r="A57" s="1"/>
      <c r="B57" s="1"/>
      <c r="C57" s="1"/>
      <c r="D57" s="1"/>
      <c r="E57" s="1"/>
      <c r="F57" s="3"/>
      <c r="G57" s="1"/>
      <c r="H57" s="4"/>
      <c r="I57" s="3"/>
    </row>
    <row r="58" spans="1:9">
      <c r="A58" s="24" t="s">
        <v>154</v>
      </c>
      <c r="B58" s="21"/>
      <c r="C58" s="21"/>
      <c r="D58" s="21"/>
    </row>
    <row r="59" spans="1:9">
      <c r="A59" s="21"/>
      <c r="B59" s="21"/>
      <c r="C59" s="21"/>
      <c r="D59" s="21"/>
    </row>
    <row r="60" spans="1:9">
      <c r="A60" s="21"/>
      <c r="B60" s="21"/>
      <c r="C60" s="21"/>
      <c r="D60" s="21"/>
    </row>
    <row r="61" spans="1:9">
      <c r="A61" s="21"/>
      <c r="B61" s="21"/>
      <c r="C61" s="21"/>
      <c r="D61" s="21"/>
    </row>
    <row r="62" spans="1:9">
      <c r="A62" s="21"/>
      <c r="B62" s="21"/>
      <c r="C62" s="21"/>
      <c r="D62" s="21"/>
    </row>
    <row r="63" spans="1:9">
      <c r="A63" s="21"/>
      <c r="B63" s="21"/>
      <c r="C63" s="21"/>
      <c r="D63" s="21"/>
    </row>
    <row r="64" spans="1:9">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4" t="s">
        <v>3569</v>
      </c>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sheetData>
  <mergeCells count="7">
    <mergeCell ref="B56:I56"/>
    <mergeCell ref="A2:C2"/>
    <mergeCell ref="A3:C3"/>
    <mergeCell ref="B4:C4"/>
    <mergeCell ref="B5:C5"/>
    <mergeCell ref="A25:C25"/>
    <mergeCell ref="B26:C26"/>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91D4-3A7C-44BD-8E3F-4ACBDD0CA4F3}">
  <dimension ref="A1:I8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3538</v>
      </c>
      <c r="D1" s="1"/>
      <c r="E1" s="1"/>
      <c r="F1" s="3"/>
      <c r="G1" s="1"/>
      <c r="H1" s="4"/>
      <c r="I1" s="5"/>
    </row>
    <row r="2" spans="1:9" ht="19.5">
      <c r="A2" s="71" t="s">
        <v>1</v>
      </c>
      <c r="B2" s="72"/>
      <c r="C2" s="72"/>
      <c r="D2" s="7" t="s">
        <v>2</v>
      </c>
      <c r="E2" s="7" t="s">
        <v>3</v>
      </c>
      <c r="F2" s="8" t="s">
        <v>162</v>
      </c>
      <c r="G2" s="7" t="s">
        <v>5</v>
      </c>
      <c r="H2" s="9" t="s">
        <v>6</v>
      </c>
      <c r="I2" s="10" t="s">
        <v>7</v>
      </c>
    </row>
    <row r="3" spans="1:9" ht="14.5">
      <c r="A3" s="73" t="s">
        <v>1779</v>
      </c>
      <c r="B3" s="74"/>
      <c r="C3" s="74"/>
      <c r="I3" s="14"/>
    </row>
    <row r="4" spans="1:9" ht="14.5">
      <c r="B4" s="73" t="s">
        <v>1780</v>
      </c>
      <c r="C4" s="74"/>
      <c r="I4" s="14"/>
    </row>
    <row r="5" spans="1:9">
      <c r="B5" s="15" t="s">
        <v>10</v>
      </c>
      <c r="C5" s="6" t="s">
        <v>3539</v>
      </c>
      <c r="D5" s="6" t="s">
        <v>3540</v>
      </c>
      <c r="E5" s="6" t="s">
        <v>1783</v>
      </c>
      <c r="G5" s="31">
        <v>674645893.36899996</v>
      </c>
      <c r="H5" s="13">
        <v>284774.78000000003</v>
      </c>
      <c r="I5" s="14">
        <v>36.760000000000005</v>
      </c>
    </row>
    <row r="6" spans="1:9">
      <c r="B6" s="15" t="s">
        <v>10</v>
      </c>
      <c r="C6" s="6" t="s">
        <v>3541</v>
      </c>
      <c r="D6" s="6" t="s">
        <v>3542</v>
      </c>
      <c r="E6" s="6" t="s">
        <v>1783</v>
      </c>
      <c r="G6" s="31">
        <v>5885699.7529999996</v>
      </c>
      <c r="H6" s="13">
        <v>241306.26</v>
      </c>
      <c r="I6" s="14">
        <v>31.15</v>
      </c>
    </row>
    <row r="7" spans="1:9">
      <c r="B7" s="15" t="s">
        <v>10</v>
      </c>
      <c r="C7" s="6" t="s">
        <v>3543</v>
      </c>
      <c r="D7" s="6" t="s">
        <v>3544</v>
      </c>
      <c r="E7" s="6" t="s">
        <v>1783</v>
      </c>
      <c r="G7" s="31">
        <v>253557738.595</v>
      </c>
      <c r="H7" s="13">
        <v>151710.69</v>
      </c>
      <c r="I7" s="14">
        <v>19.580000000000002</v>
      </c>
    </row>
    <row r="8" spans="1:9">
      <c r="B8" s="15"/>
      <c r="C8" s="6" t="s">
        <v>2713</v>
      </c>
      <c r="D8" s="6" t="s">
        <v>2714</v>
      </c>
      <c r="E8" s="6" t="s">
        <v>1783</v>
      </c>
      <c r="G8" s="31">
        <v>513791189.62400001</v>
      </c>
      <c r="H8" s="13">
        <v>67306.13</v>
      </c>
      <c r="I8" s="14">
        <v>8.6900000000000013</v>
      </c>
    </row>
    <row r="9" spans="1:9">
      <c r="B9" s="15"/>
      <c r="C9" s="6" t="s">
        <v>2705</v>
      </c>
      <c r="D9" s="6" t="s">
        <v>2706</v>
      </c>
      <c r="E9" s="6" t="s">
        <v>1783</v>
      </c>
      <c r="G9" s="31">
        <v>7355827.068</v>
      </c>
      <c r="H9" s="13">
        <v>6467.6100000000006</v>
      </c>
      <c r="I9" s="14">
        <v>0.83</v>
      </c>
    </row>
    <row r="10" spans="1:9">
      <c r="B10" s="15"/>
      <c r="C10" s="6" t="s">
        <v>3545</v>
      </c>
      <c r="D10" s="6" t="s">
        <v>3546</v>
      </c>
      <c r="E10" s="6" t="s">
        <v>1783</v>
      </c>
      <c r="G10" s="31">
        <v>49958033.153999999</v>
      </c>
      <c r="H10" s="13">
        <v>5203.58</v>
      </c>
      <c r="I10" s="14">
        <v>0.67</v>
      </c>
    </row>
    <row r="11" spans="1:9">
      <c r="B11" s="15"/>
      <c r="C11" s="6" t="s">
        <v>3547</v>
      </c>
      <c r="D11" s="6" t="s">
        <v>3548</v>
      </c>
      <c r="E11" s="6" t="s">
        <v>1783</v>
      </c>
      <c r="G11" s="31">
        <v>49997500</v>
      </c>
      <c r="H11" s="13">
        <v>5170.4400000000005</v>
      </c>
      <c r="I11" s="14">
        <v>0.67</v>
      </c>
    </row>
    <row r="12" spans="1:9">
      <c r="B12" s="15" t="s">
        <v>10</v>
      </c>
      <c r="C12" s="6" t="s">
        <v>3549</v>
      </c>
      <c r="D12" s="6" t="s">
        <v>3550</v>
      </c>
      <c r="E12" s="6" t="s">
        <v>1783</v>
      </c>
      <c r="G12" s="31">
        <v>22970669.583000001</v>
      </c>
      <c r="H12" s="13">
        <v>2596.81</v>
      </c>
      <c r="I12" s="14">
        <v>0.34</v>
      </c>
    </row>
    <row r="13" spans="1:9">
      <c r="B13" s="15" t="s">
        <v>10</v>
      </c>
      <c r="C13" s="6" t="s">
        <v>1781</v>
      </c>
      <c r="D13" s="6" t="s">
        <v>1782</v>
      </c>
      <c r="E13" s="6" t="s">
        <v>1783</v>
      </c>
      <c r="G13" s="31">
        <v>53147.211000000003</v>
      </c>
      <c r="H13" s="13">
        <v>2537.11</v>
      </c>
      <c r="I13" s="14">
        <v>0.33</v>
      </c>
    </row>
    <row r="14" spans="1:9">
      <c r="B14" s="15"/>
      <c r="C14" s="6" t="s">
        <v>2703</v>
      </c>
      <c r="D14" s="6" t="s">
        <v>2704</v>
      </c>
      <c r="E14" s="6" t="s">
        <v>1783</v>
      </c>
      <c r="G14" s="31">
        <v>51180.285000000003</v>
      </c>
      <c r="H14" s="13">
        <v>55.33</v>
      </c>
      <c r="I14" s="14">
        <v>0.01</v>
      </c>
    </row>
    <row r="15" spans="1:9">
      <c r="B15" s="15" t="s">
        <v>10</v>
      </c>
      <c r="C15" s="6" t="s">
        <v>1786</v>
      </c>
      <c r="D15" s="6" t="s">
        <v>1787</v>
      </c>
      <c r="E15" s="6" t="s">
        <v>1783</v>
      </c>
      <c r="G15" s="31">
        <v>177.72</v>
      </c>
      <c r="H15" s="13">
        <v>9.9600000000000009</v>
      </c>
      <c r="I15" s="27" t="s">
        <v>240</v>
      </c>
    </row>
    <row r="16" spans="1:9" ht="9.5" thickBot="1">
      <c r="E16" s="16" t="s">
        <v>138</v>
      </c>
      <c r="H16" s="28">
        <v>767138.69999999984</v>
      </c>
      <c r="I16" s="29">
        <v>99.03</v>
      </c>
    </row>
    <row r="17" spans="1:9" ht="9.5" thickTop="1">
      <c r="I17" s="14"/>
    </row>
    <row r="18" spans="1:9">
      <c r="I18" s="14"/>
    </row>
    <row r="19" spans="1:9">
      <c r="C19" s="6" t="s">
        <v>242</v>
      </c>
      <c r="E19" s="6" t="s">
        <v>10</v>
      </c>
      <c r="F19" s="12">
        <v>5.22</v>
      </c>
      <c r="H19" s="13">
        <v>7736.68</v>
      </c>
      <c r="I19" s="14">
        <v>1</v>
      </c>
    </row>
    <row r="20" spans="1:9">
      <c r="I20" s="14"/>
    </row>
    <row r="21" spans="1:9">
      <c r="A21" s="11" t="s">
        <v>139</v>
      </c>
      <c r="H21" s="19">
        <v>-194.59</v>
      </c>
      <c r="I21" s="20">
        <v>-0.03</v>
      </c>
    </row>
    <row r="22" spans="1:9">
      <c r="I22" s="14"/>
    </row>
    <row r="23" spans="1:9" ht="9.5" thickBot="1">
      <c r="E23" s="16" t="s">
        <v>140</v>
      </c>
      <c r="H23" s="17">
        <v>774680.79</v>
      </c>
      <c r="I23" s="18">
        <v>100</v>
      </c>
    </row>
    <row r="24" spans="1:9" ht="9.5" thickTop="1">
      <c r="I24" s="14"/>
    </row>
    <row r="25" spans="1:9">
      <c r="A25" s="16" t="s">
        <v>141</v>
      </c>
      <c r="I25" s="14"/>
    </row>
    <row r="26" spans="1:9">
      <c r="A26" s="6">
        <v>1</v>
      </c>
      <c r="B26" s="6" t="s">
        <v>142</v>
      </c>
      <c r="I26" s="14"/>
    </row>
    <row r="27" spans="1:9">
      <c r="I27" s="14"/>
    </row>
    <row r="28" spans="1:9">
      <c r="A28" s="6">
        <v>2</v>
      </c>
      <c r="B28" s="6" t="s">
        <v>243</v>
      </c>
      <c r="I28" s="14"/>
    </row>
    <row r="29" spans="1:9">
      <c r="I29" s="14"/>
    </row>
    <row r="30" spans="1:9">
      <c r="C30" s="6" t="s">
        <v>244</v>
      </c>
      <c r="D30" s="6">
        <v>5.22</v>
      </c>
      <c r="I30" s="14"/>
    </row>
    <row r="31" spans="1:9">
      <c r="C31" s="6" t="s">
        <v>245</v>
      </c>
      <c r="D31" s="6" t="s">
        <v>2685</v>
      </c>
      <c r="I31" s="14"/>
    </row>
    <row r="32" spans="1:9">
      <c r="C32" s="6" t="s">
        <v>247</v>
      </c>
      <c r="D32" s="6" t="s">
        <v>2685</v>
      </c>
      <c r="I32" s="14"/>
    </row>
    <row r="33" spans="1:9">
      <c r="C33" s="6" t="s">
        <v>249</v>
      </c>
      <c r="I33" s="14"/>
    </row>
    <row r="34" spans="1:9">
      <c r="I34" s="14"/>
    </row>
    <row r="35" spans="1:9">
      <c r="A35" s="6">
        <v>3</v>
      </c>
      <c r="B35" s="21" t="s">
        <v>144</v>
      </c>
      <c r="C35" s="22"/>
      <c r="I35" s="14"/>
    </row>
    <row r="36" spans="1:9">
      <c r="B36" s="22"/>
      <c r="C36" s="22"/>
      <c r="I36" s="14"/>
    </row>
    <row r="37" spans="1:9">
      <c r="B37" s="22"/>
      <c r="C37" s="25" t="s">
        <v>145</v>
      </c>
      <c r="I37" s="14"/>
    </row>
    <row r="38" spans="1:9">
      <c r="B38" s="22"/>
      <c r="C38" s="25" t="s">
        <v>146</v>
      </c>
      <c r="D38" s="16" t="s">
        <v>2139</v>
      </c>
      <c r="E38" s="16" t="s">
        <v>148</v>
      </c>
      <c r="I38" s="14"/>
    </row>
    <row r="39" spans="1:9">
      <c r="B39" s="22"/>
      <c r="C39" s="21" t="s">
        <v>3551</v>
      </c>
      <c r="D39" s="6">
        <v>12.7925</v>
      </c>
      <c r="E39" s="6">
        <v>12.848100000000001</v>
      </c>
      <c r="I39" s="14"/>
    </row>
    <row r="40" spans="1:9">
      <c r="B40" s="22"/>
      <c r="C40" s="21" t="s">
        <v>3552</v>
      </c>
      <c r="D40" s="6">
        <v>12.792300000000001</v>
      </c>
      <c r="E40" s="6">
        <v>12.847900000000001</v>
      </c>
      <c r="I40" s="14"/>
    </row>
    <row r="41" spans="1:9">
      <c r="B41" s="22"/>
      <c r="C41" s="21" t="s">
        <v>3553</v>
      </c>
      <c r="D41" s="6">
        <v>12.853400000000001</v>
      </c>
      <c r="E41" s="30">
        <v>12.912000000000001</v>
      </c>
      <c r="I41" s="14"/>
    </row>
    <row r="42" spans="1:9">
      <c r="B42" s="22"/>
      <c r="C42" s="21" t="s">
        <v>3554</v>
      </c>
      <c r="D42" s="6">
        <v>12.8536</v>
      </c>
      <c r="E42" s="6">
        <v>12.9122</v>
      </c>
      <c r="I42" s="14"/>
    </row>
    <row r="43" spans="1:9">
      <c r="I43" s="14"/>
    </row>
    <row r="44" spans="1:9">
      <c r="A44" s="6">
        <v>4</v>
      </c>
      <c r="B44" s="50" t="s">
        <v>255</v>
      </c>
      <c r="I44" s="14"/>
    </row>
    <row r="45" spans="1:9">
      <c r="I45" s="14"/>
    </row>
    <row r="46" spans="1:9" ht="20" customHeight="1">
      <c r="A46" s="6">
        <v>5</v>
      </c>
      <c r="B46" s="75" t="s">
        <v>153</v>
      </c>
      <c r="C46" s="75"/>
      <c r="D46" s="75"/>
      <c r="E46" s="75"/>
      <c r="F46" s="76"/>
      <c r="G46" s="75"/>
      <c r="H46" s="77"/>
      <c r="I46" s="78"/>
    </row>
    <row r="47" spans="1:9">
      <c r="A47" s="1"/>
      <c r="B47" s="1"/>
      <c r="C47" s="1"/>
      <c r="D47" s="1"/>
      <c r="E47" s="1"/>
      <c r="F47" s="3"/>
      <c r="G47" s="1"/>
      <c r="H47" s="4"/>
      <c r="I47" s="3"/>
    </row>
    <row r="48" spans="1:9">
      <c r="A48" s="24" t="s">
        <v>154</v>
      </c>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4" t="s">
        <v>3555</v>
      </c>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sheetData>
  <mergeCells count="4">
    <mergeCell ref="A2:C2"/>
    <mergeCell ref="A3:C3"/>
    <mergeCell ref="B4:C4"/>
    <mergeCell ref="B46:I46"/>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D855-68F0-4EFF-8307-DFD4D9F9D719}">
  <dimension ref="A1:I38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3509</v>
      </c>
      <c r="D1" s="1"/>
      <c r="E1" s="1"/>
      <c r="F1" s="3"/>
      <c r="G1" s="1"/>
      <c r="H1" s="4"/>
      <c r="I1" s="5"/>
    </row>
    <row r="2" spans="1:9" ht="19.5">
      <c r="A2" s="71" t="s">
        <v>1</v>
      </c>
      <c r="B2" s="72"/>
      <c r="C2" s="72"/>
      <c r="D2" s="7" t="s">
        <v>2</v>
      </c>
      <c r="E2" s="7" t="s">
        <v>622</v>
      </c>
      <c r="F2" s="8" t="s">
        <v>4</v>
      </c>
      <c r="G2" s="7" t="s">
        <v>5</v>
      </c>
      <c r="H2" s="9" t="s">
        <v>6</v>
      </c>
      <c r="I2" s="10" t="s">
        <v>7</v>
      </c>
    </row>
    <row r="3" spans="1:9" ht="14.5">
      <c r="A3" s="73" t="s">
        <v>8</v>
      </c>
      <c r="B3" s="74"/>
      <c r="C3" s="74"/>
      <c r="I3" s="14"/>
    </row>
    <row r="4" spans="1:9" ht="14.5">
      <c r="B4" s="73" t="s">
        <v>9</v>
      </c>
      <c r="C4" s="74"/>
      <c r="I4" s="14"/>
    </row>
    <row r="5" spans="1:9">
      <c r="B5" s="15" t="s">
        <v>10</v>
      </c>
      <c r="C5" s="6" t="s">
        <v>625</v>
      </c>
      <c r="D5" s="6" t="s">
        <v>626</v>
      </c>
      <c r="E5" s="6" t="s">
        <v>627</v>
      </c>
      <c r="G5" s="6">
        <v>3389070</v>
      </c>
      <c r="H5" s="13">
        <v>63944.97</v>
      </c>
      <c r="I5" s="14">
        <v>6.370000000000001</v>
      </c>
    </row>
    <row r="6" spans="1:9">
      <c r="B6" s="15" t="s">
        <v>10</v>
      </c>
      <c r="C6" s="6" t="s">
        <v>1374</v>
      </c>
      <c r="D6" s="6" t="s">
        <v>1375</v>
      </c>
      <c r="E6" s="6" t="s">
        <v>627</v>
      </c>
      <c r="G6" s="6">
        <v>8828198</v>
      </c>
      <c r="H6" s="13">
        <v>36191.200000000004</v>
      </c>
      <c r="I6" s="14">
        <v>3.61</v>
      </c>
    </row>
    <row r="7" spans="1:9">
      <c r="B7" s="15" t="s">
        <v>10</v>
      </c>
      <c r="C7" s="6" t="s">
        <v>76</v>
      </c>
      <c r="D7" s="6" t="s">
        <v>77</v>
      </c>
      <c r="E7" s="6" t="s">
        <v>27</v>
      </c>
      <c r="G7" s="6">
        <v>2908289</v>
      </c>
      <c r="H7" s="13">
        <v>31073.61</v>
      </c>
      <c r="I7" s="14">
        <v>3.1</v>
      </c>
    </row>
    <row r="8" spans="1:9">
      <c r="B8" s="15" t="s">
        <v>10</v>
      </c>
      <c r="C8" s="6" t="s">
        <v>628</v>
      </c>
      <c r="D8" s="6" t="s">
        <v>629</v>
      </c>
      <c r="E8" s="6" t="s">
        <v>27</v>
      </c>
      <c r="G8" s="6">
        <v>3875300</v>
      </c>
      <c r="H8" s="13">
        <v>29905.690000000002</v>
      </c>
      <c r="I8" s="14">
        <v>2.98</v>
      </c>
    </row>
    <row r="9" spans="1:9">
      <c r="B9" s="15" t="s">
        <v>10</v>
      </c>
      <c r="C9" s="6" t="s">
        <v>690</v>
      </c>
      <c r="D9" s="6" t="s">
        <v>691</v>
      </c>
      <c r="E9" s="6" t="s">
        <v>103</v>
      </c>
      <c r="G9" s="6">
        <v>7449400</v>
      </c>
      <c r="H9" s="13">
        <v>29734.28</v>
      </c>
      <c r="I9" s="14">
        <v>2.96</v>
      </c>
    </row>
    <row r="10" spans="1:9">
      <c r="B10" s="15" t="s">
        <v>10</v>
      </c>
      <c r="C10" s="6" t="s">
        <v>128</v>
      </c>
      <c r="D10" s="6" t="s">
        <v>129</v>
      </c>
      <c r="E10" s="6" t="s">
        <v>85</v>
      </c>
      <c r="G10" s="6">
        <v>212088</v>
      </c>
      <c r="H10" s="13">
        <v>28237.4</v>
      </c>
      <c r="I10" s="14">
        <v>2.81</v>
      </c>
    </row>
    <row r="11" spans="1:9">
      <c r="B11" s="15" t="s">
        <v>10</v>
      </c>
      <c r="C11" s="6" t="s">
        <v>1090</v>
      </c>
      <c r="D11" s="6" t="s">
        <v>1091</v>
      </c>
      <c r="E11" s="6" t="s">
        <v>1001</v>
      </c>
      <c r="G11" s="6">
        <v>1509550</v>
      </c>
      <c r="H11" s="13">
        <v>25017.77</v>
      </c>
      <c r="I11" s="14">
        <v>2.4900000000000002</v>
      </c>
    </row>
    <row r="12" spans="1:9">
      <c r="B12" s="15" t="s">
        <v>10</v>
      </c>
      <c r="C12" s="6" t="s">
        <v>1077</v>
      </c>
      <c r="D12" s="6" t="s">
        <v>1078</v>
      </c>
      <c r="E12" s="6" t="s">
        <v>1079</v>
      </c>
      <c r="G12" s="6">
        <v>7293419</v>
      </c>
      <c r="H12" s="13">
        <v>22966.98</v>
      </c>
      <c r="I12" s="14">
        <v>2.29</v>
      </c>
    </row>
    <row r="13" spans="1:9">
      <c r="B13" s="15" t="s">
        <v>10</v>
      </c>
      <c r="C13" s="6" t="s">
        <v>1303</v>
      </c>
      <c r="D13" s="6" t="s">
        <v>1304</v>
      </c>
      <c r="E13" s="6" t="s">
        <v>85</v>
      </c>
      <c r="G13" s="6">
        <v>445000</v>
      </c>
      <c r="H13" s="13">
        <v>22690.55</v>
      </c>
      <c r="I13" s="14">
        <v>2.2600000000000002</v>
      </c>
    </row>
    <row r="14" spans="1:9">
      <c r="B14" s="15" t="s">
        <v>10</v>
      </c>
      <c r="C14" s="6" t="s">
        <v>646</v>
      </c>
      <c r="D14" s="6" t="s">
        <v>647</v>
      </c>
      <c r="E14" s="6" t="s">
        <v>27</v>
      </c>
      <c r="G14" s="6">
        <v>1719963</v>
      </c>
      <c r="H14" s="13">
        <v>21730.010000000002</v>
      </c>
      <c r="I14" s="14">
        <v>2.17</v>
      </c>
    </row>
    <row r="15" spans="1:9">
      <c r="B15" s="15" t="s">
        <v>10</v>
      </c>
      <c r="C15" s="6" t="s">
        <v>104</v>
      </c>
      <c r="D15" s="6" t="s">
        <v>105</v>
      </c>
      <c r="E15" s="6" t="s">
        <v>106</v>
      </c>
      <c r="G15" s="6">
        <v>1973450</v>
      </c>
      <c r="H15" s="13">
        <v>21625.07</v>
      </c>
      <c r="I15" s="14">
        <v>2.16</v>
      </c>
    </row>
    <row r="16" spans="1:9">
      <c r="B16" s="15" t="s">
        <v>10</v>
      </c>
      <c r="C16" s="6" t="s">
        <v>116</v>
      </c>
      <c r="D16" s="6" t="s">
        <v>117</v>
      </c>
      <c r="E16" s="6" t="s">
        <v>118</v>
      </c>
      <c r="G16" s="6">
        <v>599928</v>
      </c>
      <c r="H16" s="13">
        <v>20536.14</v>
      </c>
      <c r="I16" s="14">
        <v>2.0500000000000003</v>
      </c>
    </row>
    <row r="17" spans="2:9">
      <c r="B17" s="15" t="s">
        <v>10</v>
      </c>
      <c r="C17" s="6" t="s">
        <v>644</v>
      </c>
      <c r="D17" s="6" t="s">
        <v>645</v>
      </c>
      <c r="E17" s="6" t="s">
        <v>641</v>
      </c>
      <c r="G17" s="6">
        <v>755109</v>
      </c>
      <c r="H17" s="13">
        <v>17191.57</v>
      </c>
      <c r="I17" s="14">
        <v>1.71</v>
      </c>
    </row>
    <row r="18" spans="2:9">
      <c r="B18" s="15" t="s">
        <v>10</v>
      </c>
      <c r="C18" s="6" t="s">
        <v>682</v>
      </c>
      <c r="D18" s="6" t="s">
        <v>683</v>
      </c>
      <c r="E18" s="6" t="s">
        <v>684</v>
      </c>
      <c r="G18" s="6">
        <v>1147952</v>
      </c>
      <c r="H18" s="13">
        <v>16424.900000000001</v>
      </c>
      <c r="I18" s="14">
        <v>1.6400000000000001</v>
      </c>
    </row>
    <row r="19" spans="2:9">
      <c r="B19" s="15" t="s">
        <v>10</v>
      </c>
      <c r="C19" s="6" t="s">
        <v>812</v>
      </c>
      <c r="D19" s="6" t="s">
        <v>813</v>
      </c>
      <c r="E19" s="6" t="s">
        <v>27</v>
      </c>
      <c r="G19" s="6">
        <v>1650000</v>
      </c>
      <c r="H19" s="13">
        <v>15114.83</v>
      </c>
      <c r="I19" s="14">
        <v>1.51</v>
      </c>
    </row>
    <row r="20" spans="2:9">
      <c r="B20" s="15" t="s">
        <v>10</v>
      </c>
      <c r="C20" s="6" t="s">
        <v>947</v>
      </c>
      <c r="D20" s="6" t="s">
        <v>948</v>
      </c>
      <c r="E20" s="6" t="s">
        <v>103</v>
      </c>
      <c r="G20" s="6">
        <v>4377601</v>
      </c>
      <c r="H20" s="13">
        <v>13859.48</v>
      </c>
      <c r="I20" s="14">
        <v>1.3800000000000001</v>
      </c>
    </row>
    <row r="21" spans="2:9">
      <c r="B21" s="15" t="s">
        <v>10</v>
      </c>
      <c r="C21" s="6" t="s">
        <v>97</v>
      </c>
      <c r="D21" s="6" t="s">
        <v>98</v>
      </c>
      <c r="E21" s="6" t="s">
        <v>24</v>
      </c>
      <c r="G21" s="6">
        <v>3268309</v>
      </c>
      <c r="H21" s="13">
        <v>13635.39</v>
      </c>
      <c r="I21" s="14">
        <v>1.36</v>
      </c>
    </row>
    <row r="22" spans="2:9">
      <c r="B22" s="15" t="s">
        <v>10</v>
      </c>
      <c r="C22" s="6" t="s">
        <v>1082</v>
      </c>
      <c r="D22" s="6" t="s">
        <v>1083</v>
      </c>
      <c r="E22" s="6" t="s">
        <v>1079</v>
      </c>
      <c r="G22" s="6">
        <v>600000</v>
      </c>
      <c r="H22" s="13">
        <v>13505.4</v>
      </c>
      <c r="I22" s="14">
        <v>1.35</v>
      </c>
    </row>
    <row r="23" spans="2:9">
      <c r="B23" s="15" t="s">
        <v>10</v>
      </c>
      <c r="C23" s="6" t="s">
        <v>808</v>
      </c>
      <c r="D23" s="6" t="s">
        <v>809</v>
      </c>
      <c r="E23" s="6" t="s">
        <v>27</v>
      </c>
      <c r="G23" s="6">
        <v>1025625</v>
      </c>
      <c r="H23" s="13">
        <v>13008</v>
      </c>
      <c r="I23" s="14">
        <v>1.3</v>
      </c>
    </row>
    <row r="24" spans="2:9">
      <c r="B24" s="15" t="s">
        <v>10</v>
      </c>
      <c r="C24" s="6" t="s">
        <v>1075</v>
      </c>
      <c r="D24" s="6" t="s">
        <v>1076</v>
      </c>
      <c r="E24" s="6" t="s">
        <v>657</v>
      </c>
      <c r="G24" s="6">
        <v>317225</v>
      </c>
      <c r="H24" s="13">
        <v>12733.41</v>
      </c>
      <c r="I24" s="14">
        <v>1.27</v>
      </c>
    </row>
    <row r="25" spans="2:9">
      <c r="B25" s="15" t="s">
        <v>10</v>
      </c>
      <c r="C25" s="6" t="s">
        <v>2840</v>
      </c>
      <c r="D25" s="6" t="s">
        <v>2841</v>
      </c>
      <c r="E25" s="6" t="s">
        <v>43</v>
      </c>
      <c r="G25" s="6">
        <v>2950000</v>
      </c>
      <c r="H25" s="13">
        <v>12092.050000000001</v>
      </c>
      <c r="I25" s="14">
        <v>1.2100000000000002</v>
      </c>
    </row>
    <row r="26" spans="2:9">
      <c r="B26" s="15" t="s">
        <v>10</v>
      </c>
      <c r="C26" s="6" t="s">
        <v>3085</v>
      </c>
      <c r="D26" s="6" t="s">
        <v>3086</v>
      </c>
      <c r="E26" s="6" t="s">
        <v>13</v>
      </c>
      <c r="G26" s="6">
        <v>4573154</v>
      </c>
      <c r="H26" s="13">
        <v>11999.960000000001</v>
      </c>
      <c r="I26" s="14">
        <v>1.2</v>
      </c>
    </row>
    <row r="27" spans="2:9">
      <c r="B27" s="15" t="s">
        <v>10</v>
      </c>
      <c r="C27" s="6" t="s">
        <v>1468</v>
      </c>
      <c r="D27" s="6" t="s">
        <v>1469</v>
      </c>
      <c r="E27" s="6" t="s">
        <v>24</v>
      </c>
      <c r="G27" s="6">
        <v>1053933</v>
      </c>
      <c r="H27" s="13">
        <v>11020.45</v>
      </c>
      <c r="I27" s="14">
        <v>1.1000000000000001</v>
      </c>
    </row>
    <row r="28" spans="2:9">
      <c r="B28" s="15" t="s">
        <v>10</v>
      </c>
      <c r="C28" s="6" t="s">
        <v>637</v>
      </c>
      <c r="D28" s="6" t="s">
        <v>638</v>
      </c>
      <c r="E28" s="6" t="s">
        <v>24</v>
      </c>
      <c r="G28" s="6">
        <v>2440205</v>
      </c>
      <c r="H28" s="13">
        <v>10941.880000000001</v>
      </c>
      <c r="I28" s="14">
        <v>1.0900000000000001</v>
      </c>
    </row>
    <row r="29" spans="2:9">
      <c r="B29" s="15" t="s">
        <v>10</v>
      </c>
      <c r="C29" s="6" t="s">
        <v>550</v>
      </c>
      <c r="D29" s="6" t="s">
        <v>664</v>
      </c>
      <c r="E29" s="6" t="s">
        <v>27</v>
      </c>
      <c r="G29" s="6">
        <v>3488475</v>
      </c>
      <c r="H29" s="13">
        <v>9190.74</v>
      </c>
      <c r="I29" s="14">
        <v>0.91999999999999993</v>
      </c>
    </row>
    <row r="30" spans="2:9">
      <c r="B30" s="15" t="s">
        <v>10</v>
      </c>
      <c r="C30" s="6" t="s">
        <v>623</v>
      </c>
      <c r="D30" s="6" t="s">
        <v>624</v>
      </c>
      <c r="E30" s="6" t="s">
        <v>82</v>
      </c>
      <c r="G30" s="6">
        <v>3700000</v>
      </c>
      <c r="H30" s="13">
        <v>9140.11</v>
      </c>
      <c r="I30" s="14">
        <v>0.91</v>
      </c>
    </row>
    <row r="31" spans="2:9">
      <c r="B31" s="15" t="s">
        <v>10</v>
      </c>
      <c r="C31" s="6" t="s">
        <v>124</v>
      </c>
      <c r="D31" s="6" t="s">
        <v>125</v>
      </c>
      <c r="E31" s="6" t="s">
        <v>85</v>
      </c>
      <c r="G31" s="6">
        <v>272800</v>
      </c>
      <c r="H31" s="13">
        <v>8449.98</v>
      </c>
      <c r="I31" s="14">
        <v>0.84000000000000008</v>
      </c>
    </row>
    <row r="32" spans="2:9">
      <c r="B32" s="15" t="s">
        <v>10</v>
      </c>
      <c r="C32" s="6" t="s">
        <v>919</v>
      </c>
      <c r="D32" s="6" t="s">
        <v>920</v>
      </c>
      <c r="E32" s="6" t="s">
        <v>899</v>
      </c>
      <c r="G32" s="6">
        <v>1502012</v>
      </c>
      <c r="H32" s="13">
        <v>7371.87</v>
      </c>
      <c r="I32" s="14">
        <v>0.73</v>
      </c>
    </row>
    <row r="33" spans="2:9">
      <c r="B33" s="15" t="s">
        <v>10</v>
      </c>
      <c r="C33" s="6" t="s">
        <v>903</v>
      </c>
      <c r="D33" s="6" t="s">
        <v>904</v>
      </c>
      <c r="E33" s="6" t="s">
        <v>66</v>
      </c>
      <c r="G33" s="6">
        <v>166950</v>
      </c>
      <c r="H33" s="13">
        <v>7243.63</v>
      </c>
      <c r="I33" s="14">
        <v>0.72000000000000008</v>
      </c>
    </row>
    <row r="34" spans="2:9">
      <c r="B34" s="15" t="s">
        <v>10</v>
      </c>
      <c r="C34" s="6" t="s">
        <v>677</v>
      </c>
      <c r="D34" s="6" t="s">
        <v>678</v>
      </c>
      <c r="E34" s="6" t="s">
        <v>30</v>
      </c>
      <c r="G34" s="6">
        <v>379750</v>
      </c>
      <c r="H34" s="13">
        <v>6867.02</v>
      </c>
      <c r="I34" s="14">
        <v>0.68</v>
      </c>
    </row>
    <row r="35" spans="2:9">
      <c r="B35" s="15" t="s">
        <v>10</v>
      </c>
      <c r="C35" s="6" t="s">
        <v>642</v>
      </c>
      <c r="D35" s="6" t="s">
        <v>643</v>
      </c>
      <c r="E35" s="6" t="s">
        <v>641</v>
      </c>
      <c r="G35" s="6">
        <v>70170</v>
      </c>
      <c r="H35" s="13">
        <v>6825.09</v>
      </c>
      <c r="I35" s="14">
        <v>0.68</v>
      </c>
    </row>
    <row r="36" spans="2:9">
      <c r="B36" s="15" t="s">
        <v>10</v>
      </c>
      <c r="C36" s="6" t="s">
        <v>865</v>
      </c>
      <c r="D36" s="6" t="s">
        <v>866</v>
      </c>
      <c r="E36" s="6" t="s">
        <v>634</v>
      </c>
      <c r="G36" s="6">
        <v>1528800</v>
      </c>
      <c r="H36" s="13">
        <v>6790.93</v>
      </c>
      <c r="I36" s="14">
        <v>0.68</v>
      </c>
    </row>
    <row r="37" spans="2:9">
      <c r="B37" s="15" t="s">
        <v>10</v>
      </c>
      <c r="C37" s="6" t="s">
        <v>859</v>
      </c>
      <c r="D37" s="6" t="s">
        <v>860</v>
      </c>
      <c r="E37" s="6" t="s">
        <v>634</v>
      </c>
      <c r="G37" s="6">
        <v>27425</v>
      </c>
      <c r="H37" s="13">
        <v>6635.4800000000005</v>
      </c>
      <c r="I37" s="14">
        <v>0.66</v>
      </c>
    </row>
    <row r="38" spans="2:9">
      <c r="B38" s="15" t="s">
        <v>10</v>
      </c>
      <c r="C38" s="6" t="s">
        <v>1349</v>
      </c>
      <c r="D38" s="6" t="s">
        <v>1350</v>
      </c>
      <c r="E38" s="6" t="s">
        <v>936</v>
      </c>
      <c r="G38" s="6">
        <v>2913448</v>
      </c>
      <c r="H38" s="13">
        <v>5990.34</v>
      </c>
      <c r="I38" s="14">
        <v>0.6</v>
      </c>
    </row>
    <row r="39" spans="2:9">
      <c r="B39" s="15" t="s">
        <v>10</v>
      </c>
      <c r="C39" s="6" t="s">
        <v>25</v>
      </c>
      <c r="D39" s="6" t="s">
        <v>26</v>
      </c>
      <c r="E39" s="6" t="s">
        <v>27</v>
      </c>
      <c r="G39" s="6">
        <v>1778000</v>
      </c>
      <c r="H39" s="13">
        <v>5983.86</v>
      </c>
      <c r="I39" s="14">
        <v>0.6</v>
      </c>
    </row>
    <row r="40" spans="2:9">
      <c r="B40" s="15" t="s">
        <v>10</v>
      </c>
      <c r="C40" s="6" t="s">
        <v>1398</v>
      </c>
      <c r="D40" s="6" t="s">
        <v>1399</v>
      </c>
      <c r="E40" s="6" t="s">
        <v>135</v>
      </c>
      <c r="G40" s="6">
        <v>404325</v>
      </c>
      <c r="H40" s="13">
        <v>5112.6900000000005</v>
      </c>
      <c r="I40" s="14">
        <v>0.51</v>
      </c>
    </row>
    <row r="41" spans="2:9">
      <c r="B41" s="15" t="s">
        <v>10</v>
      </c>
      <c r="C41" s="6" t="s">
        <v>78</v>
      </c>
      <c r="D41" s="6" t="s">
        <v>79</v>
      </c>
      <c r="E41" s="6" t="s">
        <v>27</v>
      </c>
      <c r="G41" s="6">
        <v>3058335</v>
      </c>
      <c r="H41" s="13">
        <v>5075</v>
      </c>
      <c r="I41" s="14">
        <v>0.51</v>
      </c>
    </row>
    <row r="42" spans="2:9">
      <c r="B42" s="15" t="s">
        <v>10</v>
      </c>
      <c r="C42" s="6" t="s">
        <v>1400</v>
      </c>
      <c r="D42" s="6" t="s">
        <v>1401</v>
      </c>
      <c r="E42" s="6" t="s">
        <v>627</v>
      </c>
      <c r="G42" s="6">
        <v>47244975</v>
      </c>
      <c r="H42" s="13">
        <v>4828.4400000000005</v>
      </c>
      <c r="I42" s="14">
        <v>0.48000000000000004</v>
      </c>
    </row>
    <row r="43" spans="2:9">
      <c r="B43" s="15" t="s">
        <v>10</v>
      </c>
      <c r="C43" s="6" t="s">
        <v>635</v>
      </c>
      <c r="D43" s="6" t="s">
        <v>636</v>
      </c>
      <c r="E43" s="6" t="s">
        <v>24</v>
      </c>
      <c r="G43" s="6">
        <v>463500</v>
      </c>
      <c r="H43" s="13">
        <v>4343</v>
      </c>
      <c r="I43" s="14">
        <v>0.43</v>
      </c>
    </row>
    <row r="44" spans="2:9">
      <c r="B44" s="15" t="s">
        <v>10</v>
      </c>
      <c r="C44" s="6" t="s">
        <v>3087</v>
      </c>
      <c r="D44" s="6" t="s">
        <v>3088</v>
      </c>
      <c r="E44" s="6" t="s">
        <v>13</v>
      </c>
      <c r="G44" s="6">
        <v>1717437</v>
      </c>
      <c r="H44" s="13">
        <v>3767.89</v>
      </c>
      <c r="I44" s="14">
        <v>0.38</v>
      </c>
    </row>
    <row r="45" spans="2:9">
      <c r="B45" s="15" t="s">
        <v>10</v>
      </c>
      <c r="C45" s="6" t="s">
        <v>1378</v>
      </c>
      <c r="D45" s="6" t="s">
        <v>1379</v>
      </c>
      <c r="E45" s="6" t="s">
        <v>16</v>
      </c>
      <c r="G45" s="6">
        <v>340900</v>
      </c>
      <c r="H45" s="13">
        <v>3538.54</v>
      </c>
      <c r="I45" s="14">
        <v>0.35000000000000003</v>
      </c>
    </row>
    <row r="46" spans="2:9">
      <c r="B46" s="15" t="s">
        <v>10</v>
      </c>
      <c r="C46" s="6" t="s">
        <v>1080</v>
      </c>
      <c r="D46" s="6" t="s">
        <v>1081</v>
      </c>
      <c r="E46" s="6" t="s">
        <v>641</v>
      </c>
      <c r="G46" s="6">
        <v>125000</v>
      </c>
      <c r="H46" s="13">
        <v>3092.38</v>
      </c>
      <c r="I46" s="14">
        <v>0.31000000000000005</v>
      </c>
    </row>
    <row r="47" spans="2:9">
      <c r="B47" s="15" t="s">
        <v>10</v>
      </c>
      <c r="C47" s="6" t="s">
        <v>1335</v>
      </c>
      <c r="D47" s="6" t="s">
        <v>1336</v>
      </c>
      <c r="E47" s="6" t="s">
        <v>1330</v>
      </c>
      <c r="G47" s="6">
        <v>489000</v>
      </c>
      <c r="H47" s="13">
        <v>2961.38</v>
      </c>
      <c r="I47" s="14">
        <v>0.3</v>
      </c>
    </row>
    <row r="48" spans="2:9">
      <c r="B48" s="15" t="s">
        <v>10</v>
      </c>
      <c r="C48" s="6" t="s">
        <v>914</v>
      </c>
      <c r="D48" s="6" t="s">
        <v>915</v>
      </c>
      <c r="E48" s="6" t="s">
        <v>916</v>
      </c>
      <c r="G48" s="6">
        <v>2983500</v>
      </c>
      <c r="H48" s="13">
        <v>2696.19</v>
      </c>
      <c r="I48" s="14">
        <v>0.27</v>
      </c>
    </row>
    <row r="49" spans="2:9">
      <c r="B49" s="15" t="s">
        <v>10</v>
      </c>
      <c r="C49" s="6" t="s">
        <v>855</v>
      </c>
      <c r="D49" s="6" t="s">
        <v>856</v>
      </c>
      <c r="E49" s="6" t="s">
        <v>712</v>
      </c>
      <c r="G49" s="6">
        <v>409200</v>
      </c>
      <c r="H49" s="13">
        <v>2402</v>
      </c>
      <c r="I49" s="14">
        <v>0.24000000000000002</v>
      </c>
    </row>
    <row r="50" spans="2:9">
      <c r="B50" s="15" t="s">
        <v>10</v>
      </c>
      <c r="C50" s="6" t="s">
        <v>917</v>
      </c>
      <c r="D50" s="6" t="s">
        <v>918</v>
      </c>
      <c r="E50" s="6" t="s">
        <v>135</v>
      </c>
      <c r="G50" s="6">
        <v>1198500</v>
      </c>
      <c r="H50" s="13">
        <v>2212.67</v>
      </c>
      <c r="I50" s="14">
        <v>0.22</v>
      </c>
    </row>
    <row r="51" spans="2:9">
      <c r="B51" s="15" t="s">
        <v>10</v>
      </c>
      <c r="C51" s="6" t="s">
        <v>2844</v>
      </c>
      <c r="D51" s="6" t="s">
        <v>2845</v>
      </c>
      <c r="E51" s="6" t="s">
        <v>925</v>
      </c>
      <c r="G51" s="6">
        <v>293539</v>
      </c>
      <c r="H51" s="13">
        <v>2201.4</v>
      </c>
      <c r="I51" s="14">
        <v>0.22</v>
      </c>
    </row>
    <row r="52" spans="2:9">
      <c r="B52" s="15" t="s">
        <v>10</v>
      </c>
      <c r="C52" s="6" t="s">
        <v>632</v>
      </c>
      <c r="D52" s="6" t="s">
        <v>633</v>
      </c>
      <c r="E52" s="6" t="s">
        <v>634</v>
      </c>
      <c r="G52" s="6">
        <v>18150</v>
      </c>
      <c r="H52" s="13">
        <v>2102.86</v>
      </c>
      <c r="I52" s="14">
        <v>0.21000000000000002</v>
      </c>
    </row>
    <row r="53" spans="2:9">
      <c r="B53" s="15" t="s">
        <v>10</v>
      </c>
      <c r="C53" s="6" t="s">
        <v>1092</v>
      </c>
      <c r="D53" s="6" t="s">
        <v>1093</v>
      </c>
      <c r="E53" s="6" t="s">
        <v>24</v>
      </c>
      <c r="G53" s="6">
        <v>120250</v>
      </c>
      <c r="H53" s="13">
        <v>2101.0100000000002</v>
      </c>
      <c r="I53" s="14">
        <v>0.21000000000000002</v>
      </c>
    </row>
    <row r="54" spans="2:9">
      <c r="B54" s="15" t="s">
        <v>10</v>
      </c>
      <c r="C54" s="6" t="s">
        <v>665</v>
      </c>
      <c r="D54" s="6" t="s">
        <v>666</v>
      </c>
      <c r="E54" s="6" t="s">
        <v>118</v>
      </c>
      <c r="G54" s="6">
        <v>158400</v>
      </c>
      <c r="H54" s="13">
        <v>2099.75</v>
      </c>
      <c r="I54" s="14">
        <v>0.21000000000000002</v>
      </c>
    </row>
    <row r="55" spans="2:9">
      <c r="B55" s="15" t="s">
        <v>10</v>
      </c>
      <c r="C55" s="6" t="s">
        <v>639</v>
      </c>
      <c r="D55" s="6" t="s">
        <v>640</v>
      </c>
      <c r="E55" s="6" t="s">
        <v>641</v>
      </c>
      <c r="G55" s="6">
        <v>174543</v>
      </c>
      <c r="H55" s="13">
        <v>2062.75</v>
      </c>
      <c r="I55" s="14">
        <v>0.21000000000000002</v>
      </c>
    </row>
    <row r="56" spans="2:9">
      <c r="B56" s="15" t="s">
        <v>10</v>
      </c>
      <c r="C56" s="6" t="s">
        <v>945</v>
      </c>
      <c r="D56" s="6" t="s">
        <v>946</v>
      </c>
      <c r="E56" s="6" t="s">
        <v>103</v>
      </c>
      <c r="G56" s="6">
        <v>1838270</v>
      </c>
      <c r="H56" s="13">
        <v>2019.3400000000001</v>
      </c>
      <c r="I56" s="14">
        <v>0.2</v>
      </c>
    </row>
    <row r="57" spans="2:9">
      <c r="B57" s="15" t="s">
        <v>10</v>
      </c>
      <c r="C57" s="6" t="s">
        <v>1444</v>
      </c>
      <c r="D57" s="6" t="s">
        <v>1445</v>
      </c>
      <c r="E57" s="6" t="s">
        <v>30</v>
      </c>
      <c r="G57" s="6">
        <v>152250</v>
      </c>
      <c r="H57" s="13">
        <v>1993.8700000000001</v>
      </c>
      <c r="I57" s="14">
        <v>0.2</v>
      </c>
    </row>
    <row r="58" spans="2:9">
      <c r="B58" s="15" t="s">
        <v>10</v>
      </c>
      <c r="C58" s="6" t="s">
        <v>111</v>
      </c>
      <c r="D58" s="6" t="s">
        <v>112</v>
      </c>
      <c r="E58" s="6" t="s">
        <v>56</v>
      </c>
      <c r="G58" s="6">
        <v>103875</v>
      </c>
      <c r="H58" s="13">
        <v>1889.49</v>
      </c>
      <c r="I58" s="14">
        <v>0.19</v>
      </c>
    </row>
    <row r="59" spans="2:9">
      <c r="B59" s="15" t="s">
        <v>10</v>
      </c>
      <c r="C59" s="6" t="s">
        <v>64</v>
      </c>
      <c r="D59" s="6" t="s">
        <v>65</v>
      </c>
      <c r="E59" s="6" t="s">
        <v>66</v>
      </c>
      <c r="G59" s="6">
        <v>427500</v>
      </c>
      <c r="H59" s="13">
        <v>1843.81</v>
      </c>
      <c r="I59" s="14">
        <v>0.18000000000000002</v>
      </c>
    </row>
    <row r="60" spans="2:9">
      <c r="B60" s="15" t="s">
        <v>10</v>
      </c>
      <c r="C60" s="6" t="s">
        <v>1462</v>
      </c>
      <c r="D60" s="6" t="s">
        <v>1463</v>
      </c>
      <c r="E60" s="6" t="s">
        <v>96</v>
      </c>
      <c r="G60" s="6">
        <v>23125</v>
      </c>
      <c r="H60" s="13">
        <v>1765.94</v>
      </c>
      <c r="I60" s="14">
        <v>0.18000000000000002</v>
      </c>
    </row>
    <row r="61" spans="2:9">
      <c r="B61" s="15" t="s">
        <v>10</v>
      </c>
      <c r="C61" s="6" t="s">
        <v>1084</v>
      </c>
      <c r="D61" s="6" t="s">
        <v>1085</v>
      </c>
      <c r="E61" s="6" t="s">
        <v>115</v>
      </c>
      <c r="G61" s="6">
        <v>35000</v>
      </c>
      <c r="H61" s="13">
        <v>1534.82</v>
      </c>
      <c r="I61" s="14">
        <v>0.15</v>
      </c>
    </row>
    <row r="62" spans="2:9">
      <c r="B62" s="15" t="s">
        <v>10</v>
      </c>
      <c r="C62" s="6" t="s">
        <v>949</v>
      </c>
      <c r="D62" s="6" t="s">
        <v>950</v>
      </c>
      <c r="E62" s="6" t="s">
        <v>657</v>
      </c>
      <c r="G62" s="6">
        <v>1644500</v>
      </c>
      <c r="H62" s="13">
        <v>1507.18</v>
      </c>
      <c r="I62" s="14">
        <v>0.15</v>
      </c>
    </row>
    <row r="63" spans="2:9">
      <c r="B63" s="15" t="s">
        <v>10</v>
      </c>
      <c r="C63" s="6" t="s">
        <v>1427</v>
      </c>
      <c r="D63" s="6" t="s">
        <v>1428</v>
      </c>
      <c r="E63" s="6" t="s">
        <v>30</v>
      </c>
      <c r="G63" s="6">
        <v>106700</v>
      </c>
      <c r="H63" s="13">
        <v>1482.6000000000001</v>
      </c>
      <c r="I63" s="14">
        <v>0.15</v>
      </c>
    </row>
    <row r="64" spans="2:9">
      <c r="B64" s="15" t="s">
        <v>10</v>
      </c>
      <c r="C64" s="6" t="s">
        <v>857</v>
      </c>
      <c r="D64" s="6" t="s">
        <v>858</v>
      </c>
      <c r="E64" s="6" t="s">
        <v>634</v>
      </c>
      <c r="G64" s="6">
        <v>45500</v>
      </c>
      <c r="H64" s="13">
        <v>1271.5</v>
      </c>
      <c r="I64" s="14">
        <v>0.13</v>
      </c>
    </row>
    <row r="65" spans="2:9">
      <c r="B65" s="15" t="s">
        <v>10</v>
      </c>
      <c r="C65" s="6" t="s">
        <v>1402</v>
      </c>
      <c r="D65" s="6" t="s">
        <v>1403</v>
      </c>
      <c r="E65" s="6" t="s">
        <v>24</v>
      </c>
      <c r="G65" s="6">
        <v>441800</v>
      </c>
      <c r="H65" s="13">
        <v>1088.46</v>
      </c>
      <c r="I65" s="14">
        <v>0.11</v>
      </c>
    </row>
    <row r="66" spans="2:9">
      <c r="B66" s="15" t="s">
        <v>10</v>
      </c>
      <c r="C66" s="6" t="s">
        <v>355</v>
      </c>
      <c r="D66" s="6" t="s">
        <v>687</v>
      </c>
      <c r="E66" s="6" t="s">
        <v>24</v>
      </c>
      <c r="G66" s="6">
        <v>289800</v>
      </c>
      <c r="H66" s="13">
        <v>1026.76</v>
      </c>
      <c r="I66" s="14">
        <v>0.1</v>
      </c>
    </row>
    <row r="67" spans="2:9">
      <c r="B67" s="15" t="s">
        <v>10</v>
      </c>
      <c r="C67" s="6" t="s">
        <v>1404</v>
      </c>
      <c r="D67" s="6" t="s">
        <v>1405</v>
      </c>
      <c r="E67" s="6" t="s">
        <v>1406</v>
      </c>
      <c r="G67" s="6">
        <v>33063</v>
      </c>
      <c r="H67" s="13">
        <v>796.29</v>
      </c>
      <c r="I67" s="14">
        <v>0.08</v>
      </c>
    </row>
    <row r="68" spans="2:9">
      <c r="B68" s="15" t="s">
        <v>10</v>
      </c>
      <c r="C68" s="6" t="s">
        <v>907</v>
      </c>
      <c r="D68" s="6" t="s">
        <v>908</v>
      </c>
      <c r="E68" s="6" t="s">
        <v>13</v>
      </c>
      <c r="G68" s="6">
        <v>139125</v>
      </c>
      <c r="H68" s="13">
        <v>490.29</v>
      </c>
      <c r="I68" s="14">
        <v>0.05</v>
      </c>
    </row>
    <row r="69" spans="2:9">
      <c r="B69" s="15" t="s">
        <v>10</v>
      </c>
      <c r="C69" s="6" t="s">
        <v>1417</v>
      </c>
      <c r="D69" s="6" t="s">
        <v>1418</v>
      </c>
      <c r="E69" s="6" t="s">
        <v>936</v>
      </c>
      <c r="G69" s="6">
        <v>73000</v>
      </c>
      <c r="H69" s="13">
        <v>464.17</v>
      </c>
      <c r="I69" s="14">
        <v>0.05</v>
      </c>
    </row>
    <row r="70" spans="2:9">
      <c r="B70" s="15" t="s">
        <v>10</v>
      </c>
      <c r="C70" s="6" t="s">
        <v>669</v>
      </c>
      <c r="D70" s="6" t="s">
        <v>670</v>
      </c>
      <c r="E70" s="6" t="s">
        <v>103</v>
      </c>
      <c r="G70" s="6">
        <v>88450</v>
      </c>
      <c r="H70" s="13">
        <v>393.2</v>
      </c>
      <c r="I70" s="14">
        <v>0.04</v>
      </c>
    </row>
    <row r="71" spans="2:9">
      <c r="B71" s="15" t="s">
        <v>10</v>
      </c>
      <c r="C71" s="6" t="s">
        <v>22</v>
      </c>
      <c r="D71" s="6" t="s">
        <v>23</v>
      </c>
      <c r="E71" s="6" t="s">
        <v>24</v>
      </c>
      <c r="G71" s="6">
        <v>99200</v>
      </c>
      <c r="H71" s="13">
        <v>342.74</v>
      </c>
      <c r="I71" s="14">
        <v>3.0000000000000002E-2</v>
      </c>
    </row>
    <row r="72" spans="2:9">
      <c r="B72" s="15" t="s">
        <v>10</v>
      </c>
      <c r="C72" s="6" t="s">
        <v>62</v>
      </c>
      <c r="D72" s="6" t="s">
        <v>63</v>
      </c>
      <c r="E72" s="6" t="s">
        <v>30</v>
      </c>
      <c r="G72" s="6">
        <v>12375</v>
      </c>
      <c r="H72" s="13">
        <v>297.78000000000003</v>
      </c>
      <c r="I72" s="14">
        <v>3.0000000000000002E-2</v>
      </c>
    </row>
    <row r="73" spans="2:9">
      <c r="B73" s="15" t="s">
        <v>10</v>
      </c>
      <c r="C73" s="6" t="s">
        <v>1495</v>
      </c>
      <c r="D73" s="6" t="s">
        <v>1496</v>
      </c>
      <c r="E73" s="6" t="s">
        <v>30</v>
      </c>
      <c r="G73" s="6">
        <v>11900</v>
      </c>
      <c r="H73" s="13">
        <v>274.32</v>
      </c>
      <c r="I73" s="14">
        <v>3.0000000000000002E-2</v>
      </c>
    </row>
    <row r="74" spans="2:9">
      <c r="B74" s="15" t="s">
        <v>10</v>
      </c>
      <c r="C74" s="6" t="s">
        <v>930</v>
      </c>
      <c r="D74" s="6" t="s">
        <v>931</v>
      </c>
      <c r="E74" s="6" t="s">
        <v>53</v>
      </c>
      <c r="G74" s="6">
        <v>31250</v>
      </c>
      <c r="H74" s="13">
        <v>159.02000000000001</v>
      </c>
      <c r="I74" s="14">
        <v>0.02</v>
      </c>
    </row>
    <row r="75" spans="2:9">
      <c r="B75" s="15" t="s">
        <v>10</v>
      </c>
      <c r="C75" s="6" t="s">
        <v>1466</v>
      </c>
      <c r="D75" s="6" t="s">
        <v>1467</v>
      </c>
      <c r="E75" s="6" t="s">
        <v>30</v>
      </c>
      <c r="G75" s="6">
        <v>17100</v>
      </c>
      <c r="H75" s="13">
        <v>152.51</v>
      </c>
      <c r="I75" s="14">
        <v>0.02</v>
      </c>
    </row>
    <row r="76" spans="2:9">
      <c r="B76" s="15" t="s">
        <v>10</v>
      </c>
      <c r="C76" s="6" t="s">
        <v>1454</v>
      </c>
      <c r="D76" s="6" t="s">
        <v>1455</v>
      </c>
      <c r="E76" s="6" t="s">
        <v>115</v>
      </c>
      <c r="G76" s="6">
        <v>50400</v>
      </c>
      <c r="H76" s="13">
        <v>137.27000000000001</v>
      </c>
      <c r="I76" s="14">
        <v>0.01</v>
      </c>
    </row>
    <row r="77" spans="2:9">
      <c r="B77" s="15" t="s">
        <v>10</v>
      </c>
      <c r="C77" s="6" t="s">
        <v>54</v>
      </c>
      <c r="D77" s="6" t="s">
        <v>55</v>
      </c>
      <c r="E77" s="6" t="s">
        <v>56</v>
      </c>
      <c r="G77" s="6">
        <v>4800</v>
      </c>
      <c r="H77" s="13">
        <v>76.11</v>
      </c>
      <c r="I77" s="14">
        <v>0.01</v>
      </c>
    </row>
    <row r="78" spans="2:9">
      <c r="B78" s="15" t="s">
        <v>10</v>
      </c>
      <c r="C78" s="6" t="s">
        <v>1448</v>
      </c>
      <c r="D78" s="6" t="s">
        <v>1449</v>
      </c>
      <c r="E78" s="6" t="s">
        <v>1001</v>
      </c>
      <c r="G78" s="6">
        <v>69750</v>
      </c>
      <c r="H78" s="13">
        <v>67.260000000000005</v>
      </c>
      <c r="I78" s="14">
        <v>0.01</v>
      </c>
    </row>
    <row r="79" spans="2:9">
      <c r="B79" s="15" t="s">
        <v>10</v>
      </c>
      <c r="C79" s="6" t="s">
        <v>897</v>
      </c>
      <c r="D79" s="6" t="s">
        <v>898</v>
      </c>
      <c r="E79" s="6" t="s">
        <v>899</v>
      </c>
      <c r="G79" s="6">
        <v>4500</v>
      </c>
      <c r="H79" s="13">
        <v>13.48</v>
      </c>
      <c r="I79" s="27" t="s">
        <v>240</v>
      </c>
    </row>
    <row r="80" spans="2:9">
      <c r="B80" s="15" t="s">
        <v>2077</v>
      </c>
      <c r="C80" s="6" t="s">
        <v>2080</v>
      </c>
      <c r="D80" s="6" t="s">
        <v>2081</v>
      </c>
      <c r="E80" s="6" t="s">
        <v>712</v>
      </c>
      <c r="G80" s="6">
        <v>1834733</v>
      </c>
      <c r="H80" s="13">
        <v>5979.76</v>
      </c>
      <c r="I80" s="14">
        <v>0.6</v>
      </c>
    </row>
    <row r="81" spans="2:9" ht="9.5" thickBot="1">
      <c r="E81" s="16" t="s">
        <v>138</v>
      </c>
      <c r="H81" s="28">
        <v>673335.96</v>
      </c>
      <c r="I81" s="29">
        <v>67.169999999999902</v>
      </c>
    </row>
    <row r="82" spans="2:9" ht="15" thickTop="1">
      <c r="B82" s="79" t="s">
        <v>1520</v>
      </c>
      <c r="C82" s="74"/>
      <c r="I82" s="14"/>
    </row>
    <row r="83" spans="2:9">
      <c r="C83" s="6" t="s">
        <v>3510</v>
      </c>
      <c r="D83" s="6" t="s">
        <v>668</v>
      </c>
      <c r="E83" s="6" t="s">
        <v>10</v>
      </c>
      <c r="G83" s="6">
        <v>2041000</v>
      </c>
      <c r="H83" s="13">
        <v>5531.11</v>
      </c>
      <c r="I83" s="14">
        <v>0.55000000000000004</v>
      </c>
    </row>
    <row r="84" spans="2:9">
      <c r="C84" s="6" t="s">
        <v>3511</v>
      </c>
      <c r="D84" s="6" t="s">
        <v>860</v>
      </c>
      <c r="E84" s="6" t="s">
        <v>10</v>
      </c>
      <c r="G84" s="6">
        <v>875</v>
      </c>
      <c r="H84" s="13">
        <v>210.26250000000002</v>
      </c>
      <c r="I84" s="14">
        <v>0.02</v>
      </c>
    </row>
    <row r="85" spans="2:9">
      <c r="C85" s="6" t="s">
        <v>1734</v>
      </c>
      <c r="D85" s="6" t="s">
        <v>898</v>
      </c>
      <c r="E85" s="6" t="s">
        <v>10</v>
      </c>
      <c r="G85" s="6">
        <v>-4500</v>
      </c>
      <c r="H85" s="13">
        <v>-13.54725</v>
      </c>
      <c r="I85" s="27" t="s">
        <v>240</v>
      </c>
    </row>
    <row r="86" spans="2:9">
      <c r="C86" s="6" t="s">
        <v>1673</v>
      </c>
      <c r="D86" s="6" t="s">
        <v>1449</v>
      </c>
      <c r="E86" s="6" t="s">
        <v>10</v>
      </c>
      <c r="G86" s="6">
        <v>-69750</v>
      </c>
      <c r="H86" s="13">
        <v>-67.629599999999996</v>
      </c>
      <c r="I86" s="14">
        <v>-0.01</v>
      </c>
    </row>
    <row r="87" spans="2:9">
      <c r="C87" s="6" t="s">
        <v>1738</v>
      </c>
      <c r="D87" s="6" t="s">
        <v>55</v>
      </c>
      <c r="E87" s="6" t="s">
        <v>10</v>
      </c>
      <c r="G87" s="6">
        <v>-4800</v>
      </c>
      <c r="H87" s="13">
        <v>-76.564800000000005</v>
      </c>
      <c r="I87" s="14">
        <v>-0.01</v>
      </c>
    </row>
    <row r="88" spans="2:9">
      <c r="C88" s="6" t="s">
        <v>1682</v>
      </c>
      <c r="D88" s="6" t="s">
        <v>638</v>
      </c>
      <c r="E88" s="6" t="s">
        <v>10</v>
      </c>
      <c r="G88" s="6">
        <v>-19500</v>
      </c>
      <c r="H88" s="13">
        <v>-87.993749999999991</v>
      </c>
      <c r="I88" s="14">
        <v>-0.01</v>
      </c>
    </row>
    <row r="89" spans="2:9">
      <c r="C89" s="6" t="s">
        <v>1661</v>
      </c>
      <c r="D89" s="6" t="s">
        <v>1455</v>
      </c>
      <c r="E89" s="6" t="s">
        <v>10</v>
      </c>
      <c r="G89" s="6">
        <v>-50400</v>
      </c>
      <c r="H89" s="13">
        <v>-137.67768000000001</v>
      </c>
      <c r="I89" s="14">
        <v>-0.01</v>
      </c>
    </row>
    <row r="90" spans="2:9">
      <c r="C90" s="6" t="s">
        <v>1634</v>
      </c>
      <c r="D90" s="6" t="s">
        <v>1467</v>
      </c>
      <c r="E90" s="6" t="s">
        <v>10</v>
      </c>
      <c r="G90" s="6">
        <v>-17100</v>
      </c>
      <c r="H90" s="13">
        <v>-153.4896</v>
      </c>
      <c r="I90" s="14">
        <v>-0.02</v>
      </c>
    </row>
    <row r="91" spans="2:9">
      <c r="C91" s="6" t="s">
        <v>1630</v>
      </c>
      <c r="D91" s="6" t="s">
        <v>931</v>
      </c>
      <c r="E91" s="6" t="s">
        <v>10</v>
      </c>
      <c r="G91" s="6">
        <v>-31250</v>
      </c>
      <c r="H91" s="13">
        <v>-159.78125</v>
      </c>
      <c r="I91" s="14">
        <v>-0.02</v>
      </c>
    </row>
    <row r="92" spans="2:9">
      <c r="C92" s="6" t="s">
        <v>1581</v>
      </c>
      <c r="D92" s="6" t="s">
        <v>1496</v>
      </c>
      <c r="E92" s="6" t="s">
        <v>10</v>
      </c>
      <c r="G92" s="6">
        <v>-11900</v>
      </c>
      <c r="H92" s="13">
        <v>-274.98520000000002</v>
      </c>
      <c r="I92" s="14">
        <v>-3.0000000000000002E-2</v>
      </c>
    </row>
    <row r="93" spans="2:9">
      <c r="C93" s="6" t="s">
        <v>1711</v>
      </c>
      <c r="D93" s="6" t="s">
        <v>63</v>
      </c>
      <c r="E93" s="6" t="s">
        <v>10</v>
      </c>
      <c r="G93" s="6">
        <v>-12375</v>
      </c>
      <c r="H93" s="13">
        <v>-299.57400000000001</v>
      </c>
      <c r="I93" s="14">
        <v>-3.0000000000000002E-2</v>
      </c>
    </row>
    <row r="94" spans="2:9">
      <c r="C94" s="6" t="s">
        <v>1701</v>
      </c>
      <c r="D94" s="6" t="s">
        <v>23</v>
      </c>
      <c r="E94" s="6" t="s">
        <v>10</v>
      </c>
      <c r="G94" s="6">
        <v>-99200</v>
      </c>
      <c r="H94" s="13">
        <v>-344.76960000000003</v>
      </c>
      <c r="I94" s="14">
        <v>-3.0000000000000002E-2</v>
      </c>
    </row>
    <row r="95" spans="2:9">
      <c r="C95" s="6" t="s">
        <v>1718</v>
      </c>
      <c r="D95" s="6" t="s">
        <v>670</v>
      </c>
      <c r="E95" s="6" t="s">
        <v>10</v>
      </c>
      <c r="G95" s="6">
        <v>-88450</v>
      </c>
      <c r="H95" s="13">
        <v>-395.41572500000001</v>
      </c>
      <c r="I95" s="14">
        <v>-0.04</v>
      </c>
    </row>
    <row r="96" spans="2:9">
      <c r="C96" s="6" t="s">
        <v>1691</v>
      </c>
      <c r="D96" s="6" t="s">
        <v>1418</v>
      </c>
      <c r="E96" s="6" t="s">
        <v>10</v>
      </c>
      <c r="G96" s="6">
        <v>-73000</v>
      </c>
      <c r="H96" s="13">
        <v>-467.2</v>
      </c>
      <c r="I96" s="14">
        <v>-0.05</v>
      </c>
    </row>
    <row r="97" spans="3:9">
      <c r="C97" s="6" t="s">
        <v>1758</v>
      </c>
      <c r="D97" s="6" t="s">
        <v>908</v>
      </c>
      <c r="E97" s="6" t="s">
        <v>10</v>
      </c>
      <c r="G97" s="6">
        <v>-139125</v>
      </c>
      <c r="H97" s="13">
        <v>-493.22595000000001</v>
      </c>
      <c r="I97" s="14">
        <v>-0.05</v>
      </c>
    </row>
    <row r="98" spans="3:9">
      <c r="C98" s="6" t="s">
        <v>1764</v>
      </c>
      <c r="D98" s="6" t="s">
        <v>1405</v>
      </c>
      <c r="E98" s="6" t="s">
        <v>10</v>
      </c>
      <c r="G98" s="6">
        <v>-33063</v>
      </c>
      <c r="H98" s="13">
        <v>-800.71973400000002</v>
      </c>
      <c r="I98" s="14">
        <v>-0.08</v>
      </c>
    </row>
    <row r="99" spans="3:9">
      <c r="C99" s="6" t="s">
        <v>1753</v>
      </c>
      <c r="D99" s="6" t="s">
        <v>687</v>
      </c>
      <c r="E99" s="6" t="s">
        <v>10</v>
      </c>
      <c r="G99" s="6">
        <v>-289800</v>
      </c>
      <c r="H99" s="13">
        <v>-1029.8043</v>
      </c>
      <c r="I99" s="14">
        <v>-0.1</v>
      </c>
    </row>
    <row r="100" spans="3:9">
      <c r="C100" s="6" t="s">
        <v>1712</v>
      </c>
      <c r="D100" s="6" t="s">
        <v>636</v>
      </c>
      <c r="E100" s="6" t="s">
        <v>10</v>
      </c>
      <c r="G100" s="6">
        <v>-114750</v>
      </c>
      <c r="H100" s="13">
        <v>-1081.1745000000001</v>
      </c>
      <c r="I100" s="14">
        <v>-0.11</v>
      </c>
    </row>
    <row r="101" spans="3:9">
      <c r="C101" s="6" t="s">
        <v>1766</v>
      </c>
      <c r="D101" s="6" t="s">
        <v>1403</v>
      </c>
      <c r="E101" s="6" t="s">
        <v>10</v>
      </c>
      <c r="G101" s="6">
        <v>-441800</v>
      </c>
      <c r="H101" s="13">
        <v>-1091.7761599999999</v>
      </c>
      <c r="I101" s="14">
        <v>-0.11</v>
      </c>
    </row>
    <row r="102" spans="3:9">
      <c r="C102" s="6" t="s">
        <v>1765</v>
      </c>
      <c r="D102" s="6" t="s">
        <v>858</v>
      </c>
      <c r="E102" s="6" t="s">
        <v>10</v>
      </c>
      <c r="G102" s="6">
        <v>-45500</v>
      </c>
      <c r="H102" s="13">
        <v>-1275.2740000000001</v>
      </c>
      <c r="I102" s="14">
        <v>-0.13</v>
      </c>
    </row>
    <row r="103" spans="3:9">
      <c r="C103" s="6" t="s">
        <v>1697</v>
      </c>
      <c r="D103" s="6" t="s">
        <v>664</v>
      </c>
      <c r="E103" s="6" t="s">
        <v>10</v>
      </c>
      <c r="G103" s="6">
        <v>-488475</v>
      </c>
      <c r="H103" s="13">
        <v>-1294.9472249999999</v>
      </c>
      <c r="I103" s="14">
        <v>-0.13</v>
      </c>
    </row>
    <row r="104" spans="3:9">
      <c r="C104" s="6" t="s">
        <v>1707</v>
      </c>
      <c r="D104" s="6" t="s">
        <v>1428</v>
      </c>
      <c r="E104" s="6" t="s">
        <v>10</v>
      </c>
      <c r="G104" s="6">
        <v>-106700</v>
      </c>
      <c r="H104" s="13">
        <v>-1489.9588000000001</v>
      </c>
      <c r="I104" s="14">
        <v>-0.15</v>
      </c>
    </row>
    <row r="105" spans="3:9">
      <c r="C105" s="6" t="s">
        <v>1658</v>
      </c>
      <c r="D105" s="6" t="s">
        <v>950</v>
      </c>
      <c r="E105" s="6" t="s">
        <v>10</v>
      </c>
      <c r="G105" s="6">
        <v>-1644500</v>
      </c>
      <c r="H105" s="13">
        <v>-1516.5579</v>
      </c>
      <c r="I105" s="14">
        <v>-0.15</v>
      </c>
    </row>
    <row r="106" spans="3:9">
      <c r="C106" s="6" t="s">
        <v>1747</v>
      </c>
      <c r="D106" s="6" t="s">
        <v>1085</v>
      </c>
      <c r="E106" s="6" t="s">
        <v>10</v>
      </c>
      <c r="G106" s="6">
        <v>-35000</v>
      </c>
      <c r="H106" s="13">
        <v>-1540.77</v>
      </c>
      <c r="I106" s="14">
        <v>-0.15</v>
      </c>
    </row>
    <row r="107" spans="3:9">
      <c r="C107" s="6" t="s">
        <v>1591</v>
      </c>
      <c r="D107" s="6" t="s">
        <v>1463</v>
      </c>
      <c r="E107" s="6" t="s">
        <v>10</v>
      </c>
      <c r="G107" s="6">
        <v>-23125</v>
      </c>
      <c r="H107" s="13">
        <v>-1775.8843750000001</v>
      </c>
      <c r="I107" s="14">
        <v>-0.18000000000000002</v>
      </c>
    </row>
    <row r="108" spans="3:9">
      <c r="C108" s="6" t="s">
        <v>1763</v>
      </c>
      <c r="D108" s="6" t="s">
        <v>65</v>
      </c>
      <c r="E108" s="6" t="s">
        <v>10</v>
      </c>
      <c r="G108" s="6">
        <v>-427500</v>
      </c>
      <c r="H108" s="13">
        <v>-1855.13625</v>
      </c>
      <c r="I108" s="14">
        <v>-0.18000000000000002</v>
      </c>
    </row>
    <row r="109" spans="3:9">
      <c r="C109" s="6" t="s">
        <v>1746</v>
      </c>
      <c r="D109" s="6" t="s">
        <v>112</v>
      </c>
      <c r="E109" s="6" t="s">
        <v>10</v>
      </c>
      <c r="G109" s="6">
        <v>-103875</v>
      </c>
      <c r="H109" s="13">
        <v>-1894.68</v>
      </c>
      <c r="I109" s="14">
        <v>-0.19</v>
      </c>
    </row>
    <row r="110" spans="3:9">
      <c r="C110" s="6" t="s">
        <v>1677</v>
      </c>
      <c r="D110" s="6" t="s">
        <v>1445</v>
      </c>
      <c r="E110" s="6" t="s">
        <v>10</v>
      </c>
      <c r="G110" s="6">
        <v>-152250</v>
      </c>
      <c r="H110" s="13">
        <v>-2002.3920000000001</v>
      </c>
      <c r="I110" s="14">
        <v>-0.2</v>
      </c>
    </row>
    <row r="111" spans="3:9">
      <c r="C111" s="6" t="s">
        <v>1705</v>
      </c>
      <c r="D111" s="6" t="s">
        <v>1093</v>
      </c>
      <c r="E111" s="6" t="s">
        <v>10</v>
      </c>
      <c r="G111" s="6">
        <v>-120250</v>
      </c>
      <c r="H111" s="13">
        <v>-2107.261</v>
      </c>
      <c r="I111" s="14">
        <v>-0.21000000000000002</v>
      </c>
    </row>
    <row r="112" spans="3:9">
      <c r="C112" s="6" t="s">
        <v>1606</v>
      </c>
      <c r="D112" s="6" t="s">
        <v>666</v>
      </c>
      <c r="E112" s="6" t="s">
        <v>10</v>
      </c>
      <c r="G112" s="6">
        <v>-158400</v>
      </c>
      <c r="H112" s="13">
        <v>-2112.4223999999999</v>
      </c>
      <c r="I112" s="14">
        <v>-0.21000000000000002</v>
      </c>
    </row>
    <row r="113" spans="3:9">
      <c r="C113" s="6" t="s">
        <v>1650</v>
      </c>
      <c r="D113" s="6" t="s">
        <v>633</v>
      </c>
      <c r="E113" s="6" t="s">
        <v>10</v>
      </c>
      <c r="G113" s="6">
        <v>-18150</v>
      </c>
      <c r="H113" s="13">
        <v>-2115.3825000000002</v>
      </c>
      <c r="I113" s="14">
        <v>-0.21000000000000002</v>
      </c>
    </row>
    <row r="114" spans="3:9">
      <c r="C114" s="6" t="s">
        <v>1730</v>
      </c>
      <c r="D114" s="6" t="s">
        <v>918</v>
      </c>
      <c r="E114" s="6" t="s">
        <v>10</v>
      </c>
      <c r="G114" s="6">
        <v>-1198500</v>
      </c>
      <c r="H114" s="13">
        <v>-2227.1725499999998</v>
      </c>
      <c r="I114" s="14">
        <v>-0.22</v>
      </c>
    </row>
    <row r="115" spans="3:9">
      <c r="C115" s="6" t="s">
        <v>1569</v>
      </c>
      <c r="D115" s="6" t="s">
        <v>856</v>
      </c>
      <c r="E115" s="6" t="s">
        <v>10</v>
      </c>
      <c r="G115" s="6">
        <v>-409200</v>
      </c>
      <c r="H115" s="13">
        <v>-2415.7121999999999</v>
      </c>
      <c r="I115" s="14">
        <v>-0.24000000000000002</v>
      </c>
    </row>
    <row r="116" spans="3:9">
      <c r="C116" s="6" t="s">
        <v>1736</v>
      </c>
      <c r="D116" s="6" t="s">
        <v>915</v>
      </c>
      <c r="E116" s="6" t="s">
        <v>10</v>
      </c>
      <c r="G116" s="6">
        <v>-2983500</v>
      </c>
      <c r="H116" s="13">
        <v>-2711.7031499999998</v>
      </c>
      <c r="I116" s="14">
        <v>-0.27</v>
      </c>
    </row>
    <row r="117" spans="3:9">
      <c r="C117" s="6" t="s">
        <v>1702</v>
      </c>
      <c r="D117" s="6" t="s">
        <v>636</v>
      </c>
      <c r="E117" s="6" t="s">
        <v>10</v>
      </c>
      <c r="G117" s="6">
        <v>-348750</v>
      </c>
      <c r="H117" s="13">
        <v>-3286.4456249999998</v>
      </c>
      <c r="I117" s="14">
        <v>-0.33</v>
      </c>
    </row>
    <row r="118" spans="3:9">
      <c r="C118" s="6" t="s">
        <v>1654</v>
      </c>
      <c r="D118" s="6" t="s">
        <v>1379</v>
      </c>
      <c r="E118" s="6" t="s">
        <v>10</v>
      </c>
      <c r="G118" s="6">
        <v>-340900</v>
      </c>
      <c r="H118" s="13">
        <v>-3553.2007000000003</v>
      </c>
      <c r="I118" s="14">
        <v>-0.35000000000000003</v>
      </c>
    </row>
    <row r="119" spans="3:9">
      <c r="C119" s="6" t="s">
        <v>1768</v>
      </c>
      <c r="D119" s="6" t="s">
        <v>1078</v>
      </c>
      <c r="E119" s="6" t="s">
        <v>10</v>
      </c>
      <c r="G119" s="6">
        <v>-1323200</v>
      </c>
      <c r="H119" s="13">
        <v>-4178.0039999999999</v>
      </c>
      <c r="I119" s="14">
        <v>-0.42000000000000004</v>
      </c>
    </row>
    <row r="120" spans="3:9">
      <c r="C120" s="6" t="s">
        <v>1771</v>
      </c>
      <c r="D120" s="6" t="s">
        <v>1401</v>
      </c>
      <c r="E120" s="6" t="s">
        <v>10</v>
      </c>
      <c r="G120" s="6">
        <v>-47244975</v>
      </c>
      <c r="H120" s="13">
        <v>-4847.3344349999998</v>
      </c>
      <c r="I120" s="14">
        <v>-0.48000000000000004</v>
      </c>
    </row>
    <row r="121" spans="3:9">
      <c r="C121" s="6" t="s">
        <v>1774</v>
      </c>
      <c r="D121" s="6" t="s">
        <v>1399</v>
      </c>
      <c r="E121" s="6" t="s">
        <v>10</v>
      </c>
      <c r="G121" s="6">
        <v>-404325</v>
      </c>
      <c r="H121" s="13">
        <v>-5136.1404750000002</v>
      </c>
      <c r="I121" s="14">
        <v>-0.51</v>
      </c>
    </row>
    <row r="122" spans="3:9">
      <c r="C122" s="6" t="s">
        <v>1657</v>
      </c>
      <c r="D122" s="6" t="s">
        <v>129</v>
      </c>
      <c r="E122" s="6" t="s">
        <v>10</v>
      </c>
      <c r="G122" s="6">
        <v>-41100</v>
      </c>
      <c r="H122" s="13">
        <v>-5501.6460000000006</v>
      </c>
      <c r="I122" s="14">
        <v>-0.55000000000000004</v>
      </c>
    </row>
    <row r="123" spans="3:9">
      <c r="C123" s="6" t="s">
        <v>1535</v>
      </c>
      <c r="D123" s="6" t="s">
        <v>26</v>
      </c>
      <c r="E123" s="6" t="s">
        <v>10</v>
      </c>
      <c r="G123" s="6">
        <v>-1778000</v>
      </c>
      <c r="H123" s="13">
        <v>-6021.1970000000001</v>
      </c>
      <c r="I123" s="14">
        <v>-0.6</v>
      </c>
    </row>
    <row r="124" spans="3:9">
      <c r="C124" s="6" t="s">
        <v>1727</v>
      </c>
      <c r="D124" s="6" t="s">
        <v>866</v>
      </c>
      <c r="E124" s="6" t="s">
        <v>10</v>
      </c>
      <c r="G124" s="6">
        <v>-1528800</v>
      </c>
      <c r="H124" s="13">
        <v>-6830.6784000000007</v>
      </c>
      <c r="I124" s="14">
        <v>-0.68</v>
      </c>
    </row>
    <row r="125" spans="3:9">
      <c r="C125" s="6" t="s">
        <v>1769</v>
      </c>
      <c r="D125" s="6" t="s">
        <v>678</v>
      </c>
      <c r="E125" s="6" t="s">
        <v>10</v>
      </c>
      <c r="G125" s="6">
        <v>-379750</v>
      </c>
      <c r="H125" s="13">
        <v>-6892.4625000000005</v>
      </c>
      <c r="I125" s="14">
        <v>-0.69000000000000006</v>
      </c>
    </row>
    <row r="126" spans="3:9">
      <c r="C126" s="6" t="s">
        <v>1681</v>
      </c>
      <c r="D126" s="6" t="s">
        <v>904</v>
      </c>
      <c r="E126" s="6" t="s">
        <v>10</v>
      </c>
      <c r="G126" s="6">
        <v>-166950</v>
      </c>
      <c r="H126" s="13">
        <v>-7286.0319</v>
      </c>
      <c r="I126" s="14">
        <v>-0.73</v>
      </c>
    </row>
    <row r="127" spans="3:9">
      <c r="C127" s="6" t="s">
        <v>1742</v>
      </c>
      <c r="D127" s="6" t="s">
        <v>125</v>
      </c>
      <c r="E127" s="6" t="s">
        <v>10</v>
      </c>
      <c r="G127" s="6">
        <v>-272800</v>
      </c>
      <c r="H127" s="13">
        <v>-8497.7199999999993</v>
      </c>
      <c r="I127" s="14">
        <v>-0.85000000000000009</v>
      </c>
    </row>
    <row r="128" spans="3:9">
      <c r="C128" s="6" t="s">
        <v>1752</v>
      </c>
      <c r="D128" s="6" t="s">
        <v>683</v>
      </c>
      <c r="E128" s="6" t="s">
        <v>10</v>
      </c>
      <c r="G128" s="6">
        <v>-647000</v>
      </c>
      <c r="H128" s="13">
        <v>-9285.7440000000006</v>
      </c>
      <c r="I128" s="14">
        <v>-0.93</v>
      </c>
    </row>
    <row r="129" spans="1:9">
      <c r="C129" s="6" t="s">
        <v>1586</v>
      </c>
      <c r="D129" s="6" t="s">
        <v>645</v>
      </c>
      <c r="E129" s="6" t="s">
        <v>10</v>
      </c>
      <c r="G129" s="6">
        <v>-451550</v>
      </c>
      <c r="H129" s="13">
        <v>-10335.0764</v>
      </c>
      <c r="I129" s="14">
        <v>-1.03</v>
      </c>
    </row>
    <row r="130" spans="1:9">
      <c r="C130" s="6" t="s">
        <v>1756</v>
      </c>
      <c r="D130" s="6" t="s">
        <v>1076</v>
      </c>
      <c r="E130" s="6" t="s">
        <v>10</v>
      </c>
      <c r="G130" s="6">
        <v>-267225</v>
      </c>
      <c r="H130" s="13">
        <v>-10789.743825</v>
      </c>
      <c r="I130" s="14">
        <v>-1.08</v>
      </c>
    </row>
    <row r="131" spans="1:9">
      <c r="C131" s="6" t="s">
        <v>1772</v>
      </c>
      <c r="D131" s="6" t="s">
        <v>77</v>
      </c>
      <c r="E131" s="6" t="s">
        <v>10</v>
      </c>
      <c r="G131" s="6">
        <v>-1145250</v>
      </c>
      <c r="H131" s="13">
        <v>-12186.605250000001</v>
      </c>
      <c r="I131" s="14">
        <v>-1.2100000000000002</v>
      </c>
    </row>
    <row r="132" spans="1:9">
      <c r="C132" s="6" t="s">
        <v>1776</v>
      </c>
      <c r="D132" s="6" t="s">
        <v>809</v>
      </c>
      <c r="E132" s="6" t="s">
        <v>10</v>
      </c>
      <c r="G132" s="6">
        <v>-1025625</v>
      </c>
      <c r="H132" s="13">
        <v>-13085.949375</v>
      </c>
      <c r="I132" s="14">
        <v>-1.3</v>
      </c>
    </row>
    <row r="133" spans="1:9">
      <c r="C133" s="6" t="s">
        <v>1767</v>
      </c>
      <c r="D133" s="6" t="s">
        <v>691</v>
      </c>
      <c r="E133" s="6" t="s">
        <v>10</v>
      </c>
      <c r="G133" s="6">
        <v>-3451500</v>
      </c>
      <c r="H133" s="13">
        <v>-13823.2575</v>
      </c>
      <c r="I133" s="14">
        <v>-1.3800000000000001</v>
      </c>
    </row>
    <row r="134" spans="1:9">
      <c r="C134" s="6" t="s">
        <v>1777</v>
      </c>
      <c r="D134" s="6" t="s">
        <v>647</v>
      </c>
      <c r="E134" s="6" t="s">
        <v>10</v>
      </c>
      <c r="G134" s="6">
        <v>-1113000</v>
      </c>
      <c r="H134" s="13">
        <v>-14142.891</v>
      </c>
      <c r="I134" s="14">
        <v>-1.4100000000000001</v>
      </c>
    </row>
    <row r="135" spans="1:9">
      <c r="C135" s="6" t="s">
        <v>1761</v>
      </c>
      <c r="D135" s="6" t="s">
        <v>1375</v>
      </c>
      <c r="E135" s="6" t="s">
        <v>10</v>
      </c>
      <c r="G135" s="6">
        <v>-4792300</v>
      </c>
      <c r="H135" s="13">
        <v>-19753.8606</v>
      </c>
      <c r="I135" s="14">
        <v>-1.9700000000000002</v>
      </c>
    </row>
    <row r="136" spans="1:9">
      <c r="C136" s="6" t="s">
        <v>1693</v>
      </c>
      <c r="D136" s="6" t="s">
        <v>105</v>
      </c>
      <c r="E136" s="6" t="s">
        <v>10</v>
      </c>
      <c r="G136" s="6">
        <v>-1973450</v>
      </c>
      <c r="H136" s="13">
        <v>-21737.551749999999</v>
      </c>
      <c r="I136" s="14">
        <v>-2.17</v>
      </c>
    </row>
    <row r="137" spans="1:9">
      <c r="C137" s="6" t="s">
        <v>1619</v>
      </c>
      <c r="D137" s="6" t="s">
        <v>1091</v>
      </c>
      <c r="E137" s="6" t="s">
        <v>10</v>
      </c>
      <c r="G137" s="6">
        <v>-1509550</v>
      </c>
      <c r="H137" s="13">
        <v>-25102.306949999998</v>
      </c>
      <c r="I137" s="14">
        <v>-2.5</v>
      </c>
    </row>
    <row r="138" spans="1:9">
      <c r="C138" s="6" t="s">
        <v>3512</v>
      </c>
      <c r="E138" s="6" t="s">
        <v>10</v>
      </c>
      <c r="G138" s="6">
        <v>-117455</v>
      </c>
      <c r="H138" s="13">
        <v>-28304.540809999999</v>
      </c>
      <c r="I138" s="14">
        <v>-2.8200000000000003</v>
      </c>
    </row>
    <row r="139" spans="1:9">
      <c r="C139" s="6" t="s">
        <v>1778</v>
      </c>
      <c r="D139" s="6" t="s">
        <v>629</v>
      </c>
      <c r="E139" s="6" t="s">
        <v>10</v>
      </c>
      <c r="G139" s="6">
        <v>-3875300</v>
      </c>
      <c r="H139" s="13">
        <v>-30076.203300000001</v>
      </c>
      <c r="I139" s="14">
        <v>-3</v>
      </c>
    </row>
    <row r="140" spans="1:9">
      <c r="C140" s="6" t="s">
        <v>1770</v>
      </c>
      <c r="D140" s="6" t="s">
        <v>626</v>
      </c>
      <c r="E140" s="6" t="s">
        <v>10</v>
      </c>
      <c r="G140" s="6">
        <v>-1742300</v>
      </c>
      <c r="H140" s="13">
        <v>-33040.977200000001</v>
      </c>
      <c r="I140" s="14">
        <v>-3.29</v>
      </c>
    </row>
    <row r="141" spans="1:9">
      <c r="I141" s="14"/>
    </row>
    <row r="142" spans="1:9" ht="14.5">
      <c r="A142" s="73" t="s">
        <v>1779</v>
      </c>
      <c r="B142" s="74"/>
      <c r="C142" s="74"/>
      <c r="I142" s="14"/>
    </row>
    <row r="143" spans="1:9">
      <c r="B143" s="73" t="s">
        <v>1780</v>
      </c>
      <c r="C143" s="80"/>
      <c r="I143" s="14"/>
    </row>
    <row r="144" spans="1:9">
      <c r="B144" s="15" t="s">
        <v>10</v>
      </c>
      <c r="C144" s="6" t="s">
        <v>1786</v>
      </c>
      <c r="D144" s="6" t="s">
        <v>1787</v>
      </c>
      <c r="E144" s="6" t="s">
        <v>1783</v>
      </c>
      <c r="G144" s="6">
        <v>1184803.976</v>
      </c>
      <c r="H144" s="13">
        <v>66379.520000000004</v>
      </c>
      <c r="I144" s="14">
        <v>6.620000000000001</v>
      </c>
    </row>
    <row r="145" spans="1:9">
      <c r="B145" s="15" t="s">
        <v>10</v>
      </c>
      <c r="C145" s="6" t="s">
        <v>1788</v>
      </c>
      <c r="D145" s="6" t="s">
        <v>1789</v>
      </c>
      <c r="E145" s="6" t="s">
        <v>1783</v>
      </c>
      <c r="G145" s="6">
        <v>435939.03100000002</v>
      </c>
      <c r="H145" s="13">
        <v>16733.91</v>
      </c>
      <c r="I145" s="14">
        <v>1.67</v>
      </c>
    </row>
    <row r="146" spans="1:9">
      <c r="B146" s="15" t="s">
        <v>10</v>
      </c>
      <c r="C146" s="6" t="s">
        <v>1781</v>
      </c>
      <c r="D146" s="6" t="s">
        <v>1782</v>
      </c>
      <c r="E146" s="6" t="s">
        <v>1783</v>
      </c>
      <c r="G146" s="6">
        <v>135351.932</v>
      </c>
      <c r="H146" s="13">
        <v>6461.3600000000006</v>
      </c>
      <c r="I146" s="14">
        <v>0.64</v>
      </c>
    </row>
    <row r="147" spans="1:9" ht="9.5" thickBot="1">
      <c r="E147" s="16" t="s">
        <v>138</v>
      </c>
      <c r="H147" s="17">
        <v>89574.79</v>
      </c>
      <c r="I147" s="18">
        <v>8.93</v>
      </c>
    </row>
    <row r="148" spans="1:9" ht="15" thickTop="1">
      <c r="B148" s="79" t="s">
        <v>996</v>
      </c>
      <c r="C148" s="74"/>
      <c r="I148" s="14"/>
    </row>
    <row r="149" spans="1:9" ht="14.5">
      <c r="B149" s="73" t="s">
        <v>9</v>
      </c>
      <c r="C149" s="74"/>
      <c r="I149" s="14"/>
    </row>
    <row r="150" spans="1:9">
      <c r="B150" s="15" t="s">
        <v>10</v>
      </c>
      <c r="C150" s="6" t="s">
        <v>999</v>
      </c>
      <c r="D150" s="6" t="s">
        <v>1000</v>
      </c>
      <c r="E150" s="6" t="s">
        <v>1001</v>
      </c>
      <c r="G150" s="6">
        <v>6495647</v>
      </c>
      <c r="H150" s="13">
        <v>8399.52</v>
      </c>
      <c r="I150" s="14">
        <v>0.84000000000000008</v>
      </c>
    </row>
    <row r="151" spans="1:9">
      <c r="B151" s="15" t="s">
        <v>10</v>
      </c>
      <c r="C151" s="6" t="s">
        <v>1002</v>
      </c>
      <c r="D151" s="6" t="s">
        <v>1003</v>
      </c>
      <c r="E151" s="6" t="s">
        <v>1001</v>
      </c>
      <c r="G151" s="6">
        <v>1333333</v>
      </c>
      <c r="H151" s="13">
        <v>1474.4</v>
      </c>
      <c r="I151" s="14">
        <v>0.15</v>
      </c>
    </row>
    <row r="152" spans="1:9" ht="9.5" thickBot="1">
      <c r="E152" s="16" t="s">
        <v>138</v>
      </c>
      <c r="H152" s="17">
        <v>9873.92</v>
      </c>
      <c r="I152" s="18">
        <v>0.99</v>
      </c>
    </row>
    <row r="153" spans="1:9" ht="9.5" thickTop="1">
      <c r="I153" s="14"/>
    </row>
    <row r="154" spans="1:9" ht="14.5">
      <c r="A154" s="73" t="s">
        <v>163</v>
      </c>
      <c r="B154" s="74"/>
      <c r="C154" s="74"/>
      <c r="I154" s="14"/>
    </row>
    <row r="155" spans="1:9" ht="14.5">
      <c r="B155" s="79" t="s">
        <v>342</v>
      </c>
      <c r="C155" s="74"/>
      <c r="I155" s="14"/>
    </row>
    <row r="156" spans="1:9" ht="14.5">
      <c r="B156" s="73" t="s">
        <v>9</v>
      </c>
      <c r="C156" s="74"/>
      <c r="I156" s="14"/>
    </row>
    <row r="157" spans="1:9">
      <c r="B157" s="26">
        <v>8.4500000000000006E-2</v>
      </c>
      <c r="C157" s="6" t="s">
        <v>2375</v>
      </c>
      <c r="D157" s="6" t="s">
        <v>2465</v>
      </c>
      <c r="E157" s="6" t="s">
        <v>2124</v>
      </c>
      <c r="F157" s="12">
        <v>8.42</v>
      </c>
      <c r="G157" s="6">
        <v>10000</v>
      </c>
      <c r="H157" s="13">
        <v>10013.300000000001</v>
      </c>
      <c r="I157" s="14">
        <v>1</v>
      </c>
    </row>
    <row r="158" spans="1:9">
      <c r="B158" s="26">
        <v>7.2099999999999997E-2</v>
      </c>
      <c r="C158" s="6" t="s">
        <v>1127</v>
      </c>
      <c r="D158" s="6" t="s">
        <v>3015</v>
      </c>
      <c r="E158" s="6" t="s">
        <v>345</v>
      </c>
      <c r="F158" s="12">
        <v>7.94</v>
      </c>
      <c r="G158" s="6">
        <v>10000</v>
      </c>
      <c r="H158" s="13">
        <v>9911.91</v>
      </c>
      <c r="I158" s="14">
        <v>0.9900000000000001</v>
      </c>
    </row>
    <row r="159" spans="1:9">
      <c r="B159" s="26">
        <v>7.8899999999999998E-2</v>
      </c>
      <c r="C159" s="6" t="s">
        <v>469</v>
      </c>
      <c r="D159" s="6" t="s">
        <v>1008</v>
      </c>
      <c r="E159" s="6" t="s">
        <v>345</v>
      </c>
      <c r="F159" s="12">
        <v>7.84</v>
      </c>
      <c r="G159" s="6">
        <v>7500</v>
      </c>
      <c r="H159" s="13">
        <v>7505.57</v>
      </c>
      <c r="I159" s="14">
        <v>0.75000000000000011</v>
      </c>
    </row>
    <row r="160" spans="1:9">
      <c r="B160" s="26">
        <v>6.8000000000000005E-2</v>
      </c>
      <c r="C160" s="6" t="s">
        <v>475</v>
      </c>
      <c r="D160" s="6" t="s">
        <v>1005</v>
      </c>
      <c r="E160" s="6" t="s">
        <v>460</v>
      </c>
      <c r="F160" s="12">
        <v>7.6</v>
      </c>
      <c r="G160" s="6">
        <v>7500</v>
      </c>
      <c r="H160" s="13">
        <v>7222.62</v>
      </c>
      <c r="I160" s="14">
        <v>0.72000000000000008</v>
      </c>
    </row>
    <row r="161" spans="2:9">
      <c r="B161" s="26">
        <v>6.8500000000000005E-2</v>
      </c>
      <c r="C161" s="6" t="s">
        <v>505</v>
      </c>
      <c r="D161" s="6" t="s">
        <v>1009</v>
      </c>
      <c r="E161" s="6" t="s">
        <v>474</v>
      </c>
      <c r="F161" s="12">
        <v>7.7</v>
      </c>
      <c r="G161" s="6">
        <v>5000</v>
      </c>
      <c r="H161" s="13">
        <v>4896.59</v>
      </c>
      <c r="I161" s="14">
        <v>0.49</v>
      </c>
    </row>
    <row r="162" spans="2:9">
      <c r="B162" s="26">
        <v>7.4399999999999994E-2</v>
      </c>
      <c r="C162" s="6" t="s">
        <v>499</v>
      </c>
      <c r="D162" s="6" t="s">
        <v>500</v>
      </c>
      <c r="E162" s="6" t="s">
        <v>345</v>
      </c>
      <c r="F162" s="12">
        <v>7.03</v>
      </c>
      <c r="G162" s="6">
        <v>4300</v>
      </c>
      <c r="H162" s="13">
        <v>4300.9800000000005</v>
      </c>
      <c r="I162" s="14">
        <v>0.43</v>
      </c>
    </row>
    <row r="163" spans="2:9">
      <c r="B163" s="26">
        <v>7.9899999999999999E-2</v>
      </c>
      <c r="C163" s="6" t="s">
        <v>3513</v>
      </c>
      <c r="D163" s="6" t="s">
        <v>2463</v>
      </c>
      <c r="E163" s="6" t="s">
        <v>2124</v>
      </c>
      <c r="F163" s="12">
        <v>7.31</v>
      </c>
      <c r="G163" s="6">
        <v>2500</v>
      </c>
      <c r="H163" s="13">
        <v>2507.36</v>
      </c>
      <c r="I163" s="14">
        <v>0.25</v>
      </c>
    </row>
    <row r="164" spans="2:9">
      <c r="B164" s="26">
        <v>8.1000000000000003E-2</v>
      </c>
      <c r="C164" s="6" t="s">
        <v>465</v>
      </c>
      <c r="D164" s="6" t="s">
        <v>3514</v>
      </c>
      <c r="E164" s="6" t="s">
        <v>345</v>
      </c>
      <c r="F164" s="12">
        <v>7.41</v>
      </c>
      <c r="G164" s="6">
        <v>2000</v>
      </c>
      <c r="H164" s="13">
        <v>2008.72</v>
      </c>
      <c r="I164" s="14">
        <v>0.2</v>
      </c>
    </row>
    <row r="165" spans="2:9">
      <c r="B165" s="26">
        <v>7.5899999999999995E-2</v>
      </c>
      <c r="C165" s="6" t="s">
        <v>475</v>
      </c>
      <c r="D165" s="6" t="s">
        <v>476</v>
      </c>
      <c r="E165" s="6" t="s">
        <v>345</v>
      </c>
      <c r="F165" s="12">
        <v>7.33</v>
      </c>
      <c r="G165" s="6">
        <v>2000</v>
      </c>
      <c r="H165" s="13">
        <v>2006.6000000000001</v>
      </c>
      <c r="I165" s="14">
        <v>0.2</v>
      </c>
    </row>
    <row r="166" spans="2:9">
      <c r="B166" s="26">
        <v>7.6799999999999993E-2</v>
      </c>
      <c r="C166" s="6" t="s">
        <v>533</v>
      </c>
      <c r="D166" s="6" t="s">
        <v>1123</v>
      </c>
      <c r="E166" s="6" t="s">
        <v>345</v>
      </c>
      <c r="F166" s="12">
        <v>7.52</v>
      </c>
      <c r="G166" s="6">
        <v>2000</v>
      </c>
      <c r="H166" s="13">
        <v>2004.24</v>
      </c>
      <c r="I166" s="14">
        <v>0.2</v>
      </c>
    </row>
    <row r="167" spans="2:9">
      <c r="B167" s="26">
        <v>7.5600000000000001E-2</v>
      </c>
      <c r="C167" s="6" t="s">
        <v>346</v>
      </c>
      <c r="D167" s="6" t="s">
        <v>3515</v>
      </c>
      <c r="E167" s="6" t="s">
        <v>345</v>
      </c>
      <c r="F167" s="12">
        <v>6.55</v>
      </c>
      <c r="G167" s="6">
        <v>2000</v>
      </c>
      <c r="H167" s="13">
        <v>2001.94</v>
      </c>
      <c r="I167" s="14">
        <v>0.2</v>
      </c>
    </row>
    <row r="168" spans="2:9">
      <c r="B168" s="26">
        <v>7.8299999999999995E-2</v>
      </c>
      <c r="C168" s="6" t="s">
        <v>505</v>
      </c>
      <c r="D168" s="6" t="s">
        <v>506</v>
      </c>
      <c r="E168" s="6" t="s">
        <v>474</v>
      </c>
      <c r="F168" s="12">
        <v>7.15</v>
      </c>
      <c r="G168" s="6">
        <v>1800</v>
      </c>
      <c r="H168" s="13">
        <v>1805.64</v>
      </c>
      <c r="I168" s="14">
        <v>0.18000000000000002</v>
      </c>
    </row>
    <row r="169" spans="2:9">
      <c r="B169" s="26">
        <v>7.6999999999999999E-2</v>
      </c>
      <c r="C169" s="6" t="s">
        <v>343</v>
      </c>
      <c r="D169" s="6" t="s">
        <v>454</v>
      </c>
      <c r="E169" s="6" t="s">
        <v>455</v>
      </c>
      <c r="F169" s="12">
        <v>7.45</v>
      </c>
      <c r="G169" s="6">
        <v>1500</v>
      </c>
      <c r="H169" s="13">
        <v>1503.96</v>
      </c>
      <c r="I169" s="14">
        <v>0.15</v>
      </c>
    </row>
    <row r="170" spans="2:9">
      <c r="B170" s="26">
        <v>7.5600000000000001E-2</v>
      </c>
      <c r="C170" s="6" t="s">
        <v>346</v>
      </c>
      <c r="D170" s="6" t="s">
        <v>485</v>
      </c>
      <c r="E170" s="6" t="s">
        <v>474</v>
      </c>
      <c r="F170" s="12">
        <v>7.37</v>
      </c>
      <c r="G170" s="6">
        <v>1500</v>
      </c>
      <c r="H170" s="13">
        <v>1502.6000000000001</v>
      </c>
      <c r="I170" s="14">
        <v>0.15</v>
      </c>
    </row>
    <row r="171" spans="2:9">
      <c r="B171" s="26">
        <v>7.7700000000000005E-2</v>
      </c>
      <c r="C171" s="6" t="s">
        <v>348</v>
      </c>
      <c r="D171" s="6" t="s">
        <v>517</v>
      </c>
      <c r="E171" s="6" t="s">
        <v>345</v>
      </c>
      <c r="F171" s="12">
        <v>6.62</v>
      </c>
      <c r="G171" s="6">
        <v>1100</v>
      </c>
      <c r="H171" s="13">
        <v>1102.4100000000001</v>
      </c>
      <c r="I171" s="14">
        <v>0.11</v>
      </c>
    </row>
    <row r="172" spans="2:9">
      <c r="B172" s="26">
        <v>8.0100000000000005E-2</v>
      </c>
      <c r="C172" s="6" t="s">
        <v>469</v>
      </c>
      <c r="D172" s="6" t="s">
        <v>572</v>
      </c>
      <c r="E172" s="6" t="s">
        <v>345</v>
      </c>
      <c r="F172" s="12">
        <v>7.77</v>
      </c>
      <c r="G172" s="6">
        <v>1000</v>
      </c>
      <c r="H172" s="13">
        <v>1002.9300000000001</v>
      </c>
      <c r="I172" s="14">
        <v>0.1</v>
      </c>
    </row>
    <row r="173" spans="2:9">
      <c r="B173" s="26">
        <v>7.9600000000000004E-2</v>
      </c>
      <c r="C173" s="6" t="s">
        <v>456</v>
      </c>
      <c r="D173" s="6" t="s">
        <v>573</v>
      </c>
      <c r="E173" s="6" t="s">
        <v>345</v>
      </c>
      <c r="F173" s="12">
        <v>7.88</v>
      </c>
      <c r="G173" s="6">
        <v>1000</v>
      </c>
      <c r="H173" s="13">
        <v>1000.66</v>
      </c>
      <c r="I173" s="14">
        <v>0.1</v>
      </c>
    </row>
    <row r="174" spans="2:9">
      <c r="B174" s="26">
        <v>7.3400000000000007E-2</v>
      </c>
      <c r="C174" s="6" t="s">
        <v>533</v>
      </c>
      <c r="D174" s="6" t="s">
        <v>3043</v>
      </c>
      <c r="E174" s="6" t="s">
        <v>345</v>
      </c>
      <c r="F174" s="12">
        <v>7.68</v>
      </c>
      <c r="G174" s="6">
        <v>1000</v>
      </c>
      <c r="H174" s="13">
        <v>991.61</v>
      </c>
      <c r="I174" s="14">
        <v>0.1</v>
      </c>
    </row>
    <row r="175" spans="2:9">
      <c r="B175" s="26">
        <v>6.9000000000000006E-2</v>
      </c>
      <c r="C175" s="6" t="s">
        <v>477</v>
      </c>
      <c r="D175" s="6" t="s">
        <v>482</v>
      </c>
      <c r="E175" s="6" t="s">
        <v>345</v>
      </c>
      <c r="F175" s="12">
        <v>7.59</v>
      </c>
      <c r="G175" s="6">
        <v>1000</v>
      </c>
      <c r="H175" s="13">
        <v>990.73</v>
      </c>
      <c r="I175" s="14">
        <v>0.1</v>
      </c>
    </row>
    <row r="176" spans="2:9">
      <c r="B176" s="26">
        <v>0.09</v>
      </c>
      <c r="C176" s="6" t="s">
        <v>553</v>
      </c>
      <c r="D176" s="6" t="s">
        <v>3516</v>
      </c>
      <c r="E176" s="6" t="s">
        <v>345</v>
      </c>
      <c r="F176" s="12">
        <v>7.77</v>
      </c>
      <c r="G176" s="6">
        <v>90</v>
      </c>
      <c r="H176" s="13">
        <v>924.23</v>
      </c>
      <c r="I176" s="14">
        <v>9.0000000000000011E-2</v>
      </c>
    </row>
    <row r="177" spans="2:9">
      <c r="B177" s="26">
        <v>9.0499999999999997E-2</v>
      </c>
      <c r="C177" s="6" t="s">
        <v>553</v>
      </c>
      <c r="D177" s="6" t="s">
        <v>1191</v>
      </c>
      <c r="E177" s="6" t="s">
        <v>345</v>
      </c>
      <c r="F177" s="12">
        <v>7.77</v>
      </c>
      <c r="G177" s="6">
        <v>70</v>
      </c>
      <c r="H177" s="13">
        <v>718.76</v>
      </c>
      <c r="I177" s="14">
        <v>6.9999999999999993E-2</v>
      </c>
    </row>
    <row r="178" spans="2:9">
      <c r="B178" s="26">
        <v>7.7700000000000005E-2</v>
      </c>
      <c r="C178" s="6" t="s">
        <v>346</v>
      </c>
      <c r="D178" s="6" t="s">
        <v>347</v>
      </c>
      <c r="E178" s="6" t="s">
        <v>345</v>
      </c>
      <c r="F178" s="12">
        <v>7.45</v>
      </c>
      <c r="G178" s="6">
        <v>600</v>
      </c>
      <c r="H178" s="13">
        <v>603.21</v>
      </c>
      <c r="I178" s="14">
        <v>6.0000000000000005E-2</v>
      </c>
    </row>
    <row r="179" spans="2:9">
      <c r="B179" s="26">
        <v>8.9399999999999993E-2</v>
      </c>
      <c r="C179" s="6" t="s">
        <v>348</v>
      </c>
      <c r="D179" s="6" t="s">
        <v>358</v>
      </c>
      <c r="E179" s="6" t="s">
        <v>345</v>
      </c>
      <c r="F179" s="12">
        <v>7.45</v>
      </c>
      <c r="G179" s="6">
        <v>50</v>
      </c>
      <c r="H179" s="13">
        <v>512.61</v>
      </c>
      <c r="I179" s="14">
        <v>0.05</v>
      </c>
    </row>
    <row r="180" spans="2:9">
      <c r="B180" s="26">
        <v>8.5500000000000007E-2</v>
      </c>
      <c r="C180" s="6" t="s">
        <v>510</v>
      </c>
      <c r="D180" s="6" t="s">
        <v>3517</v>
      </c>
      <c r="E180" s="6" t="s">
        <v>345</v>
      </c>
      <c r="F180" s="12">
        <v>7.53</v>
      </c>
      <c r="G180" s="6">
        <v>50</v>
      </c>
      <c r="H180" s="13">
        <v>512.41</v>
      </c>
      <c r="I180" s="14">
        <v>0.05</v>
      </c>
    </row>
    <row r="181" spans="2:9">
      <c r="B181" s="26">
        <v>8.5500000000000007E-2</v>
      </c>
      <c r="C181" s="6" t="s">
        <v>553</v>
      </c>
      <c r="D181" s="6" t="s">
        <v>3117</v>
      </c>
      <c r="E181" s="6" t="s">
        <v>345</v>
      </c>
      <c r="F181" s="12">
        <v>7.8</v>
      </c>
      <c r="G181" s="6">
        <v>50</v>
      </c>
      <c r="H181" s="13">
        <v>509.35</v>
      </c>
      <c r="I181" s="14">
        <v>0.05</v>
      </c>
    </row>
    <row r="182" spans="2:9">
      <c r="B182" s="26">
        <v>8.3500000000000005E-2</v>
      </c>
      <c r="C182" s="6" t="s">
        <v>458</v>
      </c>
      <c r="D182" s="6" t="s">
        <v>459</v>
      </c>
      <c r="E182" s="6" t="s">
        <v>460</v>
      </c>
      <c r="F182" s="12">
        <v>7.76</v>
      </c>
      <c r="G182" s="6">
        <v>500</v>
      </c>
      <c r="H182" s="13">
        <v>502.81</v>
      </c>
      <c r="I182" s="14">
        <v>0.05</v>
      </c>
    </row>
    <row r="183" spans="2:9">
      <c r="B183" s="26">
        <v>8.2500000000000004E-2</v>
      </c>
      <c r="C183" s="6" t="s">
        <v>469</v>
      </c>
      <c r="D183" s="6" t="s">
        <v>3518</v>
      </c>
      <c r="E183" s="6" t="s">
        <v>345</v>
      </c>
      <c r="F183" s="12">
        <v>7.71</v>
      </c>
      <c r="G183" s="6">
        <v>500</v>
      </c>
      <c r="H183" s="13">
        <v>502.18</v>
      </c>
      <c r="I183" s="14">
        <v>0.05</v>
      </c>
    </row>
    <row r="184" spans="2:9">
      <c r="B184" s="26">
        <v>7.8399999999999997E-2</v>
      </c>
      <c r="C184" s="6" t="s">
        <v>477</v>
      </c>
      <c r="D184" s="6" t="s">
        <v>480</v>
      </c>
      <c r="E184" s="6" t="s">
        <v>345</v>
      </c>
      <c r="F184" s="12">
        <v>7.55</v>
      </c>
      <c r="G184" s="6">
        <v>500</v>
      </c>
      <c r="H184" s="13">
        <v>501.32</v>
      </c>
      <c r="I184" s="14">
        <v>0.05</v>
      </c>
    </row>
    <row r="185" spans="2:9">
      <c r="B185" s="26">
        <v>7.8E-2</v>
      </c>
      <c r="C185" s="6" t="s">
        <v>343</v>
      </c>
      <c r="D185" s="6" t="s">
        <v>587</v>
      </c>
      <c r="E185" s="6" t="s">
        <v>474</v>
      </c>
      <c r="F185" s="12">
        <v>7.42</v>
      </c>
      <c r="G185" s="6">
        <v>500</v>
      </c>
      <c r="H185" s="13">
        <v>501.27000000000004</v>
      </c>
      <c r="I185" s="14">
        <v>0.05</v>
      </c>
    </row>
    <row r="186" spans="2:9">
      <c r="B186" s="26">
        <v>7.5899999999999995E-2</v>
      </c>
      <c r="C186" s="6" t="s">
        <v>346</v>
      </c>
      <c r="D186" s="6" t="s">
        <v>1134</v>
      </c>
      <c r="E186" s="6" t="s">
        <v>345</v>
      </c>
      <c r="F186" s="12">
        <v>7.37</v>
      </c>
      <c r="G186" s="6">
        <v>500</v>
      </c>
      <c r="H186" s="13">
        <v>501.03000000000003</v>
      </c>
      <c r="I186" s="14">
        <v>0.05</v>
      </c>
    </row>
    <row r="187" spans="2:9">
      <c r="B187" s="26">
        <v>7.6200000000000004E-2</v>
      </c>
      <c r="C187" s="6" t="s">
        <v>513</v>
      </c>
      <c r="D187" s="6" t="s">
        <v>514</v>
      </c>
      <c r="E187" s="6" t="s">
        <v>345</v>
      </c>
      <c r="F187" s="12">
        <v>6.91</v>
      </c>
      <c r="G187" s="6">
        <v>50</v>
      </c>
      <c r="H187" s="13">
        <v>500.59000000000003</v>
      </c>
      <c r="I187" s="14">
        <v>0.05</v>
      </c>
    </row>
    <row r="188" spans="2:9">
      <c r="B188" s="26">
        <v>7.5600000000000001E-2</v>
      </c>
      <c r="C188" s="6" t="s">
        <v>477</v>
      </c>
      <c r="D188" s="6" t="s">
        <v>3519</v>
      </c>
      <c r="E188" s="6" t="s">
        <v>345</v>
      </c>
      <c r="F188" s="12">
        <v>7.55</v>
      </c>
      <c r="G188" s="6">
        <v>50</v>
      </c>
      <c r="H188" s="13">
        <v>499.91</v>
      </c>
      <c r="I188" s="14">
        <v>0.05</v>
      </c>
    </row>
    <row r="189" spans="2:9">
      <c r="B189" s="26">
        <v>7.46E-2</v>
      </c>
      <c r="C189" s="6" t="s">
        <v>510</v>
      </c>
      <c r="D189" s="6" t="s">
        <v>3226</v>
      </c>
      <c r="E189" s="6" t="s">
        <v>345</v>
      </c>
      <c r="F189" s="12">
        <v>7.53</v>
      </c>
      <c r="G189" s="6">
        <v>500</v>
      </c>
      <c r="H189" s="13">
        <v>498.96000000000004</v>
      </c>
      <c r="I189" s="14">
        <v>0.05</v>
      </c>
    </row>
    <row r="190" spans="2:9">
      <c r="B190" s="26">
        <v>8.2000000000000003E-2</v>
      </c>
      <c r="C190" s="6" t="s">
        <v>343</v>
      </c>
      <c r="D190" s="6" t="s">
        <v>352</v>
      </c>
      <c r="E190" s="6" t="s">
        <v>345</v>
      </c>
      <c r="F190" s="12">
        <v>7.55</v>
      </c>
      <c r="G190" s="6">
        <v>42</v>
      </c>
      <c r="H190" s="13">
        <v>425.55</v>
      </c>
      <c r="I190" s="14">
        <v>0.04</v>
      </c>
    </row>
    <row r="191" spans="2:9">
      <c r="B191" s="26">
        <v>8.2400000000000001E-2</v>
      </c>
      <c r="C191" s="6" t="s">
        <v>486</v>
      </c>
      <c r="D191" s="6" t="s">
        <v>487</v>
      </c>
      <c r="E191" s="6" t="s">
        <v>474</v>
      </c>
      <c r="F191" s="12">
        <v>7.68</v>
      </c>
      <c r="G191" s="6">
        <v>300</v>
      </c>
      <c r="H191" s="13">
        <v>301.81</v>
      </c>
      <c r="I191" s="14">
        <v>3.0000000000000002E-2</v>
      </c>
    </row>
    <row r="192" spans="2:9">
      <c r="B192" s="26">
        <v>8.0399999999999999E-2</v>
      </c>
      <c r="C192" s="6" t="s">
        <v>507</v>
      </c>
      <c r="D192" s="6" t="s">
        <v>508</v>
      </c>
      <c r="E192" s="6" t="s">
        <v>345</v>
      </c>
      <c r="F192" s="12">
        <v>7.36</v>
      </c>
      <c r="G192" s="6">
        <v>300</v>
      </c>
      <c r="H192" s="13">
        <v>300.54000000000002</v>
      </c>
      <c r="I192" s="14">
        <v>3.0000000000000002E-2</v>
      </c>
    </row>
    <row r="193" spans="2:9">
      <c r="B193" s="26">
        <v>6.3500000000000001E-2</v>
      </c>
      <c r="C193" s="6" t="s">
        <v>456</v>
      </c>
      <c r="D193" s="6" t="s">
        <v>3520</v>
      </c>
      <c r="E193" s="6" t="s">
        <v>345</v>
      </c>
      <c r="F193" s="12">
        <v>7.26</v>
      </c>
      <c r="G193" s="6">
        <v>30</v>
      </c>
      <c r="H193" s="13">
        <v>298.73</v>
      </c>
      <c r="I193" s="14">
        <v>3.0000000000000002E-2</v>
      </c>
    </row>
    <row r="194" spans="2:9">
      <c r="B194" s="26">
        <v>7.9299999999999995E-2</v>
      </c>
      <c r="C194" s="6" t="s">
        <v>359</v>
      </c>
      <c r="D194" s="6" t="s">
        <v>363</v>
      </c>
      <c r="E194" s="6" t="s">
        <v>345</v>
      </c>
      <c r="F194" s="12">
        <v>7.35</v>
      </c>
      <c r="G194" s="6">
        <v>25</v>
      </c>
      <c r="H194" s="13">
        <v>252.65</v>
      </c>
      <c r="I194" s="14">
        <v>3.0000000000000002E-2</v>
      </c>
    </row>
    <row r="195" spans="2:9">
      <c r="B195" s="26">
        <v>7.9100000000000004E-2</v>
      </c>
      <c r="C195" s="6" t="s">
        <v>465</v>
      </c>
      <c r="D195" s="6" t="s">
        <v>521</v>
      </c>
      <c r="E195" s="6" t="s">
        <v>474</v>
      </c>
      <c r="F195" s="12">
        <v>7.33</v>
      </c>
      <c r="G195" s="6">
        <v>250</v>
      </c>
      <c r="H195" s="13">
        <v>250.76000000000002</v>
      </c>
      <c r="I195" s="14">
        <v>0.02</v>
      </c>
    </row>
    <row r="196" spans="2:9">
      <c r="B196" s="26">
        <v>7.6799999999999993E-2</v>
      </c>
      <c r="C196" s="6" t="s">
        <v>510</v>
      </c>
      <c r="D196" s="6" t="s">
        <v>511</v>
      </c>
      <c r="E196" s="6" t="s">
        <v>474</v>
      </c>
      <c r="F196" s="12">
        <v>7.13</v>
      </c>
      <c r="G196" s="6">
        <v>200</v>
      </c>
      <c r="H196" s="13">
        <v>200.51</v>
      </c>
      <c r="I196" s="14">
        <v>0.02</v>
      </c>
    </row>
    <row r="197" spans="2:9">
      <c r="B197" s="26">
        <v>7.7499999999999999E-2</v>
      </c>
      <c r="C197" s="6" t="s">
        <v>507</v>
      </c>
      <c r="D197" s="6" t="s">
        <v>516</v>
      </c>
      <c r="E197" s="6" t="s">
        <v>474</v>
      </c>
      <c r="F197" s="12">
        <v>7.42</v>
      </c>
      <c r="G197" s="6">
        <v>150</v>
      </c>
      <c r="H197" s="13">
        <v>150.1</v>
      </c>
      <c r="I197" s="14">
        <v>0.01</v>
      </c>
    </row>
    <row r="198" spans="2:9">
      <c r="B198" s="26">
        <v>8.2000000000000003E-2</v>
      </c>
      <c r="C198" s="6" t="s">
        <v>343</v>
      </c>
      <c r="D198" s="6" t="s">
        <v>3521</v>
      </c>
      <c r="E198" s="6" t="s">
        <v>345</v>
      </c>
      <c r="F198" s="12">
        <v>7.55</v>
      </c>
      <c r="G198" s="6">
        <v>13</v>
      </c>
      <c r="H198" s="13">
        <v>131.74</v>
      </c>
      <c r="I198" s="14">
        <v>0.01</v>
      </c>
    </row>
    <row r="199" spans="2:9">
      <c r="B199" s="26">
        <v>8.6999999999999994E-2</v>
      </c>
      <c r="C199" s="6" t="s">
        <v>477</v>
      </c>
      <c r="D199" s="6" t="s">
        <v>3522</v>
      </c>
      <c r="E199" s="6" t="s">
        <v>345</v>
      </c>
      <c r="F199" s="12">
        <v>7.75</v>
      </c>
      <c r="G199" s="6">
        <v>12</v>
      </c>
      <c r="H199" s="13">
        <v>122.82000000000001</v>
      </c>
      <c r="I199" s="14">
        <v>0.01</v>
      </c>
    </row>
    <row r="200" spans="2:9">
      <c r="B200" s="26">
        <v>7.5499999999999998E-2</v>
      </c>
      <c r="C200" s="6" t="s">
        <v>346</v>
      </c>
      <c r="D200" s="6" t="s">
        <v>515</v>
      </c>
      <c r="E200" s="6" t="s">
        <v>345</v>
      </c>
      <c r="F200" s="12">
        <v>7.09</v>
      </c>
      <c r="G200" s="6">
        <v>100</v>
      </c>
      <c r="H200" s="13">
        <v>100.10000000000001</v>
      </c>
      <c r="I200" s="14">
        <v>0.01</v>
      </c>
    </row>
    <row r="201" spans="2:9">
      <c r="B201" s="26">
        <v>7.6499999999999999E-2</v>
      </c>
      <c r="C201" s="6" t="s">
        <v>456</v>
      </c>
      <c r="D201" s="6" t="s">
        <v>457</v>
      </c>
      <c r="E201" s="6" t="s">
        <v>345</v>
      </c>
      <c r="F201" s="12">
        <v>7.77</v>
      </c>
      <c r="G201" s="6">
        <v>10</v>
      </c>
      <c r="H201" s="13">
        <v>99.79</v>
      </c>
      <c r="I201" s="14">
        <v>0.01</v>
      </c>
    </row>
    <row r="202" spans="2:9">
      <c r="B202" s="26">
        <v>8.3500000000000005E-2</v>
      </c>
      <c r="C202" s="6" t="s">
        <v>510</v>
      </c>
      <c r="D202" s="6" t="s">
        <v>3523</v>
      </c>
      <c r="E202" s="6" t="s">
        <v>345</v>
      </c>
      <c r="F202" s="12">
        <v>7.53</v>
      </c>
      <c r="G202" s="6">
        <v>9</v>
      </c>
      <c r="H202" s="13">
        <v>91.83</v>
      </c>
      <c r="I202" s="14">
        <v>0.01</v>
      </c>
    </row>
    <row r="203" spans="2:9" ht="9.5" thickBot="1">
      <c r="E203" s="16" t="s">
        <v>138</v>
      </c>
      <c r="H203" s="17">
        <v>74795.94</v>
      </c>
      <c r="I203" s="18">
        <v>7.45</v>
      </c>
    </row>
    <row r="204" spans="2:9" ht="15" thickTop="1">
      <c r="B204" s="79" t="s">
        <v>1010</v>
      </c>
      <c r="C204" s="74"/>
      <c r="I204" s="14"/>
    </row>
    <row r="205" spans="2:9" ht="14.5">
      <c r="B205" s="73" t="s">
        <v>9</v>
      </c>
      <c r="C205" s="74"/>
      <c r="I205" s="14"/>
    </row>
    <row r="206" spans="2:9">
      <c r="B206" s="15" t="s">
        <v>1011</v>
      </c>
      <c r="C206" s="6" t="s">
        <v>1012</v>
      </c>
      <c r="D206" s="6" t="s">
        <v>1013</v>
      </c>
      <c r="E206" s="6" t="s">
        <v>1014</v>
      </c>
      <c r="F206" s="12">
        <v>7.9</v>
      </c>
      <c r="G206" s="6">
        <v>75</v>
      </c>
      <c r="H206" s="13">
        <v>7374.37</v>
      </c>
      <c r="I206" s="14">
        <v>0.74</v>
      </c>
    </row>
    <row r="207" spans="2:9">
      <c r="B207" s="15" t="s">
        <v>1011</v>
      </c>
      <c r="C207" s="6" t="s">
        <v>1015</v>
      </c>
      <c r="D207" s="6" t="s">
        <v>1016</v>
      </c>
      <c r="E207" s="6" t="s">
        <v>1014</v>
      </c>
      <c r="F207" s="12">
        <v>7.87</v>
      </c>
      <c r="G207" s="6">
        <v>75</v>
      </c>
      <c r="H207" s="13">
        <v>7359.12</v>
      </c>
      <c r="I207" s="14">
        <v>0.73</v>
      </c>
    </row>
    <row r="208" spans="2:9" ht="9.5" thickBot="1">
      <c r="E208" s="16" t="s">
        <v>138</v>
      </c>
      <c r="H208" s="17">
        <v>14733.49</v>
      </c>
      <c r="I208" s="18">
        <v>1.47</v>
      </c>
    </row>
    <row r="209" spans="2:9" ht="15" thickTop="1">
      <c r="B209" s="79" t="s">
        <v>342</v>
      </c>
      <c r="C209" s="74"/>
      <c r="I209" s="14"/>
    </row>
    <row r="210" spans="2:9" ht="14.5">
      <c r="B210" s="73" t="s">
        <v>9</v>
      </c>
      <c r="C210" s="74"/>
      <c r="I210" s="14"/>
    </row>
    <row r="211" spans="2:9">
      <c r="B211" s="15" t="s">
        <v>522</v>
      </c>
      <c r="C211" s="6" t="s">
        <v>465</v>
      </c>
      <c r="D211" s="6" t="s">
        <v>523</v>
      </c>
      <c r="E211" s="6" t="s">
        <v>345</v>
      </c>
      <c r="F211" s="12">
        <v>7.23</v>
      </c>
      <c r="G211" s="6">
        <v>30</v>
      </c>
      <c r="H211" s="13">
        <v>404.61</v>
      </c>
      <c r="I211" s="14">
        <v>0.04</v>
      </c>
    </row>
    <row r="212" spans="2:9" ht="9.5" thickBot="1">
      <c r="E212" s="16" t="s">
        <v>138</v>
      </c>
      <c r="H212" s="17">
        <v>404.61</v>
      </c>
      <c r="I212" s="18">
        <v>0.04</v>
      </c>
    </row>
    <row r="213" spans="2:9" ht="15" thickTop="1">
      <c r="B213" s="79" t="s">
        <v>164</v>
      </c>
      <c r="C213" s="74"/>
      <c r="I213" s="14"/>
    </row>
    <row r="214" spans="2:9" ht="14.5">
      <c r="B214" s="73" t="s">
        <v>9</v>
      </c>
      <c r="C214" s="74"/>
      <c r="I214" s="14"/>
    </row>
    <row r="215" spans="2:9">
      <c r="B215" s="26">
        <v>7.4499999999999997E-2</v>
      </c>
      <c r="C215" s="6" t="s">
        <v>1024</v>
      </c>
      <c r="D215" s="6" t="s">
        <v>1025</v>
      </c>
      <c r="E215" s="6" t="s">
        <v>167</v>
      </c>
      <c r="F215" s="12">
        <v>7.85</v>
      </c>
      <c r="G215" s="6">
        <v>6000000</v>
      </c>
      <c r="H215" s="13">
        <v>5908.57</v>
      </c>
      <c r="I215" s="14">
        <v>0.59</v>
      </c>
    </row>
    <row r="216" spans="2:9">
      <c r="B216" s="26">
        <v>6.9000000000000006E-2</v>
      </c>
      <c r="C216" s="6" t="s">
        <v>741</v>
      </c>
      <c r="D216" s="6" t="s">
        <v>742</v>
      </c>
      <c r="E216" s="6" t="s">
        <v>167</v>
      </c>
      <c r="F216" s="12">
        <v>7.8</v>
      </c>
      <c r="G216" s="6">
        <v>5500000</v>
      </c>
      <c r="H216" s="13">
        <v>4986.08</v>
      </c>
      <c r="I216" s="14">
        <v>0.5</v>
      </c>
    </row>
    <row r="217" spans="2:9">
      <c r="B217" s="26">
        <v>7.5200000000000003E-2</v>
      </c>
      <c r="C217" s="6" t="s">
        <v>1022</v>
      </c>
      <c r="D217" s="6" t="s">
        <v>1023</v>
      </c>
      <c r="E217" s="6" t="s">
        <v>167</v>
      </c>
      <c r="F217" s="12">
        <v>7.87</v>
      </c>
      <c r="G217" s="6">
        <v>3000000</v>
      </c>
      <c r="H217" s="13">
        <v>2956.2000000000003</v>
      </c>
      <c r="I217" s="14">
        <v>0.29000000000000004</v>
      </c>
    </row>
    <row r="218" spans="2:9">
      <c r="B218" s="26">
        <v>7.1900000000000006E-2</v>
      </c>
      <c r="C218" s="6" t="s">
        <v>267</v>
      </c>
      <c r="D218" s="6" t="s">
        <v>749</v>
      </c>
      <c r="E218" s="6" t="s">
        <v>167</v>
      </c>
      <c r="F218" s="12">
        <v>7.64</v>
      </c>
      <c r="G218" s="6">
        <v>2500000</v>
      </c>
      <c r="H218" s="13">
        <v>2461.64</v>
      </c>
      <c r="I218" s="14">
        <v>0.25</v>
      </c>
    </row>
    <row r="219" spans="2:9">
      <c r="B219" s="26">
        <v>6.88E-2</v>
      </c>
      <c r="C219" s="6" t="s">
        <v>1028</v>
      </c>
      <c r="D219" s="6" t="s">
        <v>1029</v>
      </c>
      <c r="E219" s="6" t="s">
        <v>167</v>
      </c>
      <c r="F219" s="12">
        <v>7.86</v>
      </c>
      <c r="G219" s="6">
        <v>2500000</v>
      </c>
      <c r="H219" s="13">
        <v>2365.2400000000002</v>
      </c>
      <c r="I219" s="14">
        <v>0.24000000000000002</v>
      </c>
    </row>
    <row r="220" spans="2:9">
      <c r="B220" s="26">
        <v>7.9600000000000004E-2</v>
      </c>
      <c r="C220" s="6" t="s">
        <v>398</v>
      </c>
      <c r="D220" s="6" t="s">
        <v>3309</v>
      </c>
      <c r="E220" s="6" t="s">
        <v>167</v>
      </c>
      <c r="F220" s="12">
        <v>5.38</v>
      </c>
      <c r="G220" s="6">
        <v>500000</v>
      </c>
      <c r="H220" s="13">
        <v>501.93</v>
      </c>
      <c r="I220" s="14">
        <v>0.05</v>
      </c>
    </row>
    <row r="221" spans="2:9">
      <c r="B221" s="26">
        <v>6.9900000000000004E-2</v>
      </c>
      <c r="C221" s="6" t="s">
        <v>3524</v>
      </c>
      <c r="D221" s="6" t="s">
        <v>3525</v>
      </c>
      <c r="E221" s="6" t="s">
        <v>167</v>
      </c>
      <c r="F221" s="12">
        <v>7.93</v>
      </c>
      <c r="G221" s="6">
        <v>500000</v>
      </c>
      <c r="H221" s="13">
        <v>465.5</v>
      </c>
      <c r="I221" s="14">
        <v>0.05</v>
      </c>
    </row>
    <row r="222" spans="2:9">
      <c r="B222" s="26">
        <v>8.0500000000000002E-2</v>
      </c>
      <c r="C222" s="6" t="s">
        <v>366</v>
      </c>
      <c r="D222" s="6" t="s">
        <v>371</v>
      </c>
      <c r="E222" s="6" t="s">
        <v>167</v>
      </c>
      <c r="F222" s="12">
        <v>6.99</v>
      </c>
      <c r="G222" s="6">
        <v>350000</v>
      </c>
      <c r="H222" s="13">
        <v>357.44</v>
      </c>
      <c r="I222" s="14">
        <v>0.04</v>
      </c>
    </row>
    <row r="223" spans="2:9" ht="9.5" thickBot="1">
      <c r="E223" s="16" t="s">
        <v>138</v>
      </c>
      <c r="H223" s="17">
        <v>20002.599999999999</v>
      </c>
      <c r="I223" s="18">
        <v>2.0099999999999998</v>
      </c>
    </row>
    <row r="224" spans="2:9" ht="9.5" thickTop="1">
      <c r="B224" s="15" t="s">
        <v>775</v>
      </c>
      <c r="C224" s="6" t="s">
        <v>3526</v>
      </c>
      <c r="D224" s="6" t="s">
        <v>3527</v>
      </c>
      <c r="E224" s="6" t="s">
        <v>167</v>
      </c>
      <c r="F224" s="12">
        <v>7.8</v>
      </c>
      <c r="G224" s="6">
        <v>2518500</v>
      </c>
      <c r="H224" s="13">
        <v>760.30000000000007</v>
      </c>
      <c r="I224" s="14">
        <v>0.08</v>
      </c>
    </row>
    <row r="225" spans="1:9">
      <c r="B225" s="15" t="s">
        <v>775</v>
      </c>
      <c r="C225" s="6" t="s">
        <v>3175</v>
      </c>
      <c r="D225" s="6" t="s">
        <v>3176</v>
      </c>
      <c r="E225" s="6" t="s">
        <v>167</v>
      </c>
      <c r="F225" s="12">
        <v>7.81</v>
      </c>
      <c r="G225" s="6">
        <v>2518500</v>
      </c>
      <c r="H225" s="13">
        <v>730.92</v>
      </c>
      <c r="I225" s="14">
        <v>6.9999999999999993E-2</v>
      </c>
    </row>
    <row r="226" spans="1:9" ht="9.5" thickBot="1">
      <c r="E226" s="16" t="s">
        <v>138</v>
      </c>
      <c r="H226" s="17">
        <v>1491.22</v>
      </c>
      <c r="I226" s="18">
        <v>0.15</v>
      </c>
    </row>
    <row r="227" spans="1:9" ht="9.5" thickTop="1">
      <c r="I227" s="14"/>
    </row>
    <row r="228" spans="1:9" ht="14.5">
      <c r="A228" s="73" t="s">
        <v>539</v>
      </c>
      <c r="B228" s="74"/>
      <c r="C228" s="74"/>
      <c r="I228" s="14"/>
    </row>
    <row r="229" spans="1:9" ht="14.5">
      <c r="B229" s="79" t="s">
        <v>540</v>
      </c>
      <c r="C229" s="74"/>
      <c r="I229" s="14"/>
    </row>
    <row r="230" spans="1:9" ht="14.5">
      <c r="B230" s="73" t="s">
        <v>541</v>
      </c>
      <c r="C230" s="74"/>
      <c r="I230" s="14"/>
    </row>
    <row r="231" spans="1:9">
      <c r="B231" s="15" t="s">
        <v>542</v>
      </c>
      <c r="C231" s="6" t="s">
        <v>609</v>
      </c>
      <c r="D231" s="6" t="s">
        <v>795</v>
      </c>
      <c r="E231" s="6" t="s">
        <v>602</v>
      </c>
      <c r="F231" s="12">
        <v>6.45</v>
      </c>
      <c r="G231" s="6">
        <v>10000</v>
      </c>
      <c r="H231" s="13">
        <v>9846.880000000001</v>
      </c>
      <c r="I231" s="14">
        <v>0.98</v>
      </c>
    </row>
    <row r="232" spans="1:9">
      <c r="B232" s="15" t="s">
        <v>542</v>
      </c>
      <c r="C232" s="6" t="s">
        <v>597</v>
      </c>
      <c r="D232" s="6" t="s">
        <v>2908</v>
      </c>
      <c r="E232" s="6" t="s">
        <v>545</v>
      </c>
      <c r="F232" s="12">
        <v>7.17</v>
      </c>
      <c r="G232" s="6">
        <v>10000</v>
      </c>
      <c r="H232" s="13">
        <v>9417.2800000000007</v>
      </c>
      <c r="I232" s="14">
        <v>0.94000000000000006</v>
      </c>
    </row>
    <row r="233" spans="1:9">
      <c r="B233" s="15" t="s">
        <v>542</v>
      </c>
      <c r="C233" s="6" t="s">
        <v>599</v>
      </c>
      <c r="D233" s="6" t="s">
        <v>600</v>
      </c>
      <c r="E233" s="6" t="s">
        <v>547</v>
      </c>
      <c r="F233" s="12">
        <v>7.2</v>
      </c>
      <c r="G233" s="6">
        <v>10000</v>
      </c>
      <c r="H233" s="13">
        <v>9416.89</v>
      </c>
      <c r="I233" s="14">
        <v>0.94000000000000006</v>
      </c>
    </row>
    <row r="234" spans="1:9">
      <c r="B234" s="15" t="s">
        <v>542</v>
      </c>
      <c r="C234" s="6" t="s">
        <v>609</v>
      </c>
      <c r="D234" s="6" t="s">
        <v>3323</v>
      </c>
      <c r="E234" s="6" t="s">
        <v>602</v>
      </c>
      <c r="F234" s="12">
        <v>6.12</v>
      </c>
      <c r="G234" s="6">
        <v>5000</v>
      </c>
      <c r="H234" s="13">
        <v>4984.13</v>
      </c>
      <c r="I234" s="14">
        <v>0.5</v>
      </c>
    </row>
    <row r="235" spans="1:9">
      <c r="B235" s="15" t="s">
        <v>542</v>
      </c>
      <c r="C235" s="6" t="s">
        <v>628</v>
      </c>
      <c r="D235" s="6" t="s">
        <v>796</v>
      </c>
      <c r="E235" s="6" t="s">
        <v>552</v>
      </c>
      <c r="F235" s="12">
        <v>7.23</v>
      </c>
      <c r="G235" s="6">
        <v>5000</v>
      </c>
      <c r="H235" s="13">
        <v>4728.21</v>
      </c>
      <c r="I235" s="14">
        <v>0.47000000000000003</v>
      </c>
    </row>
    <row r="236" spans="1:9">
      <c r="B236" s="15" t="s">
        <v>542</v>
      </c>
      <c r="C236" s="6" t="s">
        <v>2096</v>
      </c>
      <c r="D236" s="6" t="s">
        <v>3528</v>
      </c>
      <c r="E236" s="6" t="s">
        <v>552</v>
      </c>
      <c r="F236" s="12">
        <v>7.68</v>
      </c>
      <c r="G236" s="6">
        <v>5000</v>
      </c>
      <c r="H236" s="13">
        <v>4709.74</v>
      </c>
      <c r="I236" s="14">
        <v>0.47000000000000003</v>
      </c>
    </row>
    <row r="237" spans="1:9" ht="9.5" thickBot="1">
      <c r="E237" s="16" t="s">
        <v>138</v>
      </c>
      <c r="H237" s="28">
        <v>43103.13</v>
      </c>
      <c r="I237" s="29">
        <v>4.3</v>
      </c>
    </row>
    <row r="238" spans="1:9" ht="9.5" thickTop="1">
      <c r="I238" s="14"/>
    </row>
    <row r="239" spans="1:9">
      <c r="I239" s="14"/>
    </row>
    <row r="240" spans="1:9">
      <c r="C240" s="6" t="s">
        <v>242</v>
      </c>
      <c r="E240" s="6" t="s">
        <v>10</v>
      </c>
      <c r="F240" s="12">
        <v>5.22</v>
      </c>
      <c r="H240" s="13">
        <v>72718.78</v>
      </c>
      <c r="I240" s="14">
        <v>7.2500000000000009</v>
      </c>
    </row>
    <row r="241" spans="1:9">
      <c r="I241" s="14"/>
    </row>
    <row r="242" spans="1:9">
      <c r="A242" s="11" t="s">
        <v>139</v>
      </c>
      <c r="H242" s="19">
        <v>3122.25</v>
      </c>
      <c r="I242" s="20">
        <v>0.239999999999994</v>
      </c>
    </row>
    <row r="243" spans="1:9">
      <c r="I243" s="14"/>
    </row>
    <row r="244" spans="1:9" ht="9.5" thickBot="1">
      <c r="E244" s="16" t="s">
        <v>140</v>
      </c>
      <c r="H244" s="17">
        <v>1003156.69</v>
      </c>
      <c r="I244" s="18">
        <v>100</v>
      </c>
    </row>
    <row r="245" spans="1:9" ht="9.5" thickTop="1">
      <c r="I245" s="14"/>
    </row>
    <row r="246" spans="1:9">
      <c r="A246" s="16" t="s">
        <v>141</v>
      </c>
      <c r="I246" s="14"/>
    </row>
    <row r="247" spans="1:9">
      <c r="A247" s="6">
        <v>1</v>
      </c>
      <c r="B247" s="6" t="s">
        <v>142</v>
      </c>
      <c r="I247" s="14"/>
    </row>
    <row r="248" spans="1:9">
      <c r="I248" s="14"/>
    </row>
    <row r="249" spans="1:9">
      <c r="A249" s="6">
        <v>2</v>
      </c>
      <c r="B249" s="21" t="s">
        <v>3529</v>
      </c>
      <c r="I249" s="14"/>
    </row>
    <row r="250" spans="1:9">
      <c r="I250" s="14"/>
    </row>
    <row r="251" spans="1:9">
      <c r="A251" s="6">
        <v>3</v>
      </c>
      <c r="B251" s="21" t="s">
        <v>144</v>
      </c>
      <c r="C251" s="22"/>
      <c r="I251" s="14"/>
    </row>
    <row r="252" spans="1:9">
      <c r="B252" s="22"/>
      <c r="C252" s="22"/>
      <c r="I252" s="14"/>
    </row>
    <row r="253" spans="1:9">
      <c r="B253" s="22"/>
      <c r="C253" s="25" t="s">
        <v>145</v>
      </c>
      <c r="I253" s="14"/>
    </row>
    <row r="254" spans="1:9">
      <c r="B254" s="22"/>
      <c r="C254" s="25" t="s">
        <v>146</v>
      </c>
      <c r="D254" s="16" t="s">
        <v>2139</v>
      </c>
      <c r="E254" s="16" t="s">
        <v>148</v>
      </c>
      <c r="I254" s="14"/>
    </row>
    <row r="255" spans="1:9">
      <c r="B255" s="22"/>
      <c r="C255" s="21" t="s">
        <v>3530</v>
      </c>
      <c r="D255" s="6">
        <v>28.659600000000001</v>
      </c>
      <c r="E255" s="6">
        <v>29.983400000000003</v>
      </c>
      <c r="I255" s="14"/>
    </row>
    <row r="256" spans="1:9">
      <c r="B256" s="22"/>
      <c r="C256" s="21" t="s">
        <v>3531</v>
      </c>
      <c r="D256" s="6">
        <v>20.5748</v>
      </c>
      <c r="E256" s="6">
        <v>21.525100000000002</v>
      </c>
      <c r="I256" s="14"/>
    </row>
    <row r="257" spans="1:9">
      <c r="B257" s="22"/>
      <c r="C257" s="21" t="s">
        <v>3532</v>
      </c>
      <c r="D257" s="6">
        <v>25.895800000000001</v>
      </c>
      <c r="E257" s="6">
        <v>27.0688</v>
      </c>
      <c r="I257" s="14"/>
    </row>
    <row r="258" spans="1:9">
      <c r="B258" s="22"/>
      <c r="C258" s="21" t="s">
        <v>3533</v>
      </c>
      <c r="D258" s="6">
        <v>18.959900000000001</v>
      </c>
      <c r="E258" s="6">
        <v>19.8188</v>
      </c>
      <c r="I258" s="14"/>
    </row>
    <row r="259" spans="1:9">
      <c r="I259" s="14"/>
    </row>
    <row r="260" spans="1:9">
      <c r="A260" s="6">
        <v>4</v>
      </c>
      <c r="B260" s="50" t="s">
        <v>2164</v>
      </c>
      <c r="I260" s="14"/>
    </row>
    <row r="261" spans="1:9">
      <c r="B261" s="50"/>
      <c r="I261" s="14"/>
    </row>
    <row r="262" spans="1:9">
      <c r="A262" s="22">
        <v>5</v>
      </c>
      <c r="B262" s="22" t="s">
        <v>1813</v>
      </c>
      <c r="C262" s="22"/>
      <c r="D262" s="22"/>
      <c r="E262" s="22"/>
      <c r="F262" s="36"/>
      <c r="G262" s="22"/>
      <c r="H262" s="37"/>
      <c r="I262" s="63"/>
    </row>
    <row r="263" spans="1:9">
      <c r="A263" s="22"/>
      <c r="B263" s="22"/>
      <c r="C263" s="25" t="s">
        <v>1814</v>
      </c>
      <c r="D263" s="25" t="s">
        <v>1815</v>
      </c>
      <c r="E263" s="25" t="s">
        <v>1816</v>
      </c>
      <c r="F263" s="25" t="s">
        <v>1817</v>
      </c>
      <c r="G263" s="25" t="s">
        <v>1818</v>
      </c>
      <c r="H263" s="37"/>
      <c r="I263" s="63"/>
    </row>
    <row r="264" spans="1:9">
      <c r="A264" s="22"/>
      <c r="B264" s="22"/>
      <c r="C264" s="6" t="s">
        <v>3534</v>
      </c>
      <c r="D264" s="22" t="s">
        <v>2228</v>
      </c>
      <c r="E264" s="51">
        <v>283.23849999999999</v>
      </c>
      <c r="F264" s="51">
        <v>271</v>
      </c>
      <c r="G264" s="51">
        <v>193.58885000000001</v>
      </c>
      <c r="H264" s="37"/>
      <c r="I264" s="63"/>
    </row>
    <row r="265" spans="1:9">
      <c r="A265" s="22"/>
      <c r="B265" s="22"/>
      <c r="C265" s="6" t="s">
        <v>3535</v>
      </c>
      <c r="D265" s="22" t="s">
        <v>2228</v>
      </c>
      <c r="E265" s="51">
        <v>23063</v>
      </c>
      <c r="F265" s="64">
        <v>24030</v>
      </c>
      <c r="G265" s="64">
        <v>7.3591875</v>
      </c>
      <c r="H265" s="37"/>
      <c r="I265" s="63"/>
    </row>
    <row r="266" spans="1:9">
      <c r="A266" s="22"/>
      <c r="B266" s="22"/>
      <c r="C266" s="6" t="s">
        <v>2022</v>
      </c>
      <c r="D266" s="22" t="s">
        <v>1820</v>
      </c>
      <c r="E266" s="51">
        <v>287.3</v>
      </c>
      <c r="F266" s="64">
        <v>301.05</v>
      </c>
      <c r="G266" s="64">
        <v>0.47415379999999996</v>
      </c>
      <c r="H266" s="37"/>
      <c r="I266" s="63"/>
    </row>
    <row r="267" spans="1:9">
      <c r="A267" s="22"/>
      <c r="B267" s="22"/>
      <c r="C267" s="6" t="s">
        <v>1963</v>
      </c>
      <c r="D267" s="22" t="s">
        <v>1820</v>
      </c>
      <c r="E267" s="51">
        <v>96.016999999999996</v>
      </c>
      <c r="F267" s="64">
        <v>96.96</v>
      </c>
      <c r="G267" s="64">
        <v>2.3670360000000001</v>
      </c>
      <c r="H267" s="37"/>
      <c r="I267" s="63"/>
    </row>
    <row r="268" spans="1:9">
      <c r="A268" s="22"/>
      <c r="B268" s="22"/>
      <c r="C268" s="6" t="s">
        <v>2026</v>
      </c>
      <c r="D268" s="22" t="s">
        <v>1820</v>
      </c>
      <c r="E268" s="51">
        <v>1597.80835</v>
      </c>
      <c r="F268" s="64">
        <v>1595.1</v>
      </c>
      <c r="G268" s="64">
        <v>2.6797679999999997</v>
      </c>
      <c r="H268" s="37"/>
      <c r="I268" s="63"/>
    </row>
    <row r="269" spans="1:9">
      <c r="A269" s="22"/>
      <c r="B269" s="22"/>
      <c r="C269" s="6" t="s">
        <v>1972</v>
      </c>
      <c r="D269" s="22" t="s">
        <v>1820</v>
      </c>
      <c r="E269" s="51">
        <v>476.11329999999998</v>
      </c>
      <c r="F269" s="64">
        <v>451.25</v>
      </c>
      <c r="G269" s="64">
        <v>3.0797813000000001</v>
      </c>
      <c r="H269" s="37"/>
      <c r="I269" s="63"/>
    </row>
    <row r="270" spans="1:9">
      <c r="A270" s="22"/>
      <c r="B270" s="22"/>
      <c r="C270" s="6" t="s">
        <v>1951</v>
      </c>
      <c r="D270" s="22" t="s">
        <v>1820</v>
      </c>
      <c r="E270" s="51">
        <v>254.75069999999999</v>
      </c>
      <c r="F270" s="64">
        <v>273.17</v>
      </c>
      <c r="G270" s="64">
        <v>4.8187188000000001</v>
      </c>
      <c r="H270" s="37"/>
      <c r="I270" s="63"/>
    </row>
    <row r="271" spans="1:9">
      <c r="A271" s="22"/>
      <c r="B271" s="22"/>
      <c r="C271" s="6" t="s">
        <v>1924</v>
      </c>
      <c r="D271" s="22" t="s">
        <v>1820</v>
      </c>
      <c r="E271" s="51">
        <v>945.61576842105296</v>
      </c>
      <c r="F271" s="64">
        <v>897.6</v>
      </c>
      <c r="G271" s="64">
        <v>5.3721359999999994</v>
      </c>
      <c r="H271" s="37"/>
      <c r="I271" s="63"/>
    </row>
    <row r="272" spans="1:9">
      <c r="A272" s="22"/>
      <c r="B272" s="22"/>
      <c r="C272" s="6" t="s">
        <v>1920</v>
      </c>
      <c r="D272" s="22" t="s">
        <v>1820</v>
      </c>
      <c r="E272" s="51">
        <v>511.83397600000001</v>
      </c>
      <c r="F272" s="64">
        <v>511.3</v>
      </c>
      <c r="G272" s="64">
        <v>29.5595313</v>
      </c>
      <c r="H272" s="37"/>
      <c r="I272" s="63"/>
    </row>
    <row r="273" spans="1:9">
      <c r="A273" s="22"/>
      <c r="B273" s="22"/>
      <c r="C273" s="6" t="s">
        <v>1875</v>
      </c>
      <c r="D273" s="22" t="s">
        <v>1820</v>
      </c>
      <c r="E273" s="51">
        <v>2325.89645378151</v>
      </c>
      <c r="F273" s="64">
        <v>2310.8000000000002</v>
      </c>
      <c r="G273" s="64">
        <v>9.6244819999999986</v>
      </c>
      <c r="H273" s="37"/>
      <c r="I273" s="63"/>
    </row>
    <row r="274" spans="1:9">
      <c r="A274" s="22"/>
      <c r="B274" s="22"/>
      <c r="C274" s="6" t="s">
        <v>1999</v>
      </c>
      <c r="D274" s="22" t="s">
        <v>1820</v>
      </c>
      <c r="E274" s="51">
        <v>2320.8242666666702</v>
      </c>
      <c r="F274" s="64">
        <v>2420.8000000000002</v>
      </c>
      <c r="G274" s="64">
        <v>55.421190000000003</v>
      </c>
      <c r="H274" s="37"/>
      <c r="I274" s="63"/>
    </row>
    <row r="275" spans="1:9">
      <c r="A275" s="22"/>
      <c r="B275" s="22"/>
      <c r="C275" s="6" t="s">
        <v>1989</v>
      </c>
      <c r="D275" s="22" t="s">
        <v>1820</v>
      </c>
      <c r="E275" s="51">
        <v>343.70625000000001</v>
      </c>
      <c r="F275" s="64">
        <v>347.55</v>
      </c>
      <c r="G275" s="64">
        <v>12.066936</v>
      </c>
      <c r="H275" s="37"/>
      <c r="I275" s="63"/>
    </row>
    <row r="276" spans="1:9">
      <c r="A276" s="22"/>
      <c r="B276" s="22"/>
      <c r="C276" s="6" t="s">
        <v>2006</v>
      </c>
      <c r="D276" s="22" t="s">
        <v>1820</v>
      </c>
      <c r="E276" s="51">
        <v>443.46887540983602</v>
      </c>
      <c r="F276" s="64">
        <v>447.05</v>
      </c>
      <c r="G276" s="64">
        <v>13.8395504</v>
      </c>
      <c r="H276" s="37"/>
      <c r="I276" s="63"/>
    </row>
    <row r="277" spans="1:9">
      <c r="A277" s="22"/>
      <c r="B277" s="22"/>
      <c r="C277" s="6" t="s">
        <v>1979</v>
      </c>
      <c r="D277" s="22" t="s">
        <v>1820</v>
      </c>
      <c r="E277" s="51">
        <v>646.10754657534198</v>
      </c>
      <c r="F277" s="64">
        <v>640</v>
      </c>
      <c r="G277" s="64">
        <v>16.352</v>
      </c>
      <c r="H277" s="37"/>
      <c r="I277" s="63"/>
    </row>
    <row r="278" spans="1:9">
      <c r="A278" s="22"/>
      <c r="B278" s="22"/>
      <c r="C278" s="6" t="s">
        <v>2046</v>
      </c>
      <c r="D278" s="22" t="s">
        <v>1820</v>
      </c>
      <c r="E278" s="51">
        <v>341.26769998203099</v>
      </c>
      <c r="F278" s="64">
        <v>354.52</v>
      </c>
      <c r="G278" s="64">
        <v>17.262908299999999</v>
      </c>
      <c r="H278" s="37"/>
      <c r="I278" s="63"/>
    </row>
    <row r="279" spans="1:9">
      <c r="A279" s="22"/>
      <c r="B279" s="22"/>
      <c r="C279" s="6" t="s">
        <v>2052</v>
      </c>
      <c r="D279" s="22" t="s">
        <v>1820</v>
      </c>
      <c r="E279" s="51">
        <v>2300.7963006986702</v>
      </c>
      <c r="F279" s="64">
        <v>2421.8000000000002</v>
      </c>
      <c r="G279" s="64">
        <v>28.0251907</v>
      </c>
      <c r="H279" s="37"/>
      <c r="I279" s="63"/>
    </row>
    <row r="280" spans="1:9">
      <c r="A280" s="22"/>
      <c r="B280" s="22"/>
      <c r="C280" s="6" t="s">
        <v>2041</v>
      </c>
      <c r="D280" s="22" t="s">
        <v>1820</v>
      </c>
      <c r="E280" s="51">
        <v>377.50605507246399</v>
      </c>
      <c r="F280" s="64">
        <v>355.35</v>
      </c>
      <c r="G280" s="64">
        <v>36.043150499999996</v>
      </c>
      <c r="H280" s="37"/>
      <c r="I280" s="63"/>
    </row>
    <row r="281" spans="1:9">
      <c r="A281" s="22"/>
      <c r="B281" s="22"/>
      <c r="C281" s="6" t="s">
        <v>2000</v>
      </c>
      <c r="D281" s="22" t="s">
        <v>1820</v>
      </c>
      <c r="E281" s="51">
        <v>925.26270004357298</v>
      </c>
      <c r="F281" s="64">
        <v>942.2</v>
      </c>
      <c r="G281" s="64">
        <v>152.8667044</v>
      </c>
      <c r="H281" s="37"/>
      <c r="I281" s="63"/>
    </row>
    <row r="282" spans="1:9">
      <c r="A282" s="22"/>
      <c r="B282" s="22"/>
      <c r="C282" s="6" t="s">
        <v>2054</v>
      </c>
      <c r="D282" s="22" t="s">
        <v>1820</v>
      </c>
      <c r="E282" s="51">
        <v>249.2681</v>
      </c>
      <c r="F282" s="64">
        <v>247.12</v>
      </c>
      <c r="G282" s="64">
        <v>201.97858960000002</v>
      </c>
      <c r="H282" s="37"/>
      <c r="I282" s="63"/>
    </row>
    <row r="283" spans="1:9">
      <c r="A283" s="22"/>
      <c r="B283" s="22"/>
      <c r="C283" s="6" t="s">
        <v>2053</v>
      </c>
      <c r="D283" s="22" t="s">
        <v>1820</v>
      </c>
      <c r="E283" s="51">
        <v>2784.9560501098899</v>
      </c>
      <c r="F283" s="64">
        <v>2802.8</v>
      </c>
      <c r="G283" s="64">
        <v>44.634590000000003</v>
      </c>
      <c r="H283" s="37"/>
      <c r="I283" s="63"/>
    </row>
    <row r="284" spans="1:9">
      <c r="A284" s="22"/>
      <c r="B284" s="22"/>
      <c r="C284" s="6" t="s">
        <v>1985</v>
      </c>
      <c r="D284" s="22" t="s">
        <v>1820</v>
      </c>
      <c r="E284" s="51">
        <v>274.21717365269501</v>
      </c>
      <c r="F284" s="64">
        <v>265.10000000000002</v>
      </c>
      <c r="G284" s="64">
        <v>45.323152900000004</v>
      </c>
      <c r="H284" s="37"/>
      <c r="I284" s="63"/>
    </row>
    <row r="285" spans="1:9">
      <c r="A285" s="22"/>
      <c r="B285" s="22"/>
      <c r="C285" s="6" t="s">
        <v>1995</v>
      </c>
      <c r="D285" s="22" t="s">
        <v>1820</v>
      </c>
      <c r="E285" s="51">
        <v>1380.1</v>
      </c>
      <c r="F285" s="64">
        <v>1396.4</v>
      </c>
      <c r="G285" s="64">
        <v>275.64237800000001</v>
      </c>
      <c r="H285" s="37"/>
      <c r="I285" s="63"/>
    </row>
    <row r="286" spans="1:9">
      <c r="A286" s="22"/>
      <c r="B286" s="22"/>
      <c r="C286" s="6" t="s">
        <v>1948</v>
      </c>
      <c r="D286" s="22" t="s">
        <v>1820</v>
      </c>
      <c r="E286" s="51">
        <v>94.6501711462451</v>
      </c>
      <c r="F286" s="64">
        <v>92.22</v>
      </c>
      <c r="G286" s="64">
        <v>280.56321149999997</v>
      </c>
      <c r="H286" s="37"/>
      <c r="I286" s="63"/>
    </row>
    <row r="287" spans="1:9">
      <c r="A287" s="22"/>
      <c r="B287" s="22"/>
      <c r="C287" s="6" t="s">
        <v>2035</v>
      </c>
      <c r="D287" s="22" t="s">
        <v>1820</v>
      </c>
      <c r="E287" s="51">
        <v>4487.0405071428604</v>
      </c>
      <c r="F287" s="64">
        <v>4402.2</v>
      </c>
      <c r="G287" s="64">
        <v>53.926949999999998</v>
      </c>
      <c r="H287" s="37"/>
      <c r="I287" s="63"/>
    </row>
    <row r="288" spans="1:9">
      <c r="A288" s="22"/>
      <c r="B288" s="22"/>
      <c r="C288" s="6" t="s">
        <v>1884</v>
      </c>
      <c r="D288" s="22" t="s">
        <v>1820</v>
      </c>
      <c r="E288" s="51">
        <v>7796.0108190270303</v>
      </c>
      <c r="F288" s="64">
        <v>7679.5</v>
      </c>
      <c r="G288" s="64">
        <v>62.155953099999998</v>
      </c>
      <c r="H288" s="37"/>
      <c r="I288" s="63"/>
    </row>
    <row r="289" spans="1:9">
      <c r="A289" s="22"/>
      <c r="B289" s="22"/>
      <c r="C289" s="6" t="s">
        <v>2051</v>
      </c>
      <c r="D289" s="22" t="s">
        <v>1820</v>
      </c>
      <c r="E289" s="6">
        <v>442.160950011696</v>
      </c>
      <c r="F289" s="6">
        <v>433.95</v>
      </c>
      <c r="G289" s="64">
        <v>64.929768800000005</v>
      </c>
      <c r="H289" s="37"/>
      <c r="I289" s="63"/>
    </row>
    <row r="290" spans="1:9">
      <c r="A290" s="22"/>
      <c r="B290" s="22"/>
      <c r="C290" s="6" t="s">
        <v>2034</v>
      </c>
      <c r="D290" s="22" t="s">
        <v>1820</v>
      </c>
      <c r="E290" s="51">
        <v>1809.41298916967</v>
      </c>
      <c r="F290" s="64">
        <v>1824</v>
      </c>
      <c r="G290" s="64">
        <v>66.313800000000001</v>
      </c>
      <c r="H290" s="37"/>
      <c r="I290" s="63"/>
    </row>
    <row r="291" spans="1:9">
      <c r="A291" s="22"/>
      <c r="B291" s="22"/>
      <c r="C291" s="6" t="s">
        <v>1967</v>
      </c>
      <c r="D291" s="22" t="s">
        <v>1820</v>
      </c>
      <c r="E291" s="51">
        <v>1309.5718999671601</v>
      </c>
      <c r="F291" s="64">
        <v>1315.2</v>
      </c>
      <c r="G291" s="64">
        <v>70.08372</v>
      </c>
      <c r="H291" s="37"/>
      <c r="I291" s="63"/>
    </row>
    <row r="292" spans="1:9">
      <c r="A292" s="22"/>
      <c r="B292" s="22"/>
      <c r="C292" s="6" t="s">
        <v>1993</v>
      </c>
      <c r="D292" s="22" t="s">
        <v>1820</v>
      </c>
      <c r="E292" s="51">
        <v>1783.7918357588401</v>
      </c>
      <c r="F292" s="64">
        <v>1752.4</v>
      </c>
      <c r="G292" s="64">
        <v>73.754135000000005</v>
      </c>
      <c r="H292" s="37"/>
      <c r="I292" s="63"/>
    </row>
    <row r="293" spans="1:9">
      <c r="A293" s="22"/>
      <c r="B293" s="22"/>
      <c r="C293" s="6" t="s">
        <v>1899</v>
      </c>
      <c r="D293" s="22" t="s">
        <v>1820</v>
      </c>
      <c r="E293" s="51">
        <v>1361.7510015151499</v>
      </c>
      <c r="F293" s="64">
        <v>1333.6</v>
      </c>
      <c r="G293" s="64">
        <v>73.934784000000008</v>
      </c>
      <c r="H293" s="37"/>
      <c r="I293" s="63"/>
    </row>
    <row r="294" spans="1:9">
      <c r="A294" s="22"/>
      <c r="B294" s="22"/>
      <c r="C294" s="6" t="s">
        <v>1940</v>
      </c>
      <c r="D294" s="22" t="s">
        <v>1820</v>
      </c>
      <c r="E294" s="51">
        <v>11954.856768044099</v>
      </c>
      <c r="F294" s="64">
        <v>11655</v>
      </c>
      <c r="G294" s="64">
        <v>74.038387499999999</v>
      </c>
      <c r="H294" s="37"/>
      <c r="I294" s="63"/>
    </row>
    <row r="295" spans="1:9">
      <c r="A295" s="22"/>
      <c r="B295" s="22"/>
      <c r="C295" s="6" t="s">
        <v>2018</v>
      </c>
      <c r="D295" s="22" t="s">
        <v>1820</v>
      </c>
      <c r="E295" s="51">
        <v>187.8065</v>
      </c>
      <c r="F295" s="64">
        <v>185.83</v>
      </c>
      <c r="G295" s="64">
        <v>412.02692180000003</v>
      </c>
      <c r="H295" s="37"/>
      <c r="I295" s="63"/>
    </row>
    <row r="296" spans="1:9">
      <c r="A296" s="22"/>
      <c r="B296" s="22"/>
      <c r="C296" s="6" t="s">
        <v>1866</v>
      </c>
      <c r="D296" s="22" t="s">
        <v>1820</v>
      </c>
      <c r="E296" s="51">
        <v>593.55179293743902</v>
      </c>
      <c r="F296" s="64">
        <v>590.35</v>
      </c>
      <c r="G296" s="64">
        <v>446.90675700000003</v>
      </c>
      <c r="H296" s="37"/>
      <c r="I296" s="63"/>
    </row>
    <row r="297" spans="1:9">
      <c r="A297" s="22"/>
      <c r="B297" s="22"/>
      <c r="C297" s="6" t="s">
        <v>2024</v>
      </c>
      <c r="D297" s="22" t="s">
        <v>1820</v>
      </c>
      <c r="E297" s="51">
        <v>89.948050001675895</v>
      </c>
      <c r="F297" s="64">
        <v>90.89</v>
      </c>
      <c r="G297" s="64">
        <v>501.66508279999999</v>
      </c>
      <c r="H297" s="37"/>
      <c r="I297" s="63"/>
    </row>
    <row r="298" spans="1:9">
      <c r="A298" s="22"/>
      <c r="B298" s="22"/>
      <c r="C298" s="6" t="s">
        <v>1990</v>
      </c>
      <c r="D298" s="22" t="s">
        <v>1820</v>
      </c>
      <c r="E298" s="51">
        <v>928.71659999999997</v>
      </c>
      <c r="F298" s="64">
        <v>942.35</v>
      </c>
      <c r="G298" s="64">
        <v>152.8667044</v>
      </c>
      <c r="H298" s="37"/>
      <c r="I298" s="63"/>
    </row>
    <row r="299" spans="1:9">
      <c r="A299" s="22"/>
      <c r="B299" s="22"/>
      <c r="C299" s="6" t="s">
        <v>1944</v>
      </c>
      <c r="D299" s="22" t="s">
        <v>1820</v>
      </c>
      <c r="E299" s="51">
        <v>1035.4588905544099</v>
      </c>
      <c r="F299" s="64">
        <v>1042.3</v>
      </c>
      <c r="G299" s="64">
        <v>124.36202449999999</v>
      </c>
      <c r="H299" s="37"/>
      <c r="I299" s="63"/>
    </row>
    <row r="300" spans="1:9">
      <c r="A300" s="22"/>
      <c r="B300" s="22"/>
      <c r="C300" s="6" t="s">
        <v>2056</v>
      </c>
      <c r="D300" s="22" t="s">
        <v>1820</v>
      </c>
      <c r="E300" s="51">
        <v>307.976705199516</v>
      </c>
      <c r="F300" s="64">
        <v>315.75</v>
      </c>
      <c r="G300" s="64">
        <v>146.23014000000001</v>
      </c>
      <c r="H300" s="37"/>
      <c r="I300" s="63"/>
    </row>
    <row r="301" spans="1:9">
      <c r="A301" s="22"/>
      <c r="B301" s="22"/>
      <c r="C301" s="6" t="s">
        <v>2059</v>
      </c>
      <c r="D301" s="22" t="s">
        <v>1820</v>
      </c>
      <c r="E301" s="51">
        <v>9.41</v>
      </c>
      <c r="F301" s="64">
        <v>10.26</v>
      </c>
      <c r="G301" s="64">
        <v>896.75687049999999</v>
      </c>
      <c r="H301" s="37"/>
      <c r="I301" s="63"/>
    </row>
    <row r="302" spans="1:9">
      <c r="A302" s="22"/>
      <c r="B302" s="22"/>
      <c r="C302" s="6" t="s">
        <v>2062</v>
      </c>
      <c r="D302" s="22" t="s">
        <v>1820</v>
      </c>
      <c r="E302" s="51">
        <v>1285.5939718048601</v>
      </c>
      <c r="F302" s="64">
        <v>1270.3</v>
      </c>
      <c r="G302" s="64">
        <v>950.1859879000001</v>
      </c>
      <c r="H302" s="37"/>
      <c r="I302" s="63"/>
    </row>
    <row r="303" spans="1:9">
      <c r="A303" s="22"/>
      <c r="B303" s="22"/>
      <c r="C303" s="6" t="s">
        <v>1947</v>
      </c>
      <c r="D303" s="22" t="s">
        <v>1820</v>
      </c>
      <c r="E303" s="51">
        <v>13288.965927007301</v>
      </c>
      <c r="F303" s="64">
        <v>13386</v>
      </c>
      <c r="G303" s="64">
        <v>192.55761000000001</v>
      </c>
      <c r="H303" s="37"/>
      <c r="I303" s="63"/>
    </row>
    <row r="304" spans="1:9">
      <c r="A304" s="22"/>
      <c r="B304" s="22"/>
      <c r="C304" s="6" t="s">
        <v>1834</v>
      </c>
      <c r="D304" s="22" t="s">
        <v>1820</v>
      </c>
      <c r="E304" s="51">
        <v>313.67999142857099</v>
      </c>
      <c r="F304" s="64">
        <v>338.65</v>
      </c>
      <c r="G304" s="64">
        <v>1113.9214449999999</v>
      </c>
      <c r="H304" s="37"/>
      <c r="I304" s="63"/>
    </row>
    <row r="305" spans="1:9">
      <c r="A305" s="22"/>
      <c r="B305" s="22"/>
      <c r="C305" s="6" t="s">
        <v>2015</v>
      </c>
      <c r="D305" s="22" t="s">
        <v>1820</v>
      </c>
      <c r="E305" s="51">
        <v>457.26133757195203</v>
      </c>
      <c r="F305" s="64">
        <v>446.8</v>
      </c>
      <c r="G305" s="64">
        <v>1263.675504</v>
      </c>
      <c r="H305" s="37"/>
      <c r="I305" s="63"/>
    </row>
    <row r="306" spans="1:9">
      <c r="A306" s="22"/>
      <c r="B306" s="22"/>
      <c r="C306" s="6" t="s">
        <v>2057</v>
      </c>
      <c r="D306" s="22" t="s">
        <v>1820</v>
      </c>
      <c r="E306" s="51">
        <v>1735.89125809085</v>
      </c>
      <c r="F306" s="64">
        <v>1815</v>
      </c>
      <c r="G306" s="64">
        <v>241.2361875</v>
      </c>
      <c r="H306" s="37"/>
      <c r="I306" s="63"/>
    </row>
    <row r="307" spans="1:9">
      <c r="A307" s="22"/>
      <c r="B307" s="22"/>
      <c r="C307" s="6" t="s">
        <v>1971</v>
      </c>
      <c r="D307" s="22" t="s">
        <v>1820</v>
      </c>
      <c r="E307" s="51">
        <v>4310.0192492363003</v>
      </c>
      <c r="F307" s="64">
        <v>4364.2</v>
      </c>
      <c r="G307" s="64">
        <v>255.01111649999999</v>
      </c>
      <c r="H307" s="37"/>
      <c r="I307" s="63"/>
    </row>
    <row r="308" spans="1:9">
      <c r="A308" s="22"/>
      <c r="B308" s="22"/>
      <c r="C308" s="6" t="s">
        <v>2030</v>
      </c>
      <c r="D308" s="22" t="s">
        <v>1820</v>
      </c>
      <c r="E308" s="51">
        <v>3114.0893719208202</v>
      </c>
      <c r="F308" s="64">
        <v>3115</v>
      </c>
      <c r="G308" s="64">
        <v>297.42020000000002</v>
      </c>
      <c r="H308" s="37"/>
      <c r="I308" s="63"/>
    </row>
    <row r="309" spans="1:9">
      <c r="A309" s="22"/>
      <c r="B309" s="22"/>
      <c r="C309" s="6" t="s">
        <v>2040</v>
      </c>
      <c r="D309" s="22" t="s">
        <v>1820</v>
      </c>
      <c r="E309" s="51">
        <v>1345.8603499999999</v>
      </c>
      <c r="F309" s="64">
        <v>1435.2</v>
      </c>
      <c r="G309" s="64">
        <v>325.00103999999999</v>
      </c>
      <c r="H309" s="37"/>
      <c r="I309" s="63"/>
    </row>
    <row r="310" spans="1:9">
      <c r="A310" s="22"/>
      <c r="B310" s="22"/>
      <c r="C310" s="6" t="s">
        <v>1879</v>
      </c>
      <c r="D310" s="22" t="s">
        <v>1820</v>
      </c>
      <c r="E310" s="51">
        <v>2260.7166001993101</v>
      </c>
      <c r="F310" s="64">
        <v>2288.8000000000002</v>
      </c>
      <c r="G310" s="64">
        <v>361.72767399999998</v>
      </c>
      <c r="H310" s="37"/>
      <c r="I310" s="63"/>
    </row>
    <row r="311" spans="1:9">
      <c r="A311" s="22"/>
      <c r="B311" s="22"/>
      <c r="C311" s="6" t="s">
        <v>2044</v>
      </c>
      <c r="D311" s="22" t="s">
        <v>1820</v>
      </c>
      <c r="E311" s="51">
        <v>4102.5143783328704</v>
      </c>
      <c r="F311" s="64">
        <v>4037.7</v>
      </c>
      <c r="G311" s="64">
        <v>377.64103390000002</v>
      </c>
      <c r="H311" s="37"/>
      <c r="I311" s="63"/>
    </row>
    <row r="312" spans="1:9">
      <c r="A312" s="22"/>
      <c r="B312" s="22"/>
      <c r="C312" s="6" t="s">
        <v>2060</v>
      </c>
      <c r="D312" s="22" t="s">
        <v>1820</v>
      </c>
      <c r="E312" s="51">
        <v>1099.7014691552099</v>
      </c>
      <c r="F312" s="64">
        <v>1064.0999999999999</v>
      </c>
      <c r="G312" s="64">
        <v>426.53118380000001</v>
      </c>
      <c r="H312" s="37"/>
      <c r="I312" s="63"/>
    </row>
    <row r="313" spans="1:9">
      <c r="A313" s="22"/>
      <c r="B313" s="22"/>
      <c r="C313" s="6" t="s">
        <v>2064</v>
      </c>
      <c r="D313" s="22" t="s">
        <v>1820</v>
      </c>
      <c r="E313" s="51">
        <v>1332.07406782206</v>
      </c>
      <c r="F313" s="64">
        <v>1275.9000000000001</v>
      </c>
      <c r="G313" s="64">
        <v>458.0082281</v>
      </c>
      <c r="H313" s="37"/>
      <c r="I313" s="63"/>
    </row>
    <row r="314" spans="1:9">
      <c r="A314" s="22"/>
      <c r="B314" s="22"/>
      <c r="C314" s="6" t="s">
        <v>2055</v>
      </c>
      <c r="D314" s="22" t="s">
        <v>1820</v>
      </c>
      <c r="E314" s="51">
        <v>402.41624745762698</v>
      </c>
      <c r="F314" s="64">
        <v>400.5</v>
      </c>
      <c r="G314" s="64">
        <v>483.81401249999999</v>
      </c>
      <c r="H314" s="37"/>
      <c r="I314" s="63"/>
    </row>
    <row r="315" spans="1:9">
      <c r="A315" s="22"/>
      <c r="B315" s="22"/>
      <c r="C315" s="6" t="s">
        <v>2065</v>
      </c>
      <c r="D315" s="22" t="s">
        <v>1820</v>
      </c>
      <c r="E315" s="51">
        <v>1339.7865855974801</v>
      </c>
      <c r="F315" s="64">
        <v>1270.7</v>
      </c>
      <c r="G315" s="64">
        <v>495.00118500000002</v>
      </c>
      <c r="H315" s="37"/>
      <c r="I315" s="63"/>
    </row>
    <row r="316" spans="1:9">
      <c r="A316" s="22"/>
      <c r="B316" s="22"/>
      <c r="C316" s="6" t="s">
        <v>2049</v>
      </c>
      <c r="D316" s="22" t="s">
        <v>1820</v>
      </c>
      <c r="E316" s="51">
        <v>400.43950000000001</v>
      </c>
      <c r="F316" s="64">
        <v>412.2</v>
      </c>
      <c r="G316" s="64">
        <v>691.38512099999991</v>
      </c>
      <c r="H316" s="37"/>
      <c r="I316" s="63"/>
    </row>
    <row r="317" spans="1:9">
      <c r="A317" s="22"/>
      <c r="B317" s="22"/>
      <c r="C317" s="6" t="s">
        <v>1981</v>
      </c>
      <c r="D317" s="22" t="s">
        <v>1820</v>
      </c>
      <c r="E317" s="51">
        <v>1141.99014614508</v>
      </c>
      <c r="F317" s="64">
        <v>1101.5</v>
      </c>
      <c r="G317" s="64">
        <v>760.81431129999999</v>
      </c>
      <c r="H317" s="37"/>
      <c r="I317" s="63"/>
    </row>
    <row r="318" spans="1:9">
      <c r="A318" s="22"/>
      <c r="B318" s="22"/>
      <c r="C318" s="6" t="s">
        <v>1909</v>
      </c>
      <c r="D318" s="22" t="s">
        <v>1820</v>
      </c>
      <c r="E318" s="51">
        <v>1609.6291165181699</v>
      </c>
      <c r="F318" s="64">
        <v>1662.9</v>
      </c>
      <c r="G318" s="64">
        <v>878.58074329999999</v>
      </c>
      <c r="H318" s="37"/>
      <c r="I318" s="63"/>
    </row>
    <row r="319" spans="1:9">
      <c r="A319" s="22"/>
      <c r="B319" s="22"/>
      <c r="C319" s="6" t="s">
        <v>3536</v>
      </c>
      <c r="D319" s="22" t="s">
        <v>1820</v>
      </c>
      <c r="E319" s="51">
        <v>24207.822300029798</v>
      </c>
      <c r="F319" s="64">
        <v>24098.2</v>
      </c>
      <c r="G319" s="64">
        <v>566.09081619999995</v>
      </c>
      <c r="H319" s="37"/>
      <c r="I319" s="63"/>
    </row>
    <row r="320" spans="1:9">
      <c r="A320" s="22"/>
      <c r="B320" s="22"/>
      <c r="C320" s="6" t="s">
        <v>2066</v>
      </c>
      <c r="D320" s="22" t="s">
        <v>1820</v>
      </c>
      <c r="E320" s="51">
        <v>790.29951156813695</v>
      </c>
      <c r="F320" s="64">
        <v>776.1</v>
      </c>
      <c r="G320" s="64">
        <v>1052.6671154999999</v>
      </c>
      <c r="H320" s="37"/>
      <c r="I320" s="63"/>
    </row>
    <row r="321" spans="1:9">
      <c r="A321" s="22"/>
      <c r="B321" s="22"/>
      <c r="C321" s="6" t="s">
        <v>2058</v>
      </c>
      <c r="D321" s="22" t="s">
        <v>1820</v>
      </c>
      <c r="E321" s="51">
        <v>1831.7266321414199</v>
      </c>
      <c r="F321" s="64">
        <v>1896.4</v>
      </c>
      <c r="G321" s="64">
        <v>1156.4342020000001</v>
      </c>
      <c r="H321" s="37"/>
      <c r="I321" s="63"/>
    </row>
    <row r="322" spans="1:9">
      <c r="A322" s="22"/>
      <c r="B322" s="22"/>
      <c r="C322" s="22"/>
      <c r="D322" s="22"/>
      <c r="E322" s="22"/>
      <c r="F322" s="36"/>
      <c r="G322" s="22"/>
      <c r="H322" s="37"/>
      <c r="I322" s="63"/>
    </row>
    <row r="323" spans="1:9">
      <c r="A323" s="22">
        <v>6</v>
      </c>
      <c r="B323" s="22" t="s">
        <v>2067</v>
      </c>
      <c r="C323" s="22"/>
      <c r="D323" s="22"/>
      <c r="E323" s="22"/>
      <c r="F323" s="36"/>
      <c r="G323" s="22"/>
      <c r="H323" s="37"/>
      <c r="I323" s="63"/>
    </row>
    <row r="324" spans="1:9">
      <c r="A324" s="22"/>
      <c r="B324" s="22"/>
      <c r="C324" s="22" t="s">
        <v>2068</v>
      </c>
      <c r="D324" s="22">
        <v>37067</v>
      </c>
      <c r="E324" s="22"/>
      <c r="F324" s="36"/>
      <c r="G324" s="22"/>
      <c r="H324" s="37"/>
      <c r="I324" s="63"/>
    </row>
    <row r="325" spans="1:9">
      <c r="A325" s="22"/>
      <c r="B325" s="22"/>
      <c r="C325" s="22" t="s">
        <v>2069</v>
      </c>
      <c r="D325" s="22">
        <v>808</v>
      </c>
      <c r="E325" s="22"/>
      <c r="F325" s="36"/>
      <c r="G325" s="22"/>
      <c r="H325" s="37"/>
      <c r="I325" s="63"/>
    </row>
    <row r="326" spans="1:9">
      <c r="A326" s="22"/>
      <c r="B326" s="22"/>
      <c r="C326" s="22" t="s">
        <v>2070</v>
      </c>
      <c r="D326" s="37">
        <v>244145.59101410003</v>
      </c>
      <c r="E326" s="22" t="s">
        <v>2071</v>
      </c>
      <c r="F326" s="36"/>
      <c r="G326" s="22"/>
      <c r="H326" s="37"/>
      <c r="I326" s="63"/>
    </row>
    <row r="327" spans="1:9">
      <c r="A327" s="22"/>
      <c r="B327" s="22"/>
      <c r="C327" s="22" t="s">
        <v>2072</v>
      </c>
      <c r="D327" s="37">
        <v>6917.0132000000003</v>
      </c>
      <c r="E327" s="22" t="s">
        <v>2071</v>
      </c>
      <c r="F327" s="36"/>
      <c r="G327" s="22"/>
      <c r="H327" s="37"/>
      <c r="I327" s="63"/>
    </row>
    <row r="328" spans="1:9">
      <c r="A328" s="22"/>
      <c r="B328" s="22"/>
      <c r="C328" s="22" t="s">
        <v>2073</v>
      </c>
      <c r="D328" s="37">
        <v>-12575.703777000001</v>
      </c>
      <c r="E328" s="22" t="s">
        <v>2071</v>
      </c>
      <c r="F328" s="36"/>
      <c r="G328" s="22"/>
      <c r="H328" s="37"/>
      <c r="I328" s="63"/>
    </row>
    <row r="329" spans="1:9">
      <c r="A329" s="22"/>
      <c r="B329" s="22"/>
      <c r="C329" s="22"/>
      <c r="D329" s="22"/>
      <c r="E329" s="22"/>
      <c r="F329" s="36"/>
      <c r="G329" s="22"/>
      <c r="H329" s="37"/>
      <c r="I329" s="63"/>
    </row>
    <row r="330" spans="1:9">
      <c r="A330" s="22">
        <v>7</v>
      </c>
      <c r="B330" s="22" t="s">
        <v>2232</v>
      </c>
      <c r="C330" s="22"/>
      <c r="D330" s="22"/>
      <c r="E330" s="22"/>
      <c r="F330" s="36"/>
      <c r="G330" s="22"/>
      <c r="H330" s="37"/>
      <c r="I330" s="63"/>
    </row>
    <row r="331" spans="1:9">
      <c r="A331" s="22"/>
      <c r="B331" s="22"/>
      <c r="C331" s="22" t="s">
        <v>2068</v>
      </c>
      <c r="D331" s="22">
        <v>2861</v>
      </c>
      <c r="E331" s="22"/>
      <c r="F331" s="36"/>
      <c r="G331" s="22"/>
      <c r="H331" s="37"/>
      <c r="I331" s="63"/>
    </row>
    <row r="332" spans="1:9">
      <c r="A332" s="22"/>
      <c r="B332" s="22"/>
      <c r="C332" s="22" t="s">
        <v>2069</v>
      </c>
      <c r="D332" s="22">
        <v>1570</v>
      </c>
      <c r="E332" s="22"/>
      <c r="F332" s="36"/>
      <c r="G332" s="22"/>
      <c r="H332" s="37"/>
      <c r="I332" s="63"/>
    </row>
    <row r="333" spans="1:9">
      <c r="A333" s="22"/>
      <c r="B333" s="22"/>
      <c r="C333" s="22" t="s">
        <v>2070</v>
      </c>
      <c r="D333" s="37">
        <v>36969.499744799999</v>
      </c>
      <c r="E333" s="22" t="s">
        <v>2071</v>
      </c>
      <c r="F333" s="36"/>
      <c r="G333" s="22"/>
      <c r="H333" s="37"/>
      <c r="I333" s="63"/>
    </row>
    <row r="334" spans="1:9">
      <c r="A334" s="22"/>
      <c r="B334" s="22"/>
      <c r="C334" s="22" t="s">
        <v>2072</v>
      </c>
      <c r="D334" s="37">
        <v>5821.7524820000008</v>
      </c>
      <c r="E334" s="22" t="s">
        <v>2071</v>
      </c>
      <c r="F334" s="36"/>
      <c r="G334" s="22"/>
      <c r="H334" s="37"/>
      <c r="I334" s="63"/>
    </row>
    <row r="335" spans="1:9">
      <c r="A335" s="22"/>
      <c r="B335" s="22"/>
      <c r="C335" s="22" t="s">
        <v>2073</v>
      </c>
      <c r="D335" s="37">
        <v>-1589.7745287999999</v>
      </c>
      <c r="E335" s="22" t="s">
        <v>2071</v>
      </c>
      <c r="F335" s="36"/>
      <c r="G335" s="22"/>
      <c r="H335" s="37"/>
      <c r="I335" s="63"/>
    </row>
    <row r="336" spans="1:9">
      <c r="A336" s="22"/>
      <c r="B336" s="22"/>
      <c r="C336" s="21"/>
      <c r="D336" s="22"/>
      <c r="E336" s="65"/>
      <c r="F336" s="36"/>
      <c r="G336" s="22"/>
      <c r="H336" s="37"/>
      <c r="I336" s="63"/>
    </row>
    <row r="337" spans="1:9">
      <c r="A337" s="22">
        <v>8</v>
      </c>
      <c r="B337" s="22" t="s">
        <v>2074</v>
      </c>
      <c r="C337" s="21"/>
      <c r="D337" s="22"/>
      <c r="E337" s="65"/>
      <c r="F337" s="36"/>
      <c r="G337" s="22"/>
      <c r="H337" s="37"/>
      <c r="I337" s="63"/>
    </row>
    <row r="338" spans="1:9">
      <c r="B338" s="50"/>
      <c r="I338" s="14"/>
    </row>
    <row r="339" spans="1:9">
      <c r="A339" s="6">
        <v>9</v>
      </c>
      <c r="B339" s="40" t="s">
        <v>255</v>
      </c>
      <c r="I339" s="14"/>
    </row>
    <row r="340" spans="1:9">
      <c r="I340" s="14"/>
    </row>
    <row r="341" spans="1:9">
      <c r="A341" s="6">
        <v>10</v>
      </c>
      <c r="B341" s="6" t="s">
        <v>393</v>
      </c>
      <c r="I341" s="14"/>
    </row>
    <row r="342" spans="1:9">
      <c r="B342" s="6" t="s">
        <v>394</v>
      </c>
      <c r="I342" s="14"/>
    </row>
    <row r="343" spans="1:9">
      <c r="B343" s="6" t="s">
        <v>395</v>
      </c>
      <c r="I343" s="14"/>
    </row>
    <row r="344" spans="1:9">
      <c r="I344" s="14"/>
    </row>
    <row r="345" spans="1:9" ht="20" customHeight="1">
      <c r="A345" s="6">
        <v>11</v>
      </c>
      <c r="B345" s="75" t="s">
        <v>153</v>
      </c>
      <c r="C345" s="75"/>
      <c r="D345" s="75"/>
      <c r="E345" s="75"/>
      <c r="F345" s="76"/>
      <c r="G345" s="75"/>
      <c r="H345" s="77"/>
      <c r="I345" s="78"/>
    </row>
    <row r="346" spans="1:9">
      <c r="A346" s="2"/>
      <c r="B346" s="1"/>
      <c r="C346" s="1"/>
      <c r="D346" s="1"/>
      <c r="E346" s="1"/>
      <c r="F346" s="3"/>
      <c r="G346" s="1"/>
      <c r="H346" s="4"/>
      <c r="I346" s="3"/>
    </row>
    <row r="347" spans="1:9">
      <c r="A347" s="24" t="s">
        <v>154</v>
      </c>
      <c r="B347" s="21"/>
      <c r="C347" s="21"/>
      <c r="D347" s="21"/>
    </row>
    <row r="348" spans="1:9">
      <c r="A348" s="21"/>
      <c r="B348" s="21"/>
      <c r="C348" s="21"/>
      <c r="D348" s="21"/>
    </row>
    <row r="349" spans="1:9">
      <c r="A349" s="21"/>
      <c r="B349" s="21"/>
      <c r="C349" s="21"/>
      <c r="D349" s="21"/>
    </row>
    <row r="350" spans="1:9">
      <c r="A350" s="21"/>
      <c r="B350" s="21"/>
      <c r="C350" s="21"/>
      <c r="D350" s="21"/>
    </row>
    <row r="351" spans="1:9">
      <c r="A351" s="21"/>
      <c r="B351" s="21"/>
      <c r="C351" s="21"/>
      <c r="D351" s="21"/>
    </row>
    <row r="352" spans="1:9">
      <c r="A352" s="21"/>
      <c r="B352" s="21"/>
      <c r="C352" s="21"/>
      <c r="D352" s="21"/>
    </row>
    <row r="353" spans="1:4">
      <c r="A353" s="21"/>
      <c r="B353" s="21"/>
      <c r="C353" s="21"/>
      <c r="D353" s="21"/>
    </row>
    <row r="354" spans="1:4">
      <c r="A354" s="21"/>
      <c r="B354" s="21"/>
      <c r="C354" s="21"/>
      <c r="D354" s="21"/>
    </row>
    <row r="355" spans="1:4">
      <c r="A355" s="21"/>
      <c r="B355" s="21"/>
      <c r="C355" s="21"/>
      <c r="D355" s="21"/>
    </row>
    <row r="356" spans="1:4">
      <c r="A356" s="21"/>
      <c r="B356" s="21"/>
      <c r="C356" s="21"/>
      <c r="D356" s="21"/>
    </row>
    <row r="357" spans="1:4">
      <c r="A357" s="21"/>
      <c r="B357" s="21"/>
      <c r="C357" s="21"/>
      <c r="D357" s="21"/>
    </row>
    <row r="358" spans="1:4">
      <c r="A358" s="21"/>
      <c r="B358" s="21"/>
      <c r="C358" s="21"/>
      <c r="D358" s="21"/>
    </row>
    <row r="359" spans="1:4">
      <c r="A359" s="21"/>
      <c r="B359" s="21"/>
      <c r="C359" s="21"/>
      <c r="D359" s="21"/>
    </row>
    <row r="360" spans="1:4">
      <c r="A360" s="21"/>
      <c r="B360" s="21"/>
      <c r="C360" s="21"/>
      <c r="D360" s="21"/>
    </row>
    <row r="361" spans="1:4">
      <c r="A361" s="21"/>
      <c r="B361" s="21"/>
      <c r="C361" s="21"/>
      <c r="D361" s="21"/>
    </row>
    <row r="362" spans="1:4">
      <c r="A362" s="21"/>
      <c r="B362" s="21"/>
      <c r="C362" s="21"/>
      <c r="D362" s="21"/>
    </row>
    <row r="363" spans="1:4">
      <c r="A363" s="24" t="s">
        <v>3537</v>
      </c>
      <c r="B363" s="21"/>
      <c r="C363" s="21"/>
      <c r="D363" s="21"/>
    </row>
    <row r="364" spans="1:4">
      <c r="A364" s="21"/>
      <c r="B364" s="21"/>
      <c r="C364" s="21"/>
      <c r="D364" s="21"/>
    </row>
    <row r="365" spans="1:4">
      <c r="A365" s="21"/>
      <c r="B365" s="21"/>
      <c r="C365" s="21"/>
      <c r="D365" s="21"/>
    </row>
    <row r="366" spans="1:4">
      <c r="A366" s="21"/>
      <c r="B366" s="21"/>
      <c r="C366" s="21"/>
      <c r="D366" s="21"/>
    </row>
    <row r="367" spans="1:4">
      <c r="A367" s="21"/>
      <c r="B367" s="21"/>
      <c r="C367" s="21"/>
      <c r="D367" s="21"/>
    </row>
    <row r="368" spans="1:4">
      <c r="A368" s="21"/>
      <c r="B368" s="21"/>
      <c r="C368" s="21"/>
      <c r="D368" s="21"/>
    </row>
    <row r="369" spans="1:4">
      <c r="A369" s="21"/>
      <c r="B369" s="21"/>
      <c r="C369" s="21"/>
      <c r="D369" s="21"/>
    </row>
    <row r="370" spans="1:4">
      <c r="A370" s="21"/>
      <c r="B370" s="21"/>
      <c r="C370" s="21"/>
      <c r="D370" s="21"/>
    </row>
    <row r="371" spans="1:4">
      <c r="A371" s="21"/>
      <c r="B371" s="21"/>
      <c r="C371" s="21"/>
      <c r="D371" s="21"/>
    </row>
    <row r="372" spans="1:4">
      <c r="A372" s="21"/>
      <c r="B372" s="21"/>
      <c r="C372" s="21"/>
      <c r="D372" s="21"/>
    </row>
    <row r="373" spans="1:4">
      <c r="A373" s="21"/>
      <c r="B373" s="21"/>
      <c r="C373" s="21"/>
      <c r="D373" s="21"/>
    </row>
    <row r="374" spans="1:4">
      <c r="A374" s="21"/>
      <c r="B374" s="21"/>
      <c r="C374" s="21"/>
      <c r="D374" s="21"/>
    </row>
    <row r="375" spans="1:4">
      <c r="A375" s="21"/>
      <c r="B375" s="21"/>
      <c r="C375" s="21"/>
      <c r="D375" s="21"/>
    </row>
    <row r="376" spans="1:4">
      <c r="A376" s="21"/>
      <c r="B376" s="21"/>
      <c r="C376" s="21"/>
      <c r="D376" s="21"/>
    </row>
    <row r="377" spans="1:4">
      <c r="A377" s="21"/>
      <c r="B377" s="21"/>
      <c r="C377" s="21"/>
      <c r="D377" s="21"/>
    </row>
    <row r="378" spans="1:4">
      <c r="A378" s="21"/>
      <c r="B378" s="21"/>
      <c r="C378" s="21"/>
      <c r="D378" s="21"/>
    </row>
    <row r="379" spans="1:4">
      <c r="A379" s="21"/>
      <c r="B379" s="21"/>
      <c r="C379" s="21"/>
      <c r="D379" s="21"/>
    </row>
    <row r="380" spans="1:4">
      <c r="A380" s="21"/>
      <c r="B380" s="21"/>
      <c r="C380" s="21"/>
      <c r="D380" s="21"/>
    </row>
    <row r="381" spans="1:4">
      <c r="A381" s="21"/>
      <c r="B381" s="21"/>
      <c r="C381" s="21"/>
      <c r="D381" s="21"/>
    </row>
    <row r="382" spans="1:4">
      <c r="A382" s="21"/>
      <c r="B382" s="21"/>
      <c r="C382" s="21"/>
      <c r="D382" s="21"/>
    </row>
  </sheetData>
  <mergeCells count="21">
    <mergeCell ref="B229:C229"/>
    <mergeCell ref="B230:C230"/>
    <mergeCell ref="B345:I345"/>
    <mergeCell ref="B205:C205"/>
    <mergeCell ref="B209:C209"/>
    <mergeCell ref="B210:C210"/>
    <mergeCell ref="B213:C213"/>
    <mergeCell ref="B214:C214"/>
    <mergeCell ref="A228:C228"/>
    <mergeCell ref="B204:C204"/>
    <mergeCell ref="A2:C2"/>
    <mergeCell ref="A3:C3"/>
    <mergeCell ref="B4:C4"/>
    <mergeCell ref="B82:C82"/>
    <mergeCell ref="A142:C142"/>
    <mergeCell ref="B143:C143"/>
    <mergeCell ref="B148:C148"/>
    <mergeCell ref="B149:C149"/>
    <mergeCell ref="A154:C154"/>
    <mergeCell ref="B155:C155"/>
    <mergeCell ref="B156:C156"/>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A17E-EDB0-4C2F-A04F-AD7C4B00FE2E}">
  <dimension ref="A1:I6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3500</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2734</v>
      </c>
      <c r="C4" s="74"/>
      <c r="I4" s="14"/>
    </row>
    <row r="5" spans="1:9" ht="14.5">
      <c r="B5" s="73" t="s">
        <v>541</v>
      </c>
      <c r="C5" s="74"/>
      <c r="I5" s="14"/>
    </row>
    <row r="6" spans="1:9">
      <c r="B6" s="15" t="s">
        <v>10</v>
      </c>
      <c r="C6" s="6" t="s">
        <v>3501</v>
      </c>
      <c r="D6" s="6" t="s">
        <v>3502</v>
      </c>
      <c r="E6" s="6" t="s">
        <v>2737</v>
      </c>
      <c r="G6" s="6">
        <v>1180536591</v>
      </c>
      <c r="H6" s="13">
        <v>10284.59</v>
      </c>
      <c r="I6" s="14">
        <v>98.440000000000012</v>
      </c>
    </row>
    <row r="7" spans="1:9" ht="9.5" thickBot="1">
      <c r="E7" s="16" t="s">
        <v>138</v>
      </c>
      <c r="H7" s="28">
        <v>10284.59</v>
      </c>
      <c r="I7" s="29">
        <v>98.44</v>
      </c>
    </row>
    <row r="8" spans="1:9" ht="9.5" thickTop="1">
      <c r="I8" s="14"/>
    </row>
    <row r="9" spans="1:9">
      <c r="I9" s="14"/>
    </row>
    <row r="10" spans="1:9">
      <c r="C10" s="6" t="s">
        <v>242</v>
      </c>
      <c r="E10" s="6" t="s">
        <v>10</v>
      </c>
      <c r="F10" s="12">
        <v>5.22</v>
      </c>
      <c r="H10" s="13">
        <v>189.92000000000002</v>
      </c>
      <c r="I10" s="14">
        <v>1.82</v>
      </c>
    </row>
    <row r="11" spans="1:9">
      <c r="I11" s="14"/>
    </row>
    <row r="12" spans="1:9">
      <c r="A12" s="11" t="s">
        <v>139</v>
      </c>
      <c r="H12" s="19">
        <v>-26.7</v>
      </c>
      <c r="I12" s="20">
        <v>-0.26</v>
      </c>
    </row>
    <row r="13" spans="1:9">
      <c r="I13" s="14"/>
    </row>
    <row r="14" spans="1:9" ht="9.5" thickBot="1">
      <c r="E14" s="16" t="s">
        <v>140</v>
      </c>
      <c r="H14" s="17">
        <v>10447.81</v>
      </c>
      <c r="I14" s="18">
        <v>100</v>
      </c>
    </row>
    <row r="15" spans="1:9" ht="9.5" thickTop="1">
      <c r="I15" s="14"/>
    </row>
    <row r="16" spans="1:9">
      <c r="A16" s="16" t="s">
        <v>141</v>
      </c>
      <c r="I16" s="14"/>
    </row>
    <row r="17" spans="1:9">
      <c r="A17" s="6">
        <v>1</v>
      </c>
      <c r="B17" s="6" t="s">
        <v>142</v>
      </c>
      <c r="I17" s="14"/>
    </row>
    <row r="18" spans="1:9">
      <c r="I18" s="14"/>
    </row>
    <row r="19" spans="1:9">
      <c r="A19" s="6">
        <v>2</v>
      </c>
      <c r="B19" s="6" t="s">
        <v>800</v>
      </c>
      <c r="I19" s="14"/>
    </row>
    <row r="20" spans="1:9">
      <c r="I20" s="14"/>
    </row>
    <row r="21" spans="1:9">
      <c r="A21" s="6">
        <v>3</v>
      </c>
      <c r="B21" s="21" t="s">
        <v>144</v>
      </c>
      <c r="C21" s="22"/>
      <c r="I21" s="14"/>
    </row>
    <row r="22" spans="1:9">
      <c r="B22" s="22"/>
      <c r="C22" s="22"/>
      <c r="I22" s="14"/>
    </row>
    <row r="23" spans="1:9">
      <c r="B23" s="22"/>
      <c r="C23" s="25" t="s">
        <v>145</v>
      </c>
      <c r="I23" s="14"/>
    </row>
    <row r="24" spans="1:9">
      <c r="B24" s="22"/>
      <c r="C24" s="25" t="s">
        <v>146</v>
      </c>
      <c r="D24" s="16" t="s">
        <v>2139</v>
      </c>
      <c r="E24" s="16" t="s">
        <v>148</v>
      </c>
      <c r="I24" s="14"/>
    </row>
    <row r="25" spans="1:9">
      <c r="B25" s="22"/>
      <c r="C25" s="21" t="s">
        <v>3503</v>
      </c>
      <c r="D25" s="6">
        <v>10.8581</v>
      </c>
      <c r="E25" s="6">
        <v>11.513300000000001</v>
      </c>
      <c r="I25" s="14"/>
    </row>
    <row r="26" spans="1:9">
      <c r="B26" s="22"/>
      <c r="C26" s="21" t="s">
        <v>3504</v>
      </c>
      <c r="D26" s="6">
        <v>10.8582</v>
      </c>
      <c r="E26" s="6">
        <v>11.513400000000001</v>
      </c>
      <c r="I26" s="14"/>
    </row>
    <row r="27" spans="1:9">
      <c r="B27" s="22"/>
      <c r="C27" s="21" t="s">
        <v>3505</v>
      </c>
      <c r="D27" s="6">
        <v>11.3811</v>
      </c>
      <c r="E27" s="6">
        <v>12.075800000000001</v>
      </c>
      <c r="I27" s="14"/>
    </row>
    <row r="28" spans="1:9">
      <c r="B28" s="22"/>
      <c r="C28" s="21" t="s">
        <v>3506</v>
      </c>
      <c r="D28" s="30">
        <v>11.381</v>
      </c>
      <c r="E28" s="6">
        <v>12.075700000000001</v>
      </c>
      <c r="I28" s="14"/>
    </row>
    <row r="29" spans="1:9">
      <c r="I29" s="14"/>
    </row>
    <row r="30" spans="1:9">
      <c r="A30" s="6">
        <v>4</v>
      </c>
      <c r="B30" s="6" t="s">
        <v>3507</v>
      </c>
      <c r="I30" s="14"/>
    </row>
    <row r="31" spans="1:9">
      <c r="I31" s="14"/>
    </row>
    <row r="32" spans="1:9" ht="20" customHeight="1">
      <c r="A32" s="6">
        <v>5</v>
      </c>
      <c r="B32" s="75" t="s">
        <v>153</v>
      </c>
      <c r="C32" s="75"/>
      <c r="D32" s="75"/>
      <c r="E32" s="75"/>
      <c r="F32" s="76"/>
      <c r="G32" s="75"/>
      <c r="H32" s="77"/>
      <c r="I32" s="78"/>
    </row>
    <row r="33" spans="1:9">
      <c r="A33" s="1"/>
      <c r="B33" s="1"/>
      <c r="C33" s="1"/>
      <c r="D33" s="1"/>
      <c r="E33" s="1"/>
      <c r="F33" s="3"/>
      <c r="G33" s="1"/>
      <c r="H33" s="4"/>
      <c r="I33" s="3"/>
    </row>
    <row r="34" spans="1:9">
      <c r="A34" s="24" t="s">
        <v>154</v>
      </c>
      <c r="B34" s="21"/>
      <c r="C34" s="21"/>
      <c r="D34" s="21"/>
    </row>
    <row r="35" spans="1:9">
      <c r="A35" s="21"/>
      <c r="B35" s="21"/>
      <c r="C35" s="21"/>
      <c r="D35" s="21"/>
    </row>
    <row r="36" spans="1:9">
      <c r="A36" s="21"/>
      <c r="B36" s="21"/>
      <c r="C36" s="21"/>
      <c r="D36" s="21"/>
    </row>
    <row r="37" spans="1:9">
      <c r="A37" s="21"/>
      <c r="B37" s="21"/>
      <c r="C37" s="21"/>
      <c r="D37" s="21"/>
    </row>
    <row r="38" spans="1:9">
      <c r="A38" s="21"/>
      <c r="B38" s="21"/>
      <c r="C38" s="21"/>
      <c r="D38" s="21"/>
    </row>
    <row r="39" spans="1:9">
      <c r="A39" s="21"/>
      <c r="B39" s="21"/>
      <c r="C39" s="21"/>
      <c r="D39" s="21"/>
    </row>
    <row r="40" spans="1:9">
      <c r="A40" s="21"/>
      <c r="B40" s="21"/>
      <c r="C40" s="21"/>
      <c r="D40" s="21"/>
    </row>
    <row r="41" spans="1:9">
      <c r="A41" s="21"/>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4" t="s">
        <v>3508</v>
      </c>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sheetData>
  <mergeCells count="5">
    <mergeCell ref="A2:C2"/>
    <mergeCell ref="A3:C3"/>
    <mergeCell ref="B4:C4"/>
    <mergeCell ref="B5:C5"/>
    <mergeCell ref="B32:I32"/>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033B9-A8F8-4744-AFBD-14CB00CF3471}">
  <dimension ref="A1:I13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3489</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677</v>
      </c>
      <c r="D5" s="6" t="s">
        <v>678</v>
      </c>
      <c r="E5" s="6" t="s">
        <v>30</v>
      </c>
      <c r="G5" s="6">
        <v>101976</v>
      </c>
      <c r="H5" s="13">
        <v>1844.03</v>
      </c>
      <c r="I5" s="14">
        <v>3.64</v>
      </c>
    </row>
    <row r="6" spans="1:9">
      <c r="B6" s="15" t="s">
        <v>10</v>
      </c>
      <c r="C6" s="6" t="s">
        <v>1472</v>
      </c>
      <c r="D6" s="6" t="s">
        <v>1473</v>
      </c>
      <c r="E6" s="6" t="s">
        <v>1431</v>
      </c>
      <c r="G6" s="6">
        <v>237529</v>
      </c>
      <c r="H6" s="13">
        <v>1840.8500000000001</v>
      </c>
      <c r="I6" s="14">
        <v>3.63</v>
      </c>
    </row>
    <row r="7" spans="1:9">
      <c r="B7" s="15" t="s">
        <v>10</v>
      </c>
      <c r="C7" s="6" t="s">
        <v>2828</v>
      </c>
      <c r="D7" s="6" t="s">
        <v>2829</v>
      </c>
      <c r="E7" s="6" t="s">
        <v>30</v>
      </c>
      <c r="G7" s="6">
        <v>134799</v>
      </c>
      <c r="H7" s="13">
        <v>1783.26</v>
      </c>
      <c r="I7" s="14">
        <v>3.52</v>
      </c>
    </row>
    <row r="8" spans="1:9">
      <c r="B8" s="15" t="s">
        <v>10</v>
      </c>
      <c r="C8" s="6" t="s">
        <v>1307</v>
      </c>
      <c r="D8" s="6" t="s">
        <v>1308</v>
      </c>
      <c r="E8" s="6" t="s">
        <v>652</v>
      </c>
      <c r="G8" s="6">
        <v>30655</v>
      </c>
      <c r="H8" s="13">
        <v>1755.31</v>
      </c>
      <c r="I8" s="14">
        <v>3.46</v>
      </c>
    </row>
    <row r="9" spans="1:9">
      <c r="B9" s="15" t="s">
        <v>10</v>
      </c>
      <c r="C9" s="6" t="s">
        <v>1084</v>
      </c>
      <c r="D9" s="6" t="s">
        <v>1085</v>
      </c>
      <c r="E9" s="6" t="s">
        <v>115</v>
      </c>
      <c r="G9" s="6">
        <v>38687</v>
      </c>
      <c r="H9" s="13">
        <v>1696.5</v>
      </c>
      <c r="I9" s="14">
        <v>3.35</v>
      </c>
    </row>
    <row r="10" spans="1:9">
      <c r="B10" s="15" t="s">
        <v>10</v>
      </c>
      <c r="C10" s="6" t="s">
        <v>1495</v>
      </c>
      <c r="D10" s="6" t="s">
        <v>1496</v>
      </c>
      <c r="E10" s="6" t="s">
        <v>30</v>
      </c>
      <c r="G10" s="6">
        <v>59967</v>
      </c>
      <c r="H10" s="13">
        <v>1382.3600000000001</v>
      </c>
      <c r="I10" s="14">
        <v>2.73</v>
      </c>
    </row>
    <row r="11" spans="1:9">
      <c r="B11" s="15" t="s">
        <v>10</v>
      </c>
      <c r="C11" s="6" t="s">
        <v>1398</v>
      </c>
      <c r="D11" s="6" t="s">
        <v>1399</v>
      </c>
      <c r="E11" s="6" t="s">
        <v>135</v>
      </c>
      <c r="G11" s="6">
        <v>105839</v>
      </c>
      <c r="H11" s="13">
        <v>1338.33</v>
      </c>
      <c r="I11" s="14">
        <v>2.64</v>
      </c>
    </row>
    <row r="12" spans="1:9">
      <c r="B12" s="15" t="s">
        <v>10</v>
      </c>
      <c r="C12" s="6" t="s">
        <v>628</v>
      </c>
      <c r="D12" s="6" t="s">
        <v>629</v>
      </c>
      <c r="E12" s="6" t="s">
        <v>27</v>
      </c>
      <c r="G12" s="6">
        <v>166142</v>
      </c>
      <c r="H12" s="13">
        <v>1282.1200000000001</v>
      </c>
      <c r="I12" s="14">
        <v>2.5299999999999998</v>
      </c>
    </row>
    <row r="13" spans="1:9">
      <c r="B13" s="15" t="s">
        <v>10</v>
      </c>
      <c r="C13" s="6" t="s">
        <v>625</v>
      </c>
      <c r="D13" s="6" t="s">
        <v>626</v>
      </c>
      <c r="E13" s="6" t="s">
        <v>627</v>
      </c>
      <c r="G13" s="6">
        <v>66929</v>
      </c>
      <c r="H13" s="13">
        <v>1262.82</v>
      </c>
      <c r="I13" s="14">
        <v>2.4900000000000002</v>
      </c>
    </row>
    <row r="14" spans="1:9">
      <c r="B14" s="15" t="s">
        <v>10</v>
      </c>
      <c r="C14" s="6" t="s">
        <v>1378</v>
      </c>
      <c r="D14" s="6" t="s">
        <v>1379</v>
      </c>
      <c r="E14" s="6" t="s">
        <v>16</v>
      </c>
      <c r="G14" s="6">
        <v>118003</v>
      </c>
      <c r="H14" s="13">
        <v>1224.8700000000001</v>
      </c>
      <c r="I14" s="14">
        <v>2.4200000000000004</v>
      </c>
    </row>
    <row r="15" spans="1:9">
      <c r="B15" s="15" t="s">
        <v>10</v>
      </c>
      <c r="C15" s="6" t="s">
        <v>76</v>
      </c>
      <c r="D15" s="6" t="s">
        <v>77</v>
      </c>
      <c r="E15" s="6" t="s">
        <v>27</v>
      </c>
      <c r="G15" s="6">
        <v>108856</v>
      </c>
      <c r="H15" s="13">
        <v>1163.07</v>
      </c>
      <c r="I15" s="14">
        <v>2.29</v>
      </c>
    </row>
    <row r="16" spans="1:9">
      <c r="B16" s="15" t="s">
        <v>10</v>
      </c>
      <c r="C16" s="6" t="s">
        <v>1446</v>
      </c>
      <c r="D16" s="6" t="s">
        <v>1447</v>
      </c>
      <c r="E16" s="6" t="s">
        <v>1431</v>
      </c>
      <c r="G16" s="6">
        <v>100238</v>
      </c>
      <c r="H16" s="13">
        <v>1147.32</v>
      </c>
      <c r="I16" s="14">
        <v>2.2600000000000002</v>
      </c>
    </row>
    <row r="17" spans="2:9">
      <c r="B17" s="15" t="s">
        <v>10</v>
      </c>
      <c r="C17" s="6" t="s">
        <v>2210</v>
      </c>
      <c r="D17" s="6" t="s">
        <v>2211</v>
      </c>
      <c r="E17" s="6" t="s">
        <v>96</v>
      </c>
      <c r="G17" s="6">
        <v>157843</v>
      </c>
      <c r="H17" s="13">
        <v>1106.56</v>
      </c>
      <c r="I17" s="14">
        <v>2.1800000000000002</v>
      </c>
    </row>
    <row r="18" spans="2:9">
      <c r="B18" s="15" t="s">
        <v>10</v>
      </c>
      <c r="C18" s="6" t="s">
        <v>653</v>
      </c>
      <c r="D18" s="6" t="s">
        <v>654</v>
      </c>
      <c r="E18" s="6" t="s">
        <v>135</v>
      </c>
      <c r="G18" s="6">
        <v>90292</v>
      </c>
      <c r="H18" s="13">
        <v>1104.3600000000001</v>
      </c>
      <c r="I18" s="14">
        <v>2.1800000000000002</v>
      </c>
    </row>
    <row r="19" spans="2:9">
      <c r="B19" s="15" t="s">
        <v>10</v>
      </c>
      <c r="C19" s="6" t="s">
        <v>57</v>
      </c>
      <c r="D19" s="6" t="s">
        <v>58</v>
      </c>
      <c r="E19" s="6" t="s">
        <v>59</v>
      </c>
      <c r="G19" s="6">
        <v>57858</v>
      </c>
      <c r="H19" s="13">
        <v>1088.6600000000001</v>
      </c>
      <c r="I19" s="14">
        <v>2.1500000000000004</v>
      </c>
    </row>
    <row r="20" spans="2:9">
      <c r="B20" s="15" t="s">
        <v>10</v>
      </c>
      <c r="C20" s="6" t="s">
        <v>71</v>
      </c>
      <c r="D20" s="6" t="s">
        <v>72</v>
      </c>
      <c r="E20" s="6" t="s">
        <v>73</v>
      </c>
      <c r="G20" s="6">
        <v>15909</v>
      </c>
      <c r="H20" s="13">
        <v>1085.1500000000001</v>
      </c>
      <c r="I20" s="14">
        <v>2.14</v>
      </c>
    </row>
    <row r="21" spans="2:9">
      <c r="B21" s="15" t="s">
        <v>10</v>
      </c>
      <c r="C21" s="6" t="s">
        <v>1518</v>
      </c>
      <c r="D21" s="6" t="s">
        <v>1519</v>
      </c>
      <c r="E21" s="6" t="s">
        <v>30</v>
      </c>
      <c r="G21" s="6">
        <v>19716</v>
      </c>
      <c r="H21" s="13">
        <v>1064.6600000000001</v>
      </c>
      <c r="I21" s="14">
        <v>2.1</v>
      </c>
    </row>
    <row r="22" spans="2:9">
      <c r="B22" s="15" t="s">
        <v>10</v>
      </c>
      <c r="C22" s="6" t="s">
        <v>86</v>
      </c>
      <c r="D22" s="6" t="s">
        <v>87</v>
      </c>
      <c r="E22" s="6" t="s">
        <v>85</v>
      </c>
      <c r="G22" s="6">
        <v>14963</v>
      </c>
      <c r="H22" s="13">
        <v>1063.72</v>
      </c>
      <c r="I22" s="14">
        <v>2.1</v>
      </c>
    </row>
    <row r="23" spans="2:9">
      <c r="B23" s="15" t="s">
        <v>10</v>
      </c>
      <c r="C23" s="6" t="s">
        <v>54</v>
      </c>
      <c r="D23" s="6" t="s">
        <v>55</v>
      </c>
      <c r="E23" s="6" t="s">
        <v>56</v>
      </c>
      <c r="G23" s="6">
        <v>62983</v>
      </c>
      <c r="H23" s="13">
        <v>998.72</v>
      </c>
      <c r="I23" s="14">
        <v>1.9700000000000002</v>
      </c>
    </row>
    <row r="24" spans="2:9">
      <c r="B24" s="15" t="s">
        <v>10</v>
      </c>
      <c r="C24" s="6" t="s">
        <v>1432</v>
      </c>
      <c r="D24" s="6" t="s">
        <v>1433</v>
      </c>
      <c r="E24" s="6" t="s">
        <v>46</v>
      </c>
      <c r="G24" s="6">
        <v>49193</v>
      </c>
      <c r="H24" s="13">
        <v>937.13</v>
      </c>
      <c r="I24" s="14">
        <v>1.8500000000000003</v>
      </c>
    </row>
    <row r="25" spans="2:9">
      <c r="B25" s="15" t="s">
        <v>10</v>
      </c>
      <c r="C25" s="6" t="s">
        <v>44</v>
      </c>
      <c r="D25" s="6" t="s">
        <v>45</v>
      </c>
      <c r="E25" s="6" t="s">
        <v>46</v>
      </c>
      <c r="G25" s="6">
        <v>11298</v>
      </c>
      <c r="H25" s="13">
        <v>916.32</v>
      </c>
      <c r="I25" s="14">
        <v>1.81</v>
      </c>
    </row>
    <row r="26" spans="2:9">
      <c r="B26" s="15" t="s">
        <v>10</v>
      </c>
      <c r="C26" s="6" t="s">
        <v>88</v>
      </c>
      <c r="D26" s="6" t="s">
        <v>89</v>
      </c>
      <c r="E26" s="6" t="s">
        <v>24</v>
      </c>
      <c r="G26" s="6">
        <v>96985</v>
      </c>
      <c r="H26" s="13">
        <v>909.09</v>
      </c>
      <c r="I26" s="14">
        <v>1.79</v>
      </c>
    </row>
    <row r="27" spans="2:9">
      <c r="B27" s="15" t="s">
        <v>10</v>
      </c>
      <c r="C27" s="6" t="s">
        <v>124</v>
      </c>
      <c r="D27" s="6" t="s">
        <v>125</v>
      </c>
      <c r="E27" s="6" t="s">
        <v>85</v>
      </c>
      <c r="G27" s="6">
        <v>29102</v>
      </c>
      <c r="H27" s="13">
        <v>901.43000000000006</v>
      </c>
      <c r="I27" s="14">
        <v>1.78</v>
      </c>
    </row>
    <row r="28" spans="2:9">
      <c r="B28" s="15" t="s">
        <v>10</v>
      </c>
      <c r="C28" s="6" t="s">
        <v>698</v>
      </c>
      <c r="D28" s="6" t="s">
        <v>699</v>
      </c>
      <c r="E28" s="6" t="s">
        <v>684</v>
      </c>
      <c r="G28" s="6">
        <v>299551</v>
      </c>
      <c r="H28" s="13">
        <v>900</v>
      </c>
      <c r="I28" s="14">
        <v>1.78</v>
      </c>
    </row>
    <row r="29" spans="2:9">
      <c r="B29" s="15" t="s">
        <v>10</v>
      </c>
      <c r="C29" s="6" t="s">
        <v>635</v>
      </c>
      <c r="D29" s="6" t="s">
        <v>636</v>
      </c>
      <c r="E29" s="6" t="s">
        <v>24</v>
      </c>
      <c r="G29" s="6">
        <v>96015</v>
      </c>
      <c r="H29" s="13">
        <v>899.66</v>
      </c>
      <c r="I29" s="14">
        <v>1.78</v>
      </c>
    </row>
    <row r="30" spans="2:9">
      <c r="B30" s="15" t="s">
        <v>10</v>
      </c>
      <c r="C30" s="6" t="s">
        <v>116</v>
      </c>
      <c r="D30" s="6" t="s">
        <v>117</v>
      </c>
      <c r="E30" s="6" t="s">
        <v>118</v>
      </c>
      <c r="G30" s="6">
        <v>26181</v>
      </c>
      <c r="H30" s="13">
        <v>896.2</v>
      </c>
      <c r="I30" s="14">
        <v>1.77</v>
      </c>
    </row>
    <row r="31" spans="2:9">
      <c r="B31" s="15" t="s">
        <v>10</v>
      </c>
      <c r="C31" s="6" t="s">
        <v>83</v>
      </c>
      <c r="D31" s="6" t="s">
        <v>84</v>
      </c>
      <c r="E31" s="6" t="s">
        <v>85</v>
      </c>
      <c r="G31" s="6">
        <v>25430</v>
      </c>
      <c r="H31" s="13">
        <v>888.24</v>
      </c>
      <c r="I31" s="14">
        <v>1.7500000000000002</v>
      </c>
    </row>
    <row r="32" spans="2:9">
      <c r="B32" s="15" t="s">
        <v>10</v>
      </c>
      <c r="C32" s="6" t="s">
        <v>1303</v>
      </c>
      <c r="D32" s="6" t="s">
        <v>1304</v>
      </c>
      <c r="E32" s="6" t="s">
        <v>85</v>
      </c>
      <c r="G32" s="6">
        <v>16892</v>
      </c>
      <c r="H32" s="13">
        <v>861.32</v>
      </c>
      <c r="I32" s="14">
        <v>1.7000000000000002</v>
      </c>
    </row>
    <row r="33" spans="2:9">
      <c r="B33" s="15" t="s">
        <v>10</v>
      </c>
      <c r="C33" s="6" t="s">
        <v>830</v>
      </c>
      <c r="D33" s="6" t="s">
        <v>831</v>
      </c>
      <c r="E33" s="6" t="s">
        <v>24</v>
      </c>
      <c r="G33" s="6">
        <v>42795</v>
      </c>
      <c r="H33" s="13">
        <v>855.30000000000007</v>
      </c>
      <c r="I33" s="14">
        <v>1.6900000000000002</v>
      </c>
    </row>
    <row r="34" spans="2:9">
      <c r="B34" s="15" t="s">
        <v>10</v>
      </c>
      <c r="C34" s="6" t="s">
        <v>1489</v>
      </c>
      <c r="D34" s="6" t="s">
        <v>1490</v>
      </c>
      <c r="E34" s="6" t="s">
        <v>30</v>
      </c>
      <c r="G34" s="6">
        <v>236208</v>
      </c>
      <c r="H34" s="13">
        <v>849.52</v>
      </c>
      <c r="I34" s="14">
        <v>1.6800000000000002</v>
      </c>
    </row>
    <row r="35" spans="2:9">
      <c r="B35" s="15" t="s">
        <v>10</v>
      </c>
      <c r="C35" s="6" t="s">
        <v>60</v>
      </c>
      <c r="D35" s="6" t="s">
        <v>61</v>
      </c>
      <c r="E35" s="6" t="s">
        <v>27</v>
      </c>
      <c r="G35" s="6">
        <v>82746</v>
      </c>
      <c r="H35" s="13">
        <v>840.66</v>
      </c>
      <c r="I35" s="14">
        <v>1.66</v>
      </c>
    </row>
    <row r="36" spans="2:9">
      <c r="B36" s="15" t="s">
        <v>10</v>
      </c>
      <c r="C36" s="6" t="s">
        <v>696</v>
      </c>
      <c r="D36" s="6" t="s">
        <v>697</v>
      </c>
      <c r="E36" s="6" t="s">
        <v>59</v>
      </c>
      <c r="G36" s="6">
        <v>20024</v>
      </c>
      <c r="H36" s="13">
        <v>825.95</v>
      </c>
      <c r="I36" s="14">
        <v>1.6300000000000001</v>
      </c>
    </row>
    <row r="37" spans="2:9">
      <c r="B37" s="15" t="s">
        <v>10</v>
      </c>
      <c r="C37" s="6" t="s">
        <v>2260</v>
      </c>
      <c r="D37" s="6" t="s">
        <v>2261</v>
      </c>
      <c r="E37" s="6" t="s">
        <v>13</v>
      </c>
      <c r="G37" s="6">
        <v>21542</v>
      </c>
      <c r="H37" s="13">
        <v>820.36</v>
      </c>
      <c r="I37" s="14">
        <v>1.6199999999999999</v>
      </c>
    </row>
    <row r="38" spans="2:9">
      <c r="B38" s="15" t="s">
        <v>10</v>
      </c>
      <c r="C38" s="6" t="s">
        <v>39</v>
      </c>
      <c r="D38" s="6" t="s">
        <v>40</v>
      </c>
      <c r="E38" s="6" t="s">
        <v>27</v>
      </c>
      <c r="G38" s="6">
        <v>604711</v>
      </c>
      <c r="H38" s="13">
        <v>814.24</v>
      </c>
      <c r="I38" s="14">
        <v>1.6099999999999999</v>
      </c>
    </row>
    <row r="39" spans="2:9">
      <c r="B39" s="15" t="s">
        <v>10</v>
      </c>
      <c r="C39" s="6" t="s">
        <v>28</v>
      </c>
      <c r="D39" s="6" t="s">
        <v>29</v>
      </c>
      <c r="E39" s="6" t="s">
        <v>30</v>
      </c>
      <c r="G39" s="6">
        <v>73007</v>
      </c>
      <c r="H39" s="13">
        <v>803.77</v>
      </c>
      <c r="I39" s="14">
        <v>1.59</v>
      </c>
    </row>
    <row r="40" spans="2:9">
      <c r="B40" s="15" t="s">
        <v>10</v>
      </c>
      <c r="C40" s="6" t="s">
        <v>861</v>
      </c>
      <c r="D40" s="6" t="s">
        <v>862</v>
      </c>
      <c r="E40" s="6" t="s">
        <v>46</v>
      </c>
      <c r="G40" s="6">
        <v>16526</v>
      </c>
      <c r="H40" s="13">
        <v>802.75</v>
      </c>
      <c r="I40" s="14">
        <v>1.58</v>
      </c>
    </row>
    <row r="41" spans="2:9">
      <c r="B41" s="15" t="s">
        <v>10</v>
      </c>
      <c r="C41" s="6" t="s">
        <v>37</v>
      </c>
      <c r="D41" s="6" t="s">
        <v>38</v>
      </c>
      <c r="E41" s="6" t="s">
        <v>16</v>
      </c>
      <c r="G41" s="6">
        <v>194057</v>
      </c>
      <c r="H41" s="13">
        <v>774.87</v>
      </c>
      <c r="I41" s="14">
        <v>1.53</v>
      </c>
    </row>
    <row r="42" spans="2:9">
      <c r="B42" s="15" t="s">
        <v>10</v>
      </c>
      <c r="C42" s="6" t="s">
        <v>917</v>
      </c>
      <c r="D42" s="6" t="s">
        <v>918</v>
      </c>
      <c r="E42" s="6" t="s">
        <v>135</v>
      </c>
      <c r="G42" s="6">
        <v>416023</v>
      </c>
      <c r="H42" s="13">
        <v>768.06000000000006</v>
      </c>
      <c r="I42" s="14">
        <v>1.52</v>
      </c>
    </row>
    <row r="43" spans="2:9">
      <c r="B43" s="15" t="s">
        <v>10</v>
      </c>
      <c r="C43" s="6" t="s">
        <v>31</v>
      </c>
      <c r="D43" s="6" t="s">
        <v>32</v>
      </c>
      <c r="E43" s="6" t="s">
        <v>24</v>
      </c>
      <c r="G43" s="6">
        <v>272444</v>
      </c>
      <c r="H43" s="13">
        <v>762.11</v>
      </c>
      <c r="I43" s="14">
        <v>1.5000000000000002</v>
      </c>
    </row>
    <row r="44" spans="2:9">
      <c r="B44" s="15" t="s">
        <v>10</v>
      </c>
      <c r="C44" s="6" t="s">
        <v>3490</v>
      </c>
      <c r="D44" s="6" t="s">
        <v>3491</v>
      </c>
      <c r="E44" s="6" t="s">
        <v>24</v>
      </c>
      <c r="G44" s="6">
        <v>243108</v>
      </c>
      <c r="H44" s="13">
        <v>755.34</v>
      </c>
      <c r="I44" s="14">
        <v>1.49</v>
      </c>
    </row>
    <row r="45" spans="2:9">
      <c r="B45" s="15" t="s">
        <v>10</v>
      </c>
      <c r="C45" s="6" t="s">
        <v>41</v>
      </c>
      <c r="D45" s="6" t="s">
        <v>42</v>
      </c>
      <c r="E45" s="6" t="s">
        <v>43</v>
      </c>
      <c r="G45" s="6">
        <v>454929</v>
      </c>
      <c r="H45" s="13">
        <v>737.39</v>
      </c>
      <c r="I45" s="14">
        <v>1.4500000000000002</v>
      </c>
    </row>
    <row r="46" spans="2:9">
      <c r="B46" s="15" t="s">
        <v>10</v>
      </c>
      <c r="C46" s="6" t="s">
        <v>74</v>
      </c>
      <c r="D46" s="6" t="s">
        <v>75</v>
      </c>
      <c r="E46" s="6" t="s">
        <v>27</v>
      </c>
      <c r="G46" s="6">
        <v>517944</v>
      </c>
      <c r="H46" s="13">
        <v>724.45</v>
      </c>
      <c r="I46" s="14">
        <v>1.43</v>
      </c>
    </row>
    <row r="47" spans="2:9">
      <c r="B47" s="15" t="s">
        <v>10</v>
      </c>
      <c r="C47" s="6" t="s">
        <v>3492</v>
      </c>
      <c r="D47" s="6" t="s">
        <v>3493</v>
      </c>
      <c r="E47" s="6" t="s">
        <v>46</v>
      </c>
      <c r="G47" s="6">
        <v>20081</v>
      </c>
      <c r="H47" s="13">
        <v>688.54</v>
      </c>
      <c r="I47" s="14">
        <v>1.36</v>
      </c>
    </row>
    <row r="48" spans="2:9">
      <c r="B48" s="15" t="s">
        <v>10</v>
      </c>
      <c r="C48" s="6" t="s">
        <v>49</v>
      </c>
      <c r="D48" s="6" t="s">
        <v>50</v>
      </c>
      <c r="E48" s="6" t="s">
        <v>27</v>
      </c>
      <c r="G48" s="6">
        <v>79311</v>
      </c>
      <c r="H48" s="13">
        <v>675.61</v>
      </c>
      <c r="I48" s="14">
        <v>1.33</v>
      </c>
    </row>
    <row r="49" spans="1:9">
      <c r="B49" s="15" t="s">
        <v>10</v>
      </c>
      <c r="C49" s="6" t="s">
        <v>1273</v>
      </c>
      <c r="D49" s="6" t="s">
        <v>1274</v>
      </c>
      <c r="E49" s="6" t="s">
        <v>681</v>
      </c>
      <c r="G49" s="6">
        <v>32919</v>
      </c>
      <c r="H49" s="13">
        <v>652.36</v>
      </c>
      <c r="I49" s="14">
        <v>1.29</v>
      </c>
    </row>
    <row r="50" spans="1:9">
      <c r="B50" s="15" t="s">
        <v>10</v>
      </c>
      <c r="C50" s="6" t="s">
        <v>2826</v>
      </c>
      <c r="D50" s="6" t="s">
        <v>2827</v>
      </c>
      <c r="E50" s="6" t="s">
        <v>135</v>
      </c>
      <c r="G50" s="6">
        <v>84677</v>
      </c>
      <c r="H50" s="13">
        <v>649.81000000000006</v>
      </c>
      <c r="I50" s="14">
        <v>1.28</v>
      </c>
    </row>
    <row r="51" spans="1:9">
      <c r="B51" s="15" t="s">
        <v>10</v>
      </c>
      <c r="C51" s="6" t="s">
        <v>1407</v>
      </c>
      <c r="D51" s="6" t="s">
        <v>1408</v>
      </c>
      <c r="E51" s="6" t="s">
        <v>16</v>
      </c>
      <c r="G51" s="6">
        <v>106476</v>
      </c>
      <c r="H51" s="13">
        <v>634.54</v>
      </c>
      <c r="I51" s="14">
        <v>1.25</v>
      </c>
    </row>
    <row r="52" spans="1:9">
      <c r="B52" s="15" t="s">
        <v>10</v>
      </c>
      <c r="C52" s="6" t="s">
        <v>78</v>
      </c>
      <c r="D52" s="6" t="s">
        <v>79</v>
      </c>
      <c r="E52" s="6" t="s">
        <v>27</v>
      </c>
      <c r="G52" s="6">
        <v>375922</v>
      </c>
      <c r="H52" s="13">
        <v>623.80000000000007</v>
      </c>
      <c r="I52" s="14">
        <v>1.23</v>
      </c>
    </row>
    <row r="53" spans="1:9">
      <c r="B53" s="15" t="s">
        <v>10</v>
      </c>
      <c r="C53" s="6" t="s">
        <v>92</v>
      </c>
      <c r="D53" s="6" t="s">
        <v>93</v>
      </c>
      <c r="E53" s="6" t="s">
        <v>24</v>
      </c>
      <c r="G53" s="6">
        <v>17957</v>
      </c>
      <c r="H53" s="13">
        <v>614.88</v>
      </c>
      <c r="I53" s="14">
        <v>1.2100000000000002</v>
      </c>
    </row>
    <row r="54" spans="1:9">
      <c r="B54" s="15" t="s">
        <v>10</v>
      </c>
      <c r="C54" s="6" t="s">
        <v>14</v>
      </c>
      <c r="D54" s="6" t="s">
        <v>15</v>
      </c>
      <c r="E54" s="6" t="s">
        <v>16</v>
      </c>
      <c r="G54" s="6">
        <v>75100</v>
      </c>
      <c r="H54" s="13">
        <v>401.67</v>
      </c>
      <c r="I54" s="14">
        <v>0.79</v>
      </c>
    </row>
    <row r="55" spans="1:9">
      <c r="B55" s="15" t="s">
        <v>10</v>
      </c>
      <c r="C55" s="6" t="s">
        <v>119</v>
      </c>
      <c r="D55" s="6" t="s">
        <v>120</v>
      </c>
      <c r="E55" s="6" t="s">
        <v>121</v>
      </c>
      <c r="G55" s="6">
        <v>136563</v>
      </c>
      <c r="H55" s="13">
        <v>370.84000000000003</v>
      </c>
      <c r="I55" s="14">
        <v>0.73</v>
      </c>
    </row>
    <row r="56" spans="1:9">
      <c r="B56" s="15"/>
      <c r="C56" s="6" t="s">
        <v>4748</v>
      </c>
      <c r="D56" s="6" t="s">
        <v>136</v>
      </c>
      <c r="E56" s="6" t="s">
        <v>16</v>
      </c>
      <c r="G56" s="6">
        <v>137266</v>
      </c>
      <c r="H56" s="13">
        <v>166.13</v>
      </c>
      <c r="I56" s="14">
        <v>0.33</v>
      </c>
    </row>
    <row r="57" spans="1:9">
      <c r="B57" s="15"/>
      <c r="C57" s="6" t="s">
        <v>4746</v>
      </c>
      <c r="D57" s="6" t="s">
        <v>133</v>
      </c>
      <c r="E57" s="6" t="s">
        <v>103</v>
      </c>
      <c r="G57" s="6">
        <v>137266</v>
      </c>
      <c r="H57" s="13">
        <v>166.13</v>
      </c>
      <c r="I57" s="14">
        <v>0.33</v>
      </c>
    </row>
    <row r="58" spans="1:9">
      <c r="B58" s="15"/>
      <c r="C58" s="6" t="s">
        <v>4749</v>
      </c>
      <c r="D58" s="6" t="s">
        <v>137</v>
      </c>
      <c r="E58" s="6" t="s">
        <v>103</v>
      </c>
      <c r="G58" s="6">
        <v>137266</v>
      </c>
      <c r="H58" s="13">
        <v>166.13</v>
      </c>
      <c r="I58" s="14">
        <v>0.33</v>
      </c>
    </row>
    <row r="59" spans="1:9">
      <c r="B59" s="15"/>
      <c r="C59" s="6" t="s">
        <v>4747</v>
      </c>
      <c r="D59" s="6" t="s">
        <v>134</v>
      </c>
      <c r="E59" s="6" t="s">
        <v>135</v>
      </c>
      <c r="G59" s="6">
        <v>137266</v>
      </c>
      <c r="H59" s="13">
        <v>166.13</v>
      </c>
      <c r="I59" s="14">
        <v>0.33</v>
      </c>
    </row>
    <row r="60" spans="1:9">
      <c r="B60" s="15" t="s">
        <v>10</v>
      </c>
      <c r="C60" s="6" t="s">
        <v>1466</v>
      </c>
      <c r="D60" s="6" t="s">
        <v>1467</v>
      </c>
      <c r="E60" s="6" t="s">
        <v>30</v>
      </c>
      <c r="G60" s="6">
        <v>4</v>
      </c>
      <c r="H60" s="13">
        <v>0.04</v>
      </c>
      <c r="I60" s="27" t="s">
        <v>240</v>
      </c>
    </row>
    <row r="61" spans="1:9" ht="9.5" thickBot="1">
      <c r="E61" s="16" t="s">
        <v>138</v>
      </c>
      <c r="H61" s="17">
        <v>50453.439999999988</v>
      </c>
      <c r="I61" s="18">
        <v>99.560000000000031</v>
      </c>
    </row>
    <row r="62" spans="1:9" ht="9.5" thickTop="1">
      <c r="I62" s="14"/>
    </row>
    <row r="63" spans="1:9" ht="14.5">
      <c r="A63" s="73" t="s">
        <v>1779</v>
      </c>
      <c r="B63" s="74"/>
      <c r="C63" s="74"/>
      <c r="I63" s="14"/>
    </row>
    <row r="64" spans="1:9" ht="14.5">
      <c r="B64" s="73" t="s">
        <v>1780</v>
      </c>
      <c r="C64" s="74"/>
      <c r="I64" s="14"/>
    </row>
    <row r="65" spans="1:9">
      <c r="B65" s="15" t="s">
        <v>10</v>
      </c>
      <c r="C65" s="6" t="s">
        <v>1786</v>
      </c>
      <c r="D65" s="6" t="s">
        <v>1787</v>
      </c>
      <c r="E65" s="6" t="s">
        <v>1783</v>
      </c>
      <c r="G65" s="6">
        <v>1058.9740000000002</v>
      </c>
      <c r="H65" s="13">
        <v>59.33</v>
      </c>
      <c r="I65" s="14">
        <v>0.12000000000000001</v>
      </c>
    </row>
    <row r="66" spans="1:9" ht="9.5" thickBot="1">
      <c r="E66" s="16" t="s">
        <v>138</v>
      </c>
      <c r="H66" s="28">
        <v>59.33</v>
      </c>
      <c r="I66" s="29">
        <v>0.12</v>
      </c>
    </row>
    <row r="67" spans="1:9" ht="9.5" thickTop="1">
      <c r="I67" s="14"/>
    </row>
    <row r="68" spans="1:9">
      <c r="I68" s="14"/>
    </row>
    <row r="69" spans="1:9">
      <c r="C69" s="6" t="s">
        <v>242</v>
      </c>
      <c r="E69" s="6" t="s">
        <v>10</v>
      </c>
      <c r="F69" s="12">
        <v>5.22</v>
      </c>
      <c r="H69" s="13">
        <v>159.93</v>
      </c>
      <c r="I69" s="14">
        <v>0.32</v>
      </c>
    </row>
    <row r="70" spans="1:9">
      <c r="I70" s="14"/>
    </row>
    <row r="71" spans="1:9">
      <c r="A71" s="11" t="s">
        <v>139</v>
      </c>
      <c r="H71" s="19">
        <v>9.7899999999999991</v>
      </c>
      <c r="I71" s="33" t="s">
        <v>240</v>
      </c>
    </row>
    <row r="72" spans="1:9">
      <c r="I72" s="14"/>
    </row>
    <row r="73" spans="1:9" ht="9.5" thickBot="1">
      <c r="E73" s="16" t="s">
        <v>140</v>
      </c>
      <c r="H73" s="17">
        <v>50682.49</v>
      </c>
      <c r="I73" s="18">
        <v>100</v>
      </c>
    </row>
    <row r="74" spans="1:9" ht="9.5" thickTop="1">
      <c r="I74" s="14"/>
    </row>
    <row r="75" spans="1:9">
      <c r="A75" s="16" t="s">
        <v>141</v>
      </c>
      <c r="I75" s="14"/>
    </row>
    <row r="76" spans="1:9">
      <c r="A76" s="6">
        <v>1</v>
      </c>
      <c r="B76" s="6" t="s">
        <v>142</v>
      </c>
      <c r="I76" s="14"/>
    </row>
    <row r="77" spans="1:9">
      <c r="I77" s="14"/>
    </row>
    <row r="78" spans="1:9">
      <c r="A78" s="6">
        <v>2</v>
      </c>
      <c r="B78" s="6" t="s">
        <v>800</v>
      </c>
      <c r="I78" s="14"/>
    </row>
    <row r="79" spans="1:9">
      <c r="I79" s="14"/>
    </row>
    <row r="80" spans="1:9">
      <c r="A80" s="6">
        <v>3</v>
      </c>
      <c r="B80" s="21" t="s">
        <v>144</v>
      </c>
      <c r="C80" s="22"/>
      <c r="I80" s="14"/>
    </row>
    <row r="81" spans="1:9">
      <c r="B81" s="22"/>
      <c r="C81" s="22"/>
      <c r="I81" s="14"/>
    </row>
    <row r="82" spans="1:9">
      <c r="B82" s="22"/>
      <c r="C82" s="25" t="s">
        <v>145</v>
      </c>
      <c r="I82" s="14"/>
    </row>
    <row r="83" spans="1:9">
      <c r="B83" s="22"/>
      <c r="C83" s="25" t="s">
        <v>146</v>
      </c>
      <c r="D83" s="16" t="s">
        <v>2139</v>
      </c>
      <c r="E83" s="16" t="s">
        <v>148</v>
      </c>
      <c r="I83" s="14"/>
    </row>
    <row r="84" spans="1:9">
      <c r="B84" s="22"/>
      <c r="C84" s="21" t="s">
        <v>3494</v>
      </c>
      <c r="D84" s="6">
        <v>13.673</v>
      </c>
      <c r="E84" s="6">
        <v>14.888</v>
      </c>
      <c r="I84" s="14"/>
    </row>
    <row r="85" spans="1:9">
      <c r="B85" s="22"/>
      <c r="C85" s="21" t="s">
        <v>3495</v>
      </c>
      <c r="D85" s="6">
        <v>13.673</v>
      </c>
      <c r="E85" s="6">
        <v>14.888</v>
      </c>
      <c r="I85" s="14"/>
    </row>
    <row r="86" spans="1:9">
      <c r="B86" s="22"/>
      <c r="C86" s="21" t="s">
        <v>2709</v>
      </c>
      <c r="D86" s="6">
        <v>13.541</v>
      </c>
      <c r="E86" s="6">
        <v>14.737</v>
      </c>
      <c r="I86" s="14"/>
    </row>
    <row r="87" spans="1:9">
      <c r="B87" s="22"/>
      <c r="C87" s="21" t="s">
        <v>3496</v>
      </c>
      <c r="D87" s="6">
        <v>13.437000000000001</v>
      </c>
      <c r="E87" s="6">
        <v>14.624000000000001</v>
      </c>
      <c r="I87" s="14"/>
    </row>
    <row r="88" spans="1:9">
      <c r="I88" s="14"/>
    </row>
    <row r="89" spans="1:9">
      <c r="A89" s="6">
        <v>4</v>
      </c>
      <c r="B89" s="6" t="s">
        <v>3497</v>
      </c>
      <c r="I89" s="14"/>
    </row>
    <row r="90" spans="1:9">
      <c r="I90" s="14"/>
    </row>
    <row r="91" spans="1:9">
      <c r="A91" s="6">
        <v>5</v>
      </c>
      <c r="B91" s="6" t="s">
        <v>3498</v>
      </c>
      <c r="I91" s="14"/>
    </row>
    <row r="92" spans="1:9">
      <c r="I92" s="14"/>
    </row>
    <row r="93" spans="1:9">
      <c r="A93" s="6">
        <v>6</v>
      </c>
      <c r="B93" s="6" t="s">
        <v>255</v>
      </c>
      <c r="I93" s="14"/>
    </row>
    <row r="94" spans="1:9">
      <c r="I94" s="14"/>
    </row>
    <row r="95" spans="1:9">
      <c r="A95" s="6">
        <v>7</v>
      </c>
      <c r="B95" s="6" t="s">
        <v>4751</v>
      </c>
      <c r="I95" s="14"/>
    </row>
    <row r="96" spans="1:9">
      <c r="B96" s="6" t="s">
        <v>4750</v>
      </c>
      <c r="I96" s="14"/>
    </row>
    <row r="97" spans="1:9">
      <c r="I97" s="14"/>
    </row>
    <row r="98" spans="1:9" ht="20" customHeight="1">
      <c r="A98" s="6">
        <v>8</v>
      </c>
      <c r="B98" s="75" t="s">
        <v>153</v>
      </c>
      <c r="C98" s="75"/>
      <c r="D98" s="75"/>
      <c r="E98" s="75"/>
      <c r="F98" s="76"/>
      <c r="G98" s="75"/>
      <c r="H98" s="77"/>
      <c r="I98" s="78"/>
    </row>
    <row r="99" spans="1:9">
      <c r="A99" s="1"/>
      <c r="B99" s="1"/>
      <c r="C99" s="1"/>
      <c r="D99" s="1"/>
      <c r="E99" s="1"/>
      <c r="F99" s="3"/>
      <c r="G99" s="1"/>
      <c r="H99" s="4"/>
      <c r="I99" s="3"/>
    </row>
    <row r="100" spans="1:9">
      <c r="A100" s="24" t="s">
        <v>154</v>
      </c>
      <c r="B100" s="21"/>
      <c r="C100" s="21"/>
      <c r="D100" s="21"/>
    </row>
    <row r="101" spans="1:9">
      <c r="A101" s="21"/>
      <c r="B101" s="21"/>
      <c r="C101" s="21"/>
      <c r="D101" s="21"/>
    </row>
    <row r="102" spans="1:9">
      <c r="A102" s="21"/>
      <c r="B102" s="21"/>
      <c r="C102" s="21"/>
      <c r="D102" s="21"/>
    </row>
    <row r="103" spans="1:9">
      <c r="A103" s="21"/>
      <c r="B103" s="21"/>
      <c r="C103" s="21"/>
      <c r="D103" s="21"/>
    </row>
    <row r="104" spans="1:9">
      <c r="A104" s="21"/>
      <c r="B104" s="21"/>
      <c r="C104" s="21"/>
      <c r="D104" s="21"/>
    </row>
    <row r="105" spans="1:9">
      <c r="A105" s="21"/>
      <c r="B105" s="21"/>
      <c r="C105" s="21"/>
      <c r="D105" s="21"/>
    </row>
    <row r="106" spans="1:9">
      <c r="A106" s="21"/>
      <c r="B106" s="21"/>
      <c r="C106" s="21"/>
      <c r="D106" s="21"/>
    </row>
    <row r="107" spans="1:9">
      <c r="A107" s="21"/>
      <c r="B107" s="21"/>
      <c r="C107" s="21"/>
      <c r="D107" s="21"/>
    </row>
    <row r="108" spans="1:9">
      <c r="A108" s="21"/>
      <c r="B108" s="21"/>
      <c r="C108" s="21"/>
      <c r="D108" s="21"/>
    </row>
    <row r="109" spans="1:9">
      <c r="A109" s="21"/>
      <c r="B109" s="21"/>
      <c r="C109" s="21"/>
      <c r="D109" s="21"/>
    </row>
    <row r="110" spans="1:9">
      <c r="A110" s="21"/>
      <c r="B110" s="21"/>
      <c r="C110" s="21"/>
      <c r="D110" s="21"/>
    </row>
    <row r="111" spans="1:9">
      <c r="A111" s="21"/>
      <c r="B111" s="21"/>
      <c r="C111" s="21"/>
      <c r="D111" s="21"/>
    </row>
    <row r="112" spans="1:9">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4" t="s">
        <v>3499</v>
      </c>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2"/>
      <c r="B137" s="22"/>
      <c r="C137" s="22"/>
      <c r="D137" s="22"/>
    </row>
    <row r="138" spans="1:4">
      <c r="A138" s="22"/>
      <c r="B138" s="22"/>
      <c r="C138" s="22"/>
      <c r="D138" s="22"/>
    </row>
  </sheetData>
  <mergeCells count="6">
    <mergeCell ref="B98:I98"/>
    <mergeCell ref="A2:C2"/>
    <mergeCell ref="A3:C3"/>
    <mergeCell ref="B4:C4"/>
    <mergeCell ref="A63:C63"/>
    <mergeCell ref="B64:C6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C53B-B0D1-41A0-85E4-861B2AFADE60}">
  <dimension ref="A1:I12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3468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623</v>
      </c>
      <c r="D5" s="6" t="s">
        <v>624</v>
      </c>
      <c r="E5" s="6" t="s">
        <v>82</v>
      </c>
      <c r="G5" s="6">
        <v>6823324</v>
      </c>
      <c r="H5" s="13">
        <v>16855.66</v>
      </c>
      <c r="I5" s="14">
        <v>4.82</v>
      </c>
    </row>
    <row r="6" spans="1:9">
      <c r="B6" s="15" t="s">
        <v>10</v>
      </c>
      <c r="C6" s="6" t="s">
        <v>2210</v>
      </c>
      <c r="D6" s="6" t="s">
        <v>2211</v>
      </c>
      <c r="E6" s="6" t="s">
        <v>96</v>
      </c>
      <c r="G6" s="6">
        <v>1810427</v>
      </c>
      <c r="H6" s="13">
        <v>12692</v>
      </c>
      <c r="I6" s="14">
        <v>3.63</v>
      </c>
    </row>
    <row r="7" spans="1:9">
      <c r="B7" s="15" t="s">
        <v>10</v>
      </c>
      <c r="C7" s="6" t="s">
        <v>646</v>
      </c>
      <c r="D7" s="6" t="s">
        <v>647</v>
      </c>
      <c r="E7" s="6" t="s">
        <v>27</v>
      </c>
      <c r="G7" s="6">
        <v>865000</v>
      </c>
      <c r="H7" s="13">
        <v>10928.41</v>
      </c>
      <c r="I7" s="14">
        <v>3.1300000000000003</v>
      </c>
    </row>
    <row r="8" spans="1:9">
      <c r="B8" s="15" t="s">
        <v>10</v>
      </c>
      <c r="C8" s="6" t="s">
        <v>128</v>
      </c>
      <c r="D8" s="6" t="s">
        <v>129</v>
      </c>
      <c r="E8" s="6" t="s">
        <v>85</v>
      </c>
      <c r="G8" s="6">
        <v>72000</v>
      </c>
      <c r="H8" s="13">
        <v>9586.08</v>
      </c>
      <c r="I8" s="14">
        <v>2.74</v>
      </c>
    </row>
    <row r="9" spans="1:9">
      <c r="B9" s="15" t="s">
        <v>10</v>
      </c>
      <c r="C9" s="6" t="s">
        <v>2204</v>
      </c>
      <c r="D9" s="6" t="s">
        <v>2205</v>
      </c>
      <c r="E9" s="6" t="s">
        <v>627</v>
      </c>
      <c r="G9" s="6">
        <v>619250</v>
      </c>
      <c r="H9" s="13">
        <v>9396.5</v>
      </c>
      <c r="I9" s="14">
        <v>2.69</v>
      </c>
    </row>
    <row r="10" spans="1:9">
      <c r="B10" s="15" t="s">
        <v>10</v>
      </c>
      <c r="C10" s="6" t="s">
        <v>682</v>
      </c>
      <c r="D10" s="6" t="s">
        <v>683</v>
      </c>
      <c r="E10" s="6" t="s">
        <v>684</v>
      </c>
      <c r="G10" s="6">
        <v>640000</v>
      </c>
      <c r="H10" s="13">
        <v>9157.1200000000008</v>
      </c>
      <c r="I10" s="14">
        <v>2.62</v>
      </c>
    </row>
    <row r="11" spans="1:9">
      <c r="B11" s="15" t="s">
        <v>10</v>
      </c>
      <c r="C11" s="6" t="s">
        <v>1094</v>
      </c>
      <c r="D11" s="6" t="s">
        <v>1095</v>
      </c>
      <c r="E11" s="6" t="s">
        <v>53</v>
      </c>
      <c r="G11" s="6">
        <v>207500</v>
      </c>
      <c r="H11" s="13">
        <v>8912.75</v>
      </c>
      <c r="I11" s="14">
        <v>2.5500000000000003</v>
      </c>
    </row>
    <row r="12" spans="1:9">
      <c r="B12" s="15" t="s">
        <v>10</v>
      </c>
      <c r="C12" s="6" t="s">
        <v>2972</v>
      </c>
      <c r="D12" s="6" t="s">
        <v>2973</v>
      </c>
      <c r="E12" s="6" t="s">
        <v>925</v>
      </c>
      <c r="G12" s="6">
        <v>324277</v>
      </c>
      <c r="H12" s="13">
        <v>7541.39</v>
      </c>
      <c r="I12" s="14">
        <v>2.16</v>
      </c>
    </row>
    <row r="13" spans="1:9">
      <c r="B13" s="15" t="s">
        <v>10</v>
      </c>
      <c r="C13" s="6" t="s">
        <v>685</v>
      </c>
      <c r="D13" s="6" t="s">
        <v>686</v>
      </c>
      <c r="E13" s="6" t="s">
        <v>59</v>
      </c>
      <c r="G13" s="6">
        <v>671067</v>
      </c>
      <c r="H13" s="13">
        <v>7465.62</v>
      </c>
      <c r="I13" s="14">
        <v>2.14</v>
      </c>
    </row>
    <row r="14" spans="1:9">
      <c r="B14" s="15" t="s">
        <v>10</v>
      </c>
      <c r="C14" s="6" t="s">
        <v>1084</v>
      </c>
      <c r="D14" s="6" t="s">
        <v>1085</v>
      </c>
      <c r="E14" s="6" t="s">
        <v>115</v>
      </c>
      <c r="G14" s="6">
        <v>170000</v>
      </c>
      <c r="H14" s="13">
        <v>7454.84</v>
      </c>
      <c r="I14" s="14">
        <v>2.13</v>
      </c>
    </row>
    <row r="15" spans="1:9">
      <c r="B15" s="15" t="s">
        <v>10</v>
      </c>
      <c r="C15" s="6" t="s">
        <v>702</v>
      </c>
      <c r="D15" s="6" t="s">
        <v>703</v>
      </c>
      <c r="E15" s="6" t="s">
        <v>82</v>
      </c>
      <c r="G15" s="6">
        <v>6050813</v>
      </c>
      <c r="H15" s="13">
        <v>7399.54</v>
      </c>
      <c r="I15" s="14">
        <v>2.12</v>
      </c>
    </row>
    <row r="16" spans="1:9">
      <c r="B16" s="15" t="s">
        <v>10</v>
      </c>
      <c r="C16" s="6" t="s">
        <v>1351</v>
      </c>
      <c r="D16" s="6" t="s">
        <v>1352</v>
      </c>
      <c r="E16" s="6" t="s">
        <v>96</v>
      </c>
      <c r="G16" s="6">
        <v>1085779</v>
      </c>
      <c r="H16" s="13">
        <v>7238.89</v>
      </c>
      <c r="I16" s="14">
        <v>2.0699999999999998</v>
      </c>
    </row>
    <row r="17" spans="2:9">
      <c r="B17" s="15" t="s">
        <v>10</v>
      </c>
      <c r="C17" s="6" t="s">
        <v>124</v>
      </c>
      <c r="D17" s="6" t="s">
        <v>125</v>
      </c>
      <c r="E17" s="6" t="s">
        <v>85</v>
      </c>
      <c r="G17" s="6">
        <v>230000</v>
      </c>
      <c r="H17" s="13">
        <v>7124.25</v>
      </c>
      <c r="I17" s="14">
        <v>2.04</v>
      </c>
    </row>
    <row r="18" spans="2:9">
      <c r="B18" s="15" t="s">
        <v>10</v>
      </c>
      <c r="C18" s="6" t="s">
        <v>1479</v>
      </c>
      <c r="D18" s="6" t="s">
        <v>1480</v>
      </c>
      <c r="E18" s="6" t="s">
        <v>21</v>
      </c>
      <c r="G18" s="6">
        <v>667553</v>
      </c>
      <c r="H18" s="13">
        <v>6906.84</v>
      </c>
      <c r="I18" s="14">
        <v>1.9800000000000002</v>
      </c>
    </row>
    <row r="19" spans="2:9">
      <c r="B19" s="15" t="s">
        <v>10</v>
      </c>
      <c r="C19" s="6" t="s">
        <v>1320</v>
      </c>
      <c r="D19" s="6" t="s">
        <v>1321</v>
      </c>
      <c r="E19" s="6" t="s">
        <v>82</v>
      </c>
      <c r="G19" s="6">
        <v>149541</v>
      </c>
      <c r="H19" s="13">
        <v>6857.8</v>
      </c>
      <c r="I19" s="14">
        <v>1.96</v>
      </c>
    </row>
    <row r="20" spans="2:9">
      <c r="B20" s="15" t="s">
        <v>10</v>
      </c>
      <c r="C20" s="6" t="s">
        <v>2974</v>
      </c>
      <c r="D20" s="6" t="s">
        <v>2975</v>
      </c>
      <c r="E20" s="6" t="s">
        <v>96</v>
      </c>
      <c r="G20" s="6">
        <v>590176</v>
      </c>
      <c r="H20" s="13">
        <v>6666.63</v>
      </c>
      <c r="I20" s="14">
        <v>1.9100000000000001</v>
      </c>
    </row>
    <row r="21" spans="2:9">
      <c r="B21" s="15" t="s">
        <v>10</v>
      </c>
      <c r="C21" s="6" t="s">
        <v>1317</v>
      </c>
      <c r="D21" s="6" t="s">
        <v>1318</v>
      </c>
      <c r="E21" s="6" t="s">
        <v>1319</v>
      </c>
      <c r="G21" s="6">
        <v>614760</v>
      </c>
      <c r="H21" s="13">
        <v>6560.1</v>
      </c>
      <c r="I21" s="14">
        <v>1.8800000000000001</v>
      </c>
    </row>
    <row r="22" spans="2:9">
      <c r="B22" s="15" t="s">
        <v>10</v>
      </c>
      <c r="C22" s="6" t="s">
        <v>1423</v>
      </c>
      <c r="D22" s="6" t="s">
        <v>1424</v>
      </c>
      <c r="E22" s="6" t="s">
        <v>106</v>
      </c>
      <c r="G22" s="6">
        <v>376000</v>
      </c>
      <c r="H22" s="13">
        <v>6264.91</v>
      </c>
      <c r="I22" s="14">
        <v>1.79</v>
      </c>
    </row>
    <row r="23" spans="2:9">
      <c r="B23" s="15" t="s">
        <v>10</v>
      </c>
      <c r="C23" s="6" t="s">
        <v>688</v>
      </c>
      <c r="D23" s="6" t="s">
        <v>689</v>
      </c>
      <c r="E23" s="6" t="s">
        <v>56</v>
      </c>
      <c r="G23" s="6">
        <v>354600</v>
      </c>
      <c r="H23" s="13">
        <v>6252.31</v>
      </c>
      <c r="I23" s="14">
        <v>1.79</v>
      </c>
    </row>
    <row r="24" spans="2:9">
      <c r="B24" s="15" t="s">
        <v>10</v>
      </c>
      <c r="C24" s="6" t="s">
        <v>853</v>
      </c>
      <c r="D24" s="6" t="s">
        <v>854</v>
      </c>
      <c r="E24" s="6" t="s">
        <v>115</v>
      </c>
      <c r="G24" s="6">
        <v>53500</v>
      </c>
      <c r="H24" s="13">
        <v>5974.08</v>
      </c>
      <c r="I24" s="14">
        <v>1.71</v>
      </c>
    </row>
    <row r="25" spans="2:9">
      <c r="B25" s="15" t="s">
        <v>10</v>
      </c>
      <c r="C25" s="6" t="s">
        <v>11</v>
      </c>
      <c r="D25" s="6" t="s">
        <v>12</v>
      </c>
      <c r="E25" s="6" t="s">
        <v>13</v>
      </c>
      <c r="G25" s="6">
        <v>125991</v>
      </c>
      <c r="H25" s="13">
        <v>5627.01</v>
      </c>
      <c r="I25" s="14">
        <v>1.6099999999999999</v>
      </c>
    </row>
    <row r="26" spans="2:9">
      <c r="B26" s="15" t="s">
        <v>10</v>
      </c>
      <c r="C26" s="6" t="s">
        <v>111</v>
      </c>
      <c r="D26" s="6" t="s">
        <v>112</v>
      </c>
      <c r="E26" s="6" t="s">
        <v>56</v>
      </c>
      <c r="G26" s="6">
        <v>300000</v>
      </c>
      <c r="H26" s="13">
        <v>5457</v>
      </c>
      <c r="I26" s="14">
        <v>1.56</v>
      </c>
    </row>
    <row r="27" spans="2:9">
      <c r="B27" s="15" t="s">
        <v>10</v>
      </c>
      <c r="C27" s="6" t="s">
        <v>90</v>
      </c>
      <c r="D27" s="6" t="s">
        <v>91</v>
      </c>
      <c r="E27" s="6" t="s">
        <v>73</v>
      </c>
      <c r="G27" s="6">
        <v>34511</v>
      </c>
      <c r="H27" s="13">
        <v>5328.1500000000005</v>
      </c>
      <c r="I27" s="14">
        <v>1.52</v>
      </c>
    </row>
    <row r="28" spans="2:9">
      <c r="B28" s="15" t="s">
        <v>10</v>
      </c>
      <c r="C28" s="6" t="s">
        <v>1508</v>
      </c>
      <c r="D28" s="6" t="s">
        <v>1509</v>
      </c>
      <c r="E28" s="6" t="s">
        <v>30</v>
      </c>
      <c r="G28" s="6">
        <v>218627</v>
      </c>
      <c r="H28" s="13">
        <v>4911.8900000000003</v>
      </c>
      <c r="I28" s="14">
        <v>1.4100000000000001</v>
      </c>
    </row>
    <row r="29" spans="2:9">
      <c r="B29" s="15" t="s">
        <v>10</v>
      </c>
      <c r="C29" s="6" t="s">
        <v>3469</v>
      </c>
      <c r="D29" s="6" t="s">
        <v>3470</v>
      </c>
      <c r="E29" s="6" t="s">
        <v>641</v>
      </c>
      <c r="G29" s="6">
        <v>866869</v>
      </c>
      <c r="H29" s="13">
        <v>4779.92</v>
      </c>
      <c r="I29" s="14">
        <v>1.37</v>
      </c>
    </row>
    <row r="30" spans="2:9">
      <c r="B30" s="15" t="s">
        <v>10</v>
      </c>
      <c r="C30" s="6" t="s">
        <v>3275</v>
      </c>
      <c r="D30" s="6" t="s">
        <v>3276</v>
      </c>
      <c r="E30" s="6" t="s">
        <v>46</v>
      </c>
      <c r="G30" s="6">
        <v>115387</v>
      </c>
      <c r="H30" s="13">
        <v>4557.32</v>
      </c>
      <c r="I30" s="14">
        <v>1.3</v>
      </c>
    </row>
    <row r="31" spans="2:9">
      <c r="B31" s="15" t="s">
        <v>10</v>
      </c>
      <c r="C31" s="6" t="s">
        <v>1096</v>
      </c>
      <c r="D31" s="6" t="s">
        <v>1097</v>
      </c>
      <c r="E31" s="6" t="s">
        <v>82</v>
      </c>
      <c r="G31" s="6">
        <v>105000</v>
      </c>
      <c r="H31" s="13">
        <v>4351.83</v>
      </c>
      <c r="I31" s="14">
        <v>1.25</v>
      </c>
    </row>
    <row r="32" spans="2:9">
      <c r="B32" s="15" t="s">
        <v>10</v>
      </c>
      <c r="C32" s="6" t="s">
        <v>1450</v>
      </c>
      <c r="D32" s="6" t="s">
        <v>1451</v>
      </c>
      <c r="E32" s="6" t="s">
        <v>82</v>
      </c>
      <c r="G32" s="6">
        <v>430000</v>
      </c>
      <c r="H32" s="13">
        <v>4183.26</v>
      </c>
      <c r="I32" s="14">
        <v>1.2</v>
      </c>
    </row>
    <row r="33" spans="2:9">
      <c r="B33" s="15" t="s">
        <v>10</v>
      </c>
      <c r="C33" s="6" t="s">
        <v>628</v>
      </c>
      <c r="D33" s="6" t="s">
        <v>629</v>
      </c>
      <c r="E33" s="6" t="s">
        <v>27</v>
      </c>
      <c r="G33" s="6">
        <v>529994</v>
      </c>
      <c r="H33" s="13">
        <v>4089.96</v>
      </c>
      <c r="I33" s="14">
        <v>1.17</v>
      </c>
    </row>
    <row r="34" spans="2:9">
      <c r="B34" s="15" t="s">
        <v>10</v>
      </c>
      <c r="C34" s="6" t="s">
        <v>696</v>
      </c>
      <c r="D34" s="6" t="s">
        <v>697</v>
      </c>
      <c r="E34" s="6" t="s">
        <v>59</v>
      </c>
      <c r="G34" s="6">
        <v>98500</v>
      </c>
      <c r="H34" s="13">
        <v>4062.9300000000003</v>
      </c>
      <c r="I34" s="14">
        <v>1.1600000000000001</v>
      </c>
    </row>
    <row r="35" spans="2:9">
      <c r="B35" s="15" t="s">
        <v>10</v>
      </c>
      <c r="C35" s="6" t="s">
        <v>828</v>
      </c>
      <c r="D35" s="6" t="s">
        <v>829</v>
      </c>
      <c r="E35" s="6" t="s">
        <v>24</v>
      </c>
      <c r="G35" s="6">
        <v>1475326</v>
      </c>
      <c r="H35" s="13">
        <v>3837.91</v>
      </c>
      <c r="I35" s="14">
        <v>1.1000000000000001</v>
      </c>
    </row>
    <row r="36" spans="2:9">
      <c r="B36" s="15" t="s">
        <v>10</v>
      </c>
      <c r="C36" s="6" t="s">
        <v>2771</v>
      </c>
      <c r="D36" s="6" t="s">
        <v>2772</v>
      </c>
      <c r="E36" s="6" t="s">
        <v>30</v>
      </c>
      <c r="G36" s="6">
        <v>497367</v>
      </c>
      <c r="H36" s="13">
        <v>3780.4900000000002</v>
      </c>
      <c r="I36" s="14">
        <v>1.08</v>
      </c>
    </row>
    <row r="37" spans="2:9">
      <c r="B37" s="15" t="s">
        <v>10</v>
      </c>
      <c r="C37" s="6" t="s">
        <v>2183</v>
      </c>
      <c r="D37" s="6" t="s">
        <v>2184</v>
      </c>
      <c r="E37" s="6" t="s">
        <v>2185</v>
      </c>
      <c r="G37" s="6">
        <v>3390509</v>
      </c>
      <c r="H37" s="13">
        <v>3681.41</v>
      </c>
      <c r="I37" s="14">
        <v>1.05</v>
      </c>
    </row>
    <row r="38" spans="2:9">
      <c r="B38" s="15" t="s">
        <v>10</v>
      </c>
      <c r="C38" s="6" t="s">
        <v>2981</v>
      </c>
      <c r="D38" s="6" t="s">
        <v>2982</v>
      </c>
      <c r="E38" s="6" t="s">
        <v>73</v>
      </c>
      <c r="G38" s="6">
        <v>492267</v>
      </c>
      <c r="H38" s="13">
        <v>3513.56</v>
      </c>
      <c r="I38" s="14">
        <v>1.0100000000000002</v>
      </c>
    </row>
    <row r="39" spans="2:9">
      <c r="B39" s="15" t="s">
        <v>10</v>
      </c>
      <c r="C39" s="6" t="s">
        <v>3471</v>
      </c>
      <c r="D39" s="6" t="s">
        <v>3472</v>
      </c>
      <c r="E39" s="6" t="s">
        <v>82</v>
      </c>
      <c r="G39" s="6">
        <v>393797</v>
      </c>
      <c r="H39" s="13">
        <v>3434.5</v>
      </c>
      <c r="I39" s="14">
        <v>0.98</v>
      </c>
    </row>
    <row r="40" spans="2:9">
      <c r="B40" s="15" t="s">
        <v>10</v>
      </c>
      <c r="C40" s="6" t="s">
        <v>83</v>
      </c>
      <c r="D40" s="6" t="s">
        <v>84</v>
      </c>
      <c r="E40" s="6" t="s">
        <v>85</v>
      </c>
      <c r="G40" s="6">
        <v>95664</v>
      </c>
      <c r="H40" s="13">
        <v>3341.4500000000003</v>
      </c>
      <c r="I40" s="14">
        <v>0.96000000000000008</v>
      </c>
    </row>
    <row r="41" spans="2:9">
      <c r="B41" s="15" t="s">
        <v>10</v>
      </c>
      <c r="C41" s="6" t="s">
        <v>1386</v>
      </c>
      <c r="D41" s="6" t="s">
        <v>1387</v>
      </c>
      <c r="E41" s="6" t="s">
        <v>46</v>
      </c>
      <c r="G41" s="6">
        <v>243857</v>
      </c>
      <c r="H41" s="13">
        <v>3287.19</v>
      </c>
      <c r="I41" s="14">
        <v>0.94000000000000006</v>
      </c>
    </row>
    <row r="42" spans="2:9">
      <c r="B42" s="15" t="s">
        <v>10</v>
      </c>
      <c r="C42" s="6" t="s">
        <v>3473</v>
      </c>
      <c r="D42" s="6" t="s">
        <v>3474</v>
      </c>
      <c r="E42" s="6" t="s">
        <v>59</v>
      </c>
      <c r="G42" s="6">
        <v>600000</v>
      </c>
      <c r="H42" s="13">
        <v>3120.6</v>
      </c>
      <c r="I42" s="14">
        <v>0.89</v>
      </c>
    </row>
    <row r="43" spans="2:9">
      <c r="B43" s="15" t="s">
        <v>10</v>
      </c>
      <c r="C43" s="6" t="s">
        <v>667</v>
      </c>
      <c r="D43" s="6" t="s">
        <v>668</v>
      </c>
      <c r="E43" s="6" t="s">
        <v>82</v>
      </c>
      <c r="G43" s="6">
        <v>1073894</v>
      </c>
      <c r="H43" s="13">
        <v>2902.7400000000002</v>
      </c>
      <c r="I43" s="14">
        <v>0.83</v>
      </c>
    </row>
    <row r="44" spans="2:9">
      <c r="B44" s="15" t="s">
        <v>10</v>
      </c>
      <c r="C44" s="6" t="s">
        <v>2809</v>
      </c>
      <c r="D44" s="6" t="s">
        <v>2810</v>
      </c>
      <c r="E44" s="6" t="s">
        <v>712</v>
      </c>
      <c r="G44" s="6">
        <v>825000</v>
      </c>
      <c r="H44" s="13">
        <v>2809.13</v>
      </c>
      <c r="I44" s="14">
        <v>0.8</v>
      </c>
    </row>
    <row r="45" spans="2:9">
      <c r="B45" s="15" t="s">
        <v>10</v>
      </c>
      <c r="C45" s="6" t="s">
        <v>3475</v>
      </c>
      <c r="D45" s="6" t="s">
        <v>3476</v>
      </c>
      <c r="E45" s="6" t="s">
        <v>59</v>
      </c>
      <c r="G45" s="6">
        <v>1915757</v>
      </c>
      <c r="H45" s="13">
        <v>2793.56</v>
      </c>
      <c r="I45" s="14">
        <v>0.8</v>
      </c>
    </row>
    <row r="46" spans="2:9">
      <c r="B46" s="15" t="s">
        <v>10</v>
      </c>
      <c r="C46" s="6" t="s">
        <v>2214</v>
      </c>
      <c r="D46" s="6" t="s">
        <v>2215</v>
      </c>
      <c r="E46" s="6" t="s">
        <v>46</v>
      </c>
      <c r="G46" s="6">
        <v>89445</v>
      </c>
      <c r="H46" s="13">
        <v>2365.8200000000002</v>
      </c>
      <c r="I46" s="14">
        <v>0.68</v>
      </c>
    </row>
    <row r="47" spans="2:9">
      <c r="B47" s="15" t="s">
        <v>10</v>
      </c>
      <c r="C47" s="6" t="s">
        <v>3424</v>
      </c>
      <c r="D47" s="6" t="s">
        <v>3425</v>
      </c>
      <c r="E47" s="6" t="s">
        <v>3426</v>
      </c>
      <c r="G47" s="6">
        <v>7000</v>
      </c>
      <c r="H47" s="13">
        <v>2331</v>
      </c>
      <c r="I47" s="14">
        <v>0.67</v>
      </c>
    </row>
    <row r="48" spans="2:9">
      <c r="B48" s="15" t="s">
        <v>10</v>
      </c>
      <c r="C48" s="6" t="s">
        <v>2985</v>
      </c>
      <c r="D48" s="6" t="s">
        <v>2986</v>
      </c>
      <c r="E48" s="6" t="s">
        <v>132</v>
      </c>
      <c r="G48" s="6">
        <v>767124</v>
      </c>
      <c r="H48" s="13">
        <v>2227.34</v>
      </c>
      <c r="I48" s="14">
        <v>0.64</v>
      </c>
    </row>
    <row r="49" spans="1:9">
      <c r="B49" s="15" t="s">
        <v>10</v>
      </c>
      <c r="C49" s="6" t="s">
        <v>2842</v>
      </c>
      <c r="D49" s="6" t="s">
        <v>2843</v>
      </c>
      <c r="E49" s="6" t="s">
        <v>46</v>
      </c>
      <c r="G49" s="6">
        <v>203722</v>
      </c>
      <c r="H49" s="13">
        <v>1938.92</v>
      </c>
      <c r="I49" s="14">
        <v>0.55000000000000004</v>
      </c>
    </row>
    <row r="50" spans="1:9">
      <c r="B50" s="15" t="s">
        <v>10</v>
      </c>
      <c r="C50" s="6" t="s">
        <v>3477</v>
      </c>
      <c r="D50" s="6" t="s">
        <v>3478</v>
      </c>
      <c r="E50" s="6" t="s">
        <v>2980</v>
      </c>
      <c r="G50" s="6">
        <v>206437</v>
      </c>
      <c r="H50" s="13">
        <v>1799.6100000000001</v>
      </c>
      <c r="I50" s="14">
        <v>0.51</v>
      </c>
    </row>
    <row r="51" spans="1:9">
      <c r="B51" s="15" t="s">
        <v>10</v>
      </c>
      <c r="C51" s="6" t="s">
        <v>2811</v>
      </c>
      <c r="D51" s="6" t="s">
        <v>2812</v>
      </c>
      <c r="E51" s="6" t="s">
        <v>82</v>
      </c>
      <c r="G51" s="6">
        <v>587493</v>
      </c>
      <c r="H51" s="13">
        <v>1405.34</v>
      </c>
      <c r="I51" s="14">
        <v>0.4</v>
      </c>
    </row>
    <row r="52" spans="1:9">
      <c r="B52" s="15" t="s">
        <v>10</v>
      </c>
      <c r="C52" s="6" t="s">
        <v>3479</v>
      </c>
      <c r="D52" s="6" t="s">
        <v>3480</v>
      </c>
      <c r="E52" s="6" t="s">
        <v>132</v>
      </c>
      <c r="G52" s="6">
        <v>1210833</v>
      </c>
      <c r="H52" s="13">
        <v>393.52</v>
      </c>
      <c r="I52" s="14">
        <v>0.11</v>
      </c>
    </row>
    <row r="53" spans="1:9" ht="9.5" thickBot="1">
      <c r="E53" s="16" t="s">
        <v>138</v>
      </c>
      <c r="H53" s="17">
        <v>263549.08</v>
      </c>
      <c r="I53" s="18">
        <v>75.41</v>
      </c>
    </row>
    <row r="54" spans="1:9" ht="9.5" thickTop="1">
      <c r="I54" s="14"/>
    </row>
    <row r="55" spans="1:9" ht="14.5">
      <c r="A55" s="73" t="s">
        <v>1779</v>
      </c>
      <c r="B55" s="74"/>
      <c r="C55" s="74"/>
      <c r="I55" s="14"/>
    </row>
    <row r="56" spans="1:9" ht="14.5">
      <c r="B56" s="79" t="s">
        <v>2734</v>
      </c>
      <c r="C56" s="74"/>
      <c r="I56" s="14"/>
    </row>
    <row r="57" spans="1:9" ht="14.5">
      <c r="B57" s="73" t="s">
        <v>9</v>
      </c>
      <c r="C57" s="74"/>
      <c r="I57" s="14"/>
    </row>
    <row r="58" spans="1:9">
      <c r="B58" s="15" t="s">
        <v>10</v>
      </c>
      <c r="C58" s="6" t="s">
        <v>3481</v>
      </c>
      <c r="D58" s="6" t="s">
        <v>3482</v>
      </c>
      <c r="E58" s="6" t="s">
        <v>2737</v>
      </c>
      <c r="G58" s="6">
        <v>41550</v>
      </c>
      <c r="H58" s="13">
        <v>61947.46</v>
      </c>
      <c r="I58" s="14">
        <v>17.72</v>
      </c>
    </row>
    <row r="59" spans="1:9">
      <c r="B59" s="15" t="s">
        <v>10</v>
      </c>
      <c r="C59" s="6" t="s">
        <v>2746</v>
      </c>
      <c r="E59" s="6" t="s">
        <v>2737</v>
      </c>
      <c r="G59" s="6">
        <v>33467.900500000003</v>
      </c>
      <c r="H59" s="13">
        <v>5700.05</v>
      </c>
      <c r="I59" s="14">
        <v>1.6300000000000001</v>
      </c>
    </row>
    <row r="60" spans="1:9" ht="9.5" thickBot="1">
      <c r="E60" s="16" t="s">
        <v>138</v>
      </c>
      <c r="H60" s="28">
        <v>67647.509999999995</v>
      </c>
      <c r="I60" s="29">
        <v>19.349999999999998</v>
      </c>
    </row>
    <row r="61" spans="1:9" ht="9.5" thickTop="1">
      <c r="I61" s="14"/>
    </row>
    <row r="62" spans="1:9">
      <c r="I62" s="14"/>
    </row>
    <row r="63" spans="1:9">
      <c r="C63" s="6" t="s">
        <v>242</v>
      </c>
      <c r="E63" s="6" t="s">
        <v>10</v>
      </c>
      <c r="F63" s="12">
        <v>5.22</v>
      </c>
      <c r="H63" s="13">
        <v>18731.96</v>
      </c>
      <c r="I63" s="14">
        <v>5.36</v>
      </c>
    </row>
    <row r="64" spans="1:9">
      <c r="I64" s="14"/>
    </row>
    <row r="65" spans="1:9">
      <c r="A65" s="11" t="s">
        <v>139</v>
      </c>
      <c r="H65" s="19">
        <v>-398.74</v>
      </c>
      <c r="I65" s="20">
        <v>-0.12</v>
      </c>
    </row>
    <row r="66" spans="1:9">
      <c r="I66" s="14"/>
    </row>
    <row r="67" spans="1:9" ht="9.5" thickBot="1">
      <c r="E67" s="16" t="s">
        <v>140</v>
      </c>
      <c r="H67" s="17">
        <v>349529.81</v>
      </c>
      <c r="I67" s="18">
        <v>100</v>
      </c>
    </row>
    <row r="68" spans="1:9" ht="9.5" thickTop="1">
      <c r="I68" s="14"/>
    </row>
    <row r="69" spans="1:9">
      <c r="A69" s="16" t="s">
        <v>141</v>
      </c>
      <c r="I69" s="14"/>
    </row>
    <row r="70" spans="1:9">
      <c r="A70" s="6">
        <v>1</v>
      </c>
      <c r="B70" s="6" t="s">
        <v>142</v>
      </c>
      <c r="I70" s="14"/>
    </row>
    <row r="71" spans="1:9">
      <c r="I71" s="14"/>
    </row>
    <row r="72" spans="1:9">
      <c r="A72" s="6">
        <v>2</v>
      </c>
      <c r="B72" s="6" t="s">
        <v>800</v>
      </c>
      <c r="I72" s="14"/>
    </row>
    <row r="73" spans="1:9">
      <c r="I73" s="14"/>
    </row>
    <row r="74" spans="1:9">
      <c r="A74" s="6">
        <v>3</v>
      </c>
      <c r="B74" s="21" t="s">
        <v>144</v>
      </c>
      <c r="C74" s="22"/>
      <c r="I74" s="14"/>
    </row>
    <row r="75" spans="1:9">
      <c r="B75" s="22"/>
      <c r="C75" s="22"/>
      <c r="I75" s="14"/>
    </row>
    <row r="76" spans="1:9">
      <c r="B76" s="22"/>
      <c r="C76" s="25" t="s">
        <v>145</v>
      </c>
      <c r="I76" s="14"/>
    </row>
    <row r="77" spans="1:9">
      <c r="B77" s="22"/>
      <c r="C77" s="25" t="s">
        <v>146</v>
      </c>
      <c r="D77" s="16" t="s">
        <v>2139</v>
      </c>
      <c r="E77" s="16" t="s">
        <v>148</v>
      </c>
      <c r="I77" s="14"/>
    </row>
    <row r="78" spans="1:9">
      <c r="B78" s="22"/>
      <c r="C78" s="21" t="s">
        <v>3483</v>
      </c>
      <c r="D78" s="6">
        <v>31.456000000000003</v>
      </c>
      <c r="E78" s="23">
        <v>35.230000000000004</v>
      </c>
      <c r="I78" s="14"/>
    </row>
    <row r="79" spans="1:9">
      <c r="B79" s="22"/>
      <c r="C79" s="21" t="s">
        <v>3484</v>
      </c>
      <c r="D79" s="6">
        <v>31.461000000000002</v>
      </c>
      <c r="E79" s="6">
        <v>35.234999999999999</v>
      </c>
      <c r="I79" s="14"/>
    </row>
    <row r="80" spans="1:9">
      <c r="B80" s="22"/>
      <c r="C80" s="21" t="s">
        <v>3485</v>
      </c>
      <c r="D80" s="6">
        <v>28.478000000000002</v>
      </c>
      <c r="E80" s="6">
        <v>31.858000000000001</v>
      </c>
      <c r="I80" s="14"/>
    </row>
    <row r="81" spans="1:9">
      <c r="B81" s="22"/>
      <c r="C81" s="21" t="s">
        <v>3486</v>
      </c>
      <c r="D81" s="6">
        <v>28.465</v>
      </c>
      <c r="E81" s="6">
        <v>31.844000000000001</v>
      </c>
      <c r="I81" s="14"/>
    </row>
    <row r="82" spans="1:9">
      <c r="I82" s="14"/>
    </row>
    <row r="83" spans="1:9">
      <c r="A83" s="6">
        <v>4</v>
      </c>
      <c r="B83" s="6" t="s">
        <v>3487</v>
      </c>
      <c r="I83" s="14"/>
    </row>
    <row r="84" spans="1:9">
      <c r="I84" s="14"/>
    </row>
    <row r="85" spans="1:9" ht="20" customHeight="1">
      <c r="A85" s="6">
        <v>5</v>
      </c>
      <c r="B85" s="75" t="s">
        <v>153</v>
      </c>
      <c r="C85" s="75"/>
      <c r="D85" s="75"/>
      <c r="E85" s="75"/>
      <c r="F85" s="76"/>
      <c r="G85" s="75"/>
      <c r="H85" s="77"/>
      <c r="I85" s="78"/>
    </row>
    <row r="86" spans="1:9">
      <c r="A86" s="1"/>
      <c r="B86" s="1"/>
      <c r="C86" s="1"/>
      <c r="D86" s="1"/>
      <c r="E86" s="1"/>
      <c r="F86" s="3"/>
      <c r="G86" s="1"/>
      <c r="H86" s="4"/>
      <c r="I86" s="3"/>
    </row>
    <row r="87" spans="1:9">
      <c r="A87" s="24" t="s">
        <v>154</v>
      </c>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4" t="s">
        <v>3488</v>
      </c>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sheetData>
  <mergeCells count="7">
    <mergeCell ref="B85:I85"/>
    <mergeCell ref="A2:C2"/>
    <mergeCell ref="A3:C3"/>
    <mergeCell ref="B4:C4"/>
    <mergeCell ref="A55:C55"/>
    <mergeCell ref="B56:C56"/>
    <mergeCell ref="B57:C57"/>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18129-6F39-4769-8279-AA0B3B22C4E4}">
  <dimension ref="A1:I15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3456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19500000</v>
      </c>
      <c r="H5" s="13">
        <v>150481.5</v>
      </c>
      <c r="I5" s="14">
        <v>4.97</v>
      </c>
    </row>
    <row r="6" spans="1:9">
      <c r="B6" s="15" t="s">
        <v>10</v>
      </c>
      <c r="C6" s="6" t="s">
        <v>76</v>
      </c>
      <c r="D6" s="6" t="s">
        <v>77</v>
      </c>
      <c r="E6" s="6" t="s">
        <v>27</v>
      </c>
      <c r="G6" s="6">
        <v>12500000</v>
      </c>
      <c r="H6" s="13">
        <v>133556.25</v>
      </c>
      <c r="I6" s="14">
        <v>4.41</v>
      </c>
    </row>
    <row r="7" spans="1:9">
      <c r="B7" s="15" t="s">
        <v>10</v>
      </c>
      <c r="C7" s="6" t="s">
        <v>64</v>
      </c>
      <c r="D7" s="6" t="s">
        <v>65</v>
      </c>
      <c r="E7" s="6" t="s">
        <v>66</v>
      </c>
      <c r="G7" s="6">
        <v>28000000</v>
      </c>
      <c r="H7" s="13">
        <v>120764</v>
      </c>
      <c r="I7" s="14">
        <v>3.9900000000000007</v>
      </c>
    </row>
    <row r="8" spans="1:9">
      <c r="B8" s="15" t="s">
        <v>10</v>
      </c>
      <c r="C8" s="6" t="s">
        <v>623</v>
      </c>
      <c r="D8" s="6" t="s">
        <v>624</v>
      </c>
      <c r="E8" s="6" t="s">
        <v>82</v>
      </c>
      <c r="G8" s="6">
        <v>36000000</v>
      </c>
      <c r="H8" s="13">
        <v>88930.8</v>
      </c>
      <c r="I8" s="14">
        <v>2.9400000000000004</v>
      </c>
    </row>
    <row r="9" spans="1:9">
      <c r="B9" s="15" t="s">
        <v>10</v>
      </c>
      <c r="C9" s="6" t="s">
        <v>646</v>
      </c>
      <c r="D9" s="6" t="s">
        <v>647</v>
      </c>
      <c r="E9" s="6" t="s">
        <v>27</v>
      </c>
      <c r="G9" s="6">
        <v>7000000</v>
      </c>
      <c r="H9" s="13">
        <v>88438</v>
      </c>
      <c r="I9" s="14">
        <v>2.92</v>
      </c>
    </row>
    <row r="10" spans="1:9">
      <c r="B10" s="15" t="s">
        <v>10</v>
      </c>
      <c r="C10" s="6" t="s">
        <v>808</v>
      </c>
      <c r="D10" s="6" t="s">
        <v>809</v>
      </c>
      <c r="E10" s="6" t="s">
        <v>27</v>
      </c>
      <c r="G10" s="6">
        <v>6200000</v>
      </c>
      <c r="H10" s="13">
        <v>78634.600000000006</v>
      </c>
      <c r="I10" s="14">
        <v>2.6</v>
      </c>
    </row>
    <row r="11" spans="1:9">
      <c r="B11" s="15" t="s">
        <v>10</v>
      </c>
      <c r="C11" s="6" t="s">
        <v>1075</v>
      </c>
      <c r="D11" s="6" t="s">
        <v>1076</v>
      </c>
      <c r="E11" s="6" t="s">
        <v>657</v>
      </c>
      <c r="G11" s="6">
        <v>1850000</v>
      </c>
      <c r="H11" s="13">
        <v>74259</v>
      </c>
      <c r="I11" s="14">
        <v>2.4500000000000002</v>
      </c>
    </row>
    <row r="12" spans="1:9">
      <c r="B12" s="15" t="s">
        <v>10</v>
      </c>
      <c r="C12" s="6" t="s">
        <v>67</v>
      </c>
      <c r="D12" s="6" t="s">
        <v>68</v>
      </c>
      <c r="E12" s="6" t="s">
        <v>21</v>
      </c>
      <c r="G12" s="6">
        <v>2000000</v>
      </c>
      <c r="H12" s="13">
        <v>72810</v>
      </c>
      <c r="I12" s="14">
        <v>2.41</v>
      </c>
    </row>
    <row r="13" spans="1:9">
      <c r="B13" s="15" t="s">
        <v>10</v>
      </c>
      <c r="C13" s="6" t="s">
        <v>625</v>
      </c>
      <c r="D13" s="6" t="s">
        <v>626</v>
      </c>
      <c r="E13" s="6" t="s">
        <v>627</v>
      </c>
      <c r="G13" s="6">
        <v>3800000</v>
      </c>
      <c r="H13" s="13">
        <v>71698.400000000009</v>
      </c>
      <c r="I13" s="14">
        <v>2.37</v>
      </c>
    </row>
    <row r="14" spans="1:9">
      <c r="B14" s="15" t="s">
        <v>10</v>
      </c>
      <c r="C14" s="6" t="s">
        <v>41</v>
      </c>
      <c r="D14" s="6" t="s">
        <v>42</v>
      </c>
      <c r="E14" s="6" t="s">
        <v>43</v>
      </c>
      <c r="G14" s="6">
        <v>42000000</v>
      </c>
      <c r="H14" s="13">
        <v>68077.8</v>
      </c>
      <c r="I14" s="14">
        <v>2.2500000000000004</v>
      </c>
    </row>
    <row r="15" spans="1:9">
      <c r="B15" s="15" t="s">
        <v>10</v>
      </c>
      <c r="C15" s="6" t="s">
        <v>1275</v>
      </c>
      <c r="D15" s="6" t="s">
        <v>1276</v>
      </c>
      <c r="E15" s="6" t="s">
        <v>73</v>
      </c>
      <c r="G15" s="6">
        <v>875000</v>
      </c>
      <c r="H15" s="13">
        <v>64050</v>
      </c>
      <c r="I15" s="14">
        <v>2.12</v>
      </c>
    </row>
    <row r="16" spans="1:9">
      <c r="B16" s="15" t="s">
        <v>10</v>
      </c>
      <c r="C16" s="6" t="s">
        <v>57</v>
      </c>
      <c r="D16" s="6" t="s">
        <v>58</v>
      </c>
      <c r="E16" s="6" t="s">
        <v>59</v>
      </c>
      <c r="G16" s="6">
        <v>3400000</v>
      </c>
      <c r="H16" s="13">
        <v>63974.400000000001</v>
      </c>
      <c r="I16" s="14">
        <v>2.11</v>
      </c>
    </row>
    <row r="17" spans="2:9">
      <c r="B17" s="15" t="s">
        <v>10</v>
      </c>
      <c r="C17" s="6" t="s">
        <v>653</v>
      </c>
      <c r="D17" s="6" t="s">
        <v>654</v>
      </c>
      <c r="E17" s="6" t="s">
        <v>135</v>
      </c>
      <c r="G17" s="6">
        <v>5200000</v>
      </c>
      <c r="H17" s="13">
        <v>63601.200000000004</v>
      </c>
      <c r="I17" s="14">
        <v>2.1</v>
      </c>
    </row>
    <row r="18" spans="2:9">
      <c r="B18" s="15" t="s">
        <v>10</v>
      </c>
      <c r="C18" s="6" t="s">
        <v>1273</v>
      </c>
      <c r="D18" s="6" t="s">
        <v>1274</v>
      </c>
      <c r="E18" s="6" t="s">
        <v>681</v>
      </c>
      <c r="G18" s="6">
        <v>3200000</v>
      </c>
      <c r="H18" s="13">
        <v>63414.400000000001</v>
      </c>
      <c r="I18" s="14">
        <v>2.1</v>
      </c>
    </row>
    <row r="19" spans="2:9">
      <c r="B19" s="15" t="s">
        <v>10</v>
      </c>
      <c r="C19" s="6" t="s">
        <v>635</v>
      </c>
      <c r="D19" s="6" t="s">
        <v>636</v>
      </c>
      <c r="E19" s="6" t="s">
        <v>24</v>
      </c>
      <c r="G19" s="6">
        <v>6750000</v>
      </c>
      <c r="H19" s="13">
        <v>63247.5</v>
      </c>
      <c r="I19" s="14">
        <v>2.0900000000000003</v>
      </c>
    </row>
    <row r="20" spans="2:9">
      <c r="B20" s="15" t="s">
        <v>10</v>
      </c>
      <c r="C20" s="6" t="s">
        <v>1303</v>
      </c>
      <c r="D20" s="6" t="s">
        <v>1304</v>
      </c>
      <c r="E20" s="6" t="s">
        <v>85</v>
      </c>
      <c r="G20" s="6">
        <v>1225000</v>
      </c>
      <c r="H20" s="13">
        <v>62462.75</v>
      </c>
      <c r="I20" s="14">
        <v>2.06</v>
      </c>
    </row>
    <row r="21" spans="2:9">
      <c r="B21" s="15" t="s">
        <v>10</v>
      </c>
      <c r="C21" s="6" t="s">
        <v>677</v>
      </c>
      <c r="D21" s="6" t="s">
        <v>678</v>
      </c>
      <c r="E21" s="6" t="s">
        <v>30</v>
      </c>
      <c r="G21" s="6">
        <v>3200000</v>
      </c>
      <c r="H21" s="13">
        <v>57865.599999999999</v>
      </c>
      <c r="I21" s="14">
        <v>1.9100000000000001</v>
      </c>
    </row>
    <row r="22" spans="2:9">
      <c r="B22" s="15" t="s">
        <v>10</v>
      </c>
      <c r="C22" s="6" t="s">
        <v>912</v>
      </c>
      <c r="D22" s="6" t="s">
        <v>913</v>
      </c>
      <c r="E22" s="6" t="s">
        <v>684</v>
      </c>
      <c r="G22" s="6">
        <v>14000000</v>
      </c>
      <c r="H22" s="13">
        <v>52437</v>
      </c>
      <c r="I22" s="14">
        <v>1.73</v>
      </c>
    </row>
    <row r="23" spans="2:9">
      <c r="B23" s="15" t="s">
        <v>10</v>
      </c>
      <c r="C23" s="6" t="s">
        <v>88</v>
      </c>
      <c r="D23" s="6" t="s">
        <v>89</v>
      </c>
      <c r="E23" s="6" t="s">
        <v>24</v>
      </c>
      <c r="G23" s="6">
        <v>5500000</v>
      </c>
      <c r="H23" s="13">
        <v>51554.25</v>
      </c>
      <c r="I23" s="14">
        <v>1.7000000000000002</v>
      </c>
    </row>
    <row r="24" spans="2:9">
      <c r="B24" s="15" t="s">
        <v>10</v>
      </c>
      <c r="C24" s="6" t="s">
        <v>682</v>
      </c>
      <c r="D24" s="6" t="s">
        <v>683</v>
      </c>
      <c r="E24" s="6" t="s">
        <v>684</v>
      </c>
      <c r="G24" s="6">
        <v>3600000</v>
      </c>
      <c r="H24" s="13">
        <v>51508.800000000003</v>
      </c>
      <c r="I24" s="14">
        <v>1.7000000000000002</v>
      </c>
    </row>
    <row r="25" spans="2:9">
      <c r="B25" s="15" t="s">
        <v>10</v>
      </c>
      <c r="C25" s="6" t="s">
        <v>639</v>
      </c>
      <c r="D25" s="6" t="s">
        <v>640</v>
      </c>
      <c r="E25" s="6" t="s">
        <v>641</v>
      </c>
      <c r="G25" s="6">
        <v>4330405</v>
      </c>
      <c r="H25" s="13">
        <v>51176.73</v>
      </c>
      <c r="I25" s="14">
        <v>1.6900000000000002</v>
      </c>
    </row>
    <row r="26" spans="2:9">
      <c r="B26" s="15" t="s">
        <v>10</v>
      </c>
      <c r="C26" s="6" t="s">
        <v>49</v>
      </c>
      <c r="D26" s="6" t="s">
        <v>50</v>
      </c>
      <c r="E26" s="6" t="s">
        <v>27</v>
      </c>
      <c r="G26" s="6">
        <v>6000000</v>
      </c>
      <c r="H26" s="13">
        <v>51111</v>
      </c>
      <c r="I26" s="14">
        <v>1.6900000000000002</v>
      </c>
    </row>
    <row r="27" spans="2:9">
      <c r="B27" s="15" t="s">
        <v>10</v>
      </c>
      <c r="C27" s="6" t="s">
        <v>644</v>
      </c>
      <c r="D27" s="6" t="s">
        <v>645</v>
      </c>
      <c r="E27" s="6" t="s">
        <v>641</v>
      </c>
      <c r="G27" s="6">
        <v>2200000</v>
      </c>
      <c r="H27" s="13">
        <v>50087.4</v>
      </c>
      <c r="I27" s="14">
        <v>1.66</v>
      </c>
    </row>
    <row r="28" spans="2:9">
      <c r="B28" s="15" t="s">
        <v>10</v>
      </c>
      <c r="C28" s="6" t="s">
        <v>47</v>
      </c>
      <c r="D28" s="6" t="s">
        <v>48</v>
      </c>
      <c r="E28" s="6" t="s">
        <v>46</v>
      </c>
      <c r="G28" s="6">
        <v>900000</v>
      </c>
      <c r="H28" s="13">
        <v>47397.599999999999</v>
      </c>
      <c r="I28" s="14">
        <v>1.5700000000000003</v>
      </c>
    </row>
    <row r="29" spans="2:9">
      <c r="B29" s="15" t="s">
        <v>10</v>
      </c>
      <c r="C29" s="6" t="s">
        <v>715</v>
      </c>
      <c r="D29" s="6" t="s">
        <v>716</v>
      </c>
      <c r="E29" s="6" t="s">
        <v>641</v>
      </c>
      <c r="G29" s="6">
        <v>3200000</v>
      </c>
      <c r="H29" s="13">
        <v>47152</v>
      </c>
      <c r="I29" s="14">
        <v>1.56</v>
      </c>
    </row>
    <row r="30" spans="2:9">
      <c r="B30" s="15" t="s">
        <v>10</v>
      </c>
      <c r="C30" s="6" t="s">
        <v>1489</v>
      </c>
      <c r="D30" s="6" t="s">
        <v>1490</v>
      </c>
      <c r="E30" s="6" t="s">
        <v>30</v>
      </c>
      <c r="G30" s="6">
        <v>13000000</v>
      </c>
      <c r="H30" s="13">
        <v>46754.5</v>
      </c>
      <c r="I30" s="14">
        <v>1.55</v>
      </c>
    </row>
    <row r="31" spans="2:9">
      <c r="B31" s="15" t="s">
        <v>10</v>
      </c>
      <c r="C31" s="6" t="s">
        <v>812</v>
      </c>
      <c r="D31" s="6" t="s">
        <v>813</v>
      </c>
      <c r="E31" s="6" t="s">
        <v>27</v>
      </c>
      <c r="G31" s="6">
        <v>5000000</v>
      </c>
      <c r="H31" s="13">
        <v>45802.5</v>
      </c>
      <c r="I31" s="14">
        <v>1.51</v>
      </c>
    </row>
    <row r="32" spans="2:9">
      <c r="B32" s="15" t="s">
        <v>10</v>
      </c>
      <c r="C32" s="6" t="s">
        <v>662</v>
      </c>
      <c r="D32" s="6" t="s">
        <v>663</v>
      </c>
      <c r="E32" s="6" t="s">
        <v>73</v>
      </c>
      <c r="G32" s="6">
        <v>1750000</v>
      </c>
      <c r="H32" s="13">
        <v>44075.5</v>
      </c>
      <c r="I32" s="14">
        <v>1.46</v>
      </c>
    </row>
    <row r="33" spans="2:9">
      <c r="B33" s="15" t="s">
        <v>10</v>
      </c>
      <c r="C33" s="6" t="s">
        <v>830</v>
      </c>
      <c r="D33" s="6" t="s">
        <v>831</v>
      </c>
      <c r="E33" s="6" t="s">
        <v>24</v>
      </c>
      <c r="G33" s="6">
        <v>2203676</v>
      </c>
      <c r="H33" s="13">
        <v>44042.67</v>
      </c>
      <c r="I33" s="14">
        <v>1.46</v>
      </c>
    </row>
    <row r="34" spans="2:9">
      <c r="B34" s="15" t="s">
        <v>10</v>
      </c>
      <c r="C34" s="6" t="s">
        <v>94</v>
      </c>
      <c r="D34" s="6" t="s">
        <v>95</v>
      </c>
      <c r="E34" s="6" t="s">
        <v>96</v>
      </c>
      <c r="G34" s="6">
        <v>4700000</v>
      </c>
      <c r="H34" s="13">
        <v>43378.65</v>
      </c>
      <c r="I34" s="14">
        <v>1.43</v>
      </c>
    </row>
    <row r="35" spans="2:9">
      <c r="B35" s="15" t="s">
        <v>10</v>
      </c>
      <c r="C35" s="6" t="s">
        <v>1499</v>
      </c>
      <c r="D35" s="6" t="s">
        <v>1500</v>
      </c>
      <c r="E35" s="6" t="s">
        <v>21</v>
      </c>
      <c r="G35" s="6">
        <v>5400000</v>
      </c>
      <c r="H35" s="13">
        <v>43213.5</v>
      </c>
      <c r="I35" s="14">
        <v>1.43</v>
      </c>
    </row>
    <row r="36" spans="2:9">
      <c r="B36" s="15" t="s">
        <v>10</v>
      </c>
      <c r="C36" s="6" t="s">
        <v>880</v>
      </c>
      <c r="D36" s="6" t="s">
        <v>881</v>
      </c>
      <c r="E36" s="6" t="s">
        <v>634</v>
      </c>
      <c r="G36" s="6">
        <v>2225000</v>
      </c>
      <c r="H36" s="13">
        <v>42415.18</v>
      </c>
      <c r="I36" s="14">
        <v>1.4000000000000001</v>
      </c>
    </row>
    <row r="37" spans="2:9">
      <c r="B37" s="15" t="s">
        <v>10</v>
      </c>
      <c r="C37" s="6" t="s">
        <v>3083</v>
      </c>
      <c r="D37" s="6" t="s">
        <v>3084</v>
      </c>
      <c r="E37" s="6" t="s">
        <v>103</v>
      </c>
      <c r="G37" s="6">
        <v>2400000</v>
      </c>
      <c r="H37" s="13">
        <v>41664</v>
      </c>
      <c r="I37" s="14">
        <v>1.3800000000000001</v>
      </c>
    </row>
    <row r="38" spans="2:9">
      <c r="B38" s="15" t="s">
        <v>10</v>
      </c>
      <c r="C38" s="6" t="s">
        <v>1497</v>
      </c>
      <c r="D38" s="6" t="s">
        <v>1498</v>
      </c>
      <c r="E38" s="6" t="s">
        <v>13</v>
      </c>
      <c r="G38" s="6">
        <v>575000</v>
      </c>
      <c r="H38" s="13">
        <v>41572.5</v>
      </c>
      <c r="I38" s="14">
        <v>1.37</v>
      </c>
    </row>
    <row r="39" spans="2:9">
      <c r="B39" s="15" t="s">
        <v>10</v>
      </c>
      <c r="C39" s="6" t="s">
        <v>632</v>
      </c>
      <c r="D39" s="6" t="s">
        <v>633</v>
      </c>
      <c r="E39" s="6" t="s">
        <v>634</v>
      </c>
      <c r="G39" s="6">
        <v>350000</v>
      </c>
      <c r="H39" s="13">
        <v>40551</v>
      </c>
      <c r="I39" s="14">
        <v>1.34</v>
      </c>
    </row>
    <row r="40" spans="2:9">
      <c r="B40" s="15" t="s">
        <v>10</v>
      </c>
      <c r="C40" s="6" t="s">
        <v>2216</v>
      </c>
      <c r="D40" s="6" t="s">
        <v>2217</v>
      </c>
      <c r="E40" s="6" t="s">
        <v>59</v>
      </c>
      <c r="G40" s="6">
        <v>9500000</v>
      </c>
      <c r="H40" s="13">
        <v>38798</v>
      </c>
      <c r="I40" s="14">
        <v>1.28</v>
      </c>
    </row>
    <row r="41" spans="2:9">
      <c r="B41" s="15" t="s">
        <v>10</v>
      </c>
      <c r="C41" s="6" t="s">
        <v>658</v>
      </c>
      <c r="D41" s="6" t="s">
        <v>659</v>
      </c>
      <c r="E41" s="6" t="s">
        <v>30</v>
      </c>
      <c r="G41" s="6">
        <v>2510000</v>
      </c>
      <c r="H41" s="13">
        <v>38425.590000000004</v>
      </c>
      <c r="I41" s="14">
        <v>1.27</v>
      </c>
    </row>
    <row r="42" spans="2:9">
      <c r="B42" s="15" t="s">
        <v>10</v>
      </c>
      <c r="C42" s="6" t="s">
        <v>895</v>
      </c>
      <c r="D42" s="6" t="s">
        <v>896</v>
      </c>
      <c r="E42" s="6" t="s">
        <v>103</v>
      </c>
      <c r="G42" s="6">
        <v>12000000</v>
      </c>
      <c r="H42" s="13">
        <v>38202</v>
      </c>
      <c r="I42" s="14">
        <v>1.26</v>
      </c>
    </row>
    <row r="43" spans="2:9">
      <c r="B43" s="15" t="s">
        <v>10</v>
      </c>
      <c r="C43" s="6" t="s">
        <v>875</v>
      </c>
      <c r="D43" s="6" t="s">
        <v>876</v>
      </c>
      <c r="E43" s="6" t="s">
        <v>115</v>
      </c>
      <c r="G43" s="6">
        <v>1937275</v>
      </c>
      <c r="H43" s="13">
        <v>34502.870000000003</v>
      </c>
      <c r="I43" s="14">
        <v>1.1400000000000001</v>
      </c>
    </row>
    <row r="44" spans="2:9">
      <c r="B44" s="15" t="s">
        <v>10</v>
      </c>
      <c r="C44" s="6" t="s">
        <v>97</v>
      </c>
      <c r="D44" s="6" t="s">
        <v>98</v>
      </c>
      <c r="E44" s="6" t="s">
        <v>24</v>
      </c>
      <c r="G44" s="6">
        <v>8091732</v>
      </c>
      <c r="H44" s="13">
        <v>33758.71</v>
      </c>
      <c r="I44" s="14">
        <v>1.1199999999999999</v>
      </c>
    </row>
    <row r="45" spans="2:9">
      <c r="B45" s="15" t="s">
        <v>10</v>
      </c>
      <c r="C45" s="6" t="s">
        <v>692</v>
      </c>
      <c r="D45" s="6" t="s">
        <v>693</v>
      </c>
      <c r="E45" s="6" t="s">
        <v>634</v>
      </c>
      <c r="G45" s="6">
        <v>625000</v>
      </c>
      <c r="H45" s="13">
        <v>33043.75</v>
      </c>
      <c r="I45" s="14">
        <v>1.0900000000000001</v>
      </c>
    </row>
    <row r="46" spans="2:9">
      <c r="B46" s="15" t="s">
        <v>10</v>
      </c>
      <c r="C46" s="6" t="s">
        <v>690</v>
      </c>
      <c r="D46" s="6" t="s">
        <v>691</v>
      </c>
      <c r="E46" s="6" t="s">
        <v>103</v>
      </c>
      <c r="G46" s="6">
        <v>8000000</v>
      </c>
      <c r="H46" s="13">
        <v>31932</v>
      </c>
      <c r="I46" s="14">
        <v>1.06</v>
      </c>
    </row>
    <row r="47" spans="2:9">
      <c r="B47" s="15" t="s">
        <v>10</v>
      </c>
      <c r="C47" s="6" t="s">
        <v>696</v>
      </c>
      <c r="D47" s="6" t="s">
        <v>697</v>
      </c>
      <c r="E47" s="6" t="s">
        <v>59</v>
      </c>
      <c r="G47" s="6">
        <v>733880</v>
      </c>
      <c r="H47" s="13">
        <v>30271.08</v>
      </c>
      <c r="I47" s="14">
        <v>1</v>
      </c>
    </row>
    <row r="48" spans="2:9">
      <c r="B48" s="15" t="s">
        <v>10</v>
      </c>
      <c r="C48" s="6" t="s">
        <v>2807</v>
      </c>
      <c r="D48" s="6" t="s">
        <v>2808</v>
      </c>
      <c r="E48" s="6" t="s">
        <v>634</v>
      </c>
      <c r="G48" s="6">
        <v>7600000</v>
      </c>
      <c r="H48" s="13">
        <v>30088.400000000001</v>
      </c>
      <c r="I48" s="14">
        <v>0.9900000000000001</v>
      </c>
    </row>
    <row r="49" spans="2:9">
      <c r="B49" s="15" t="s">
        <v>10</v>
      </c>
      <c r="C49" s="6" t="s">
        <v>1094</v>
      </c>
      <c r="D49" s="6" t="s">
        <v>1095</v>
      </c>
      <c r="E49" s="6" t="s">
        <v>53</v>
      </c>
      <c r="G49" s="6">
        <v>700000</v>
      </c>
      <c r="H49" s="13">
        <v>30067.100000000002</v>
      </c>
      <c r="I49" s="14">
        <v>0.9900000000000001</v>
      </c>
    </row>
    <row r="50" spans="2:9">
      <c r="B50" s="15" t="s">
        <v>10</v>
      </c>
      <c r="C50" s="6" t="s">
        <v>665</v>
      </c>
      <c r="D50" s="6" t="s">
        <v>666</v>
      </c>
      <c r="E50" s="6" t="s">
        <v>118</v>
      </c>
      <c r="G50" s="6">
        <v>2175000</v>
      </c>
      <c r="H50" s="13">
        <v>28831.8</v>
      </c>
      <c r="I50" s="14">
        <v>0.95</v>
      </c>
    </row>
    <row r="51" spans="2:9">
      <c r="B51" s="15" t="s">
        <v>10</v>
      </c>
      <c r="C51" s="6" t="s">
        <v>698</v>
      </c>
      <c r="D51" s="6" t="s">
        <v>699</v>
      </c>
      <c r="E51" s="6" t="s">
        <v>684</v>
      </c>
      <c r="G51" s="6">
        <v>9500000</v>
      </c>
      <c r="H51" s="13">
        <v>28542.75</v>
      </c>
      <c r="I51" s="14">
        <v>0.94000000000000006</v>
      </c>
    </row>
    <row r="52" spans="2:9">
      <c r="B52" s="15" t="s">
        <v>10</v>
      </c>
      <c r="C52" s="6" t="s">
        <v>810</v>
      </c>
      <c r="D52" s="6" t="s">
        <v>811</v>
      </c>
      <c r="E52" s="6" t="s">
        <v>27</v>
      </c>
      <c r="G52" s="6">
        <v>7250000</v>
      </c>
      <c r="H52" s="13">
        <v>27789.25</v>
      </c>
      <c r="I52" s="14">
        <v>0.91999999999999993</v>
      </c>
    </row>
    <row r="53" spans="2:9">
      <c r="B53" s="15" t="s">
        <v>10</v>
      </c>
      <c r="C53" s="6" t="s">
        <v>863</v>
      </c>
      <c r="D53" s="6" t="s">
        <v>864</v>
      </c>
      <c r="E53" s="6" t="s">
        <v>115</v>
      </c>
      <c r="G53" s="6">
        <v>1900249</v>
      </c>
      <c r="H53" s="13">
        <v>27181.16</v>
      </c>
      <c r="I53" s="14">
        <v>0.90000000000000013</v>
      </c>
    </row>
    <row r="54" spans="2:9">
      <c r="B54" s="15" t="s">
        <v>10</v>
      </c>
      <c r="C54" s="6" t="s">
        <v>2188</v>
      </c>
      <c r="D54" s="6" t="s">
        <v>2189</v>
      </c>
      <c r="E54" s="6" t="s">
        <v>24</v>
      </c>
      <c r="G54" s="6">
        <v>625000</v>
      </c>
      <c r="H54" s="13">
        <v>26804.38</v>
      </c>
      <c r="I54" s="14">
        <v>0.89</v>
      </c>
    </row>
    <row r="55" spans="2:9">
      <c r="B55" s="15" t="s">
        <v>10</v>
      </c>
      <c r="C55" s="6" t="s">
        <v>128</v>
      </c>
      <c r="D55" s="6" t="s">
        <v>129</v>
      </c>
      <c r="E55" s="6" t="s">
        <v>85</v>
      </c>
      <c r="G55" s="6">
        <v>200000</v>
      </c>
      <c r="H55" s="13">
        <v>26628</v>
      </c>
      <c r="I55" s="14">
        <v>0.88</v>
      </c>
    </row>
    <row r="56" spans="2:9">
      <c r="B56" s="15" t="s">
        <v>10</v>
      </c>
      <c r="C56" s="6" t="s">
        <v>1382</v>
      </c>
      <c r="D56" s="6" t="s">
        <v>1383</v>
      </c>
      <c r="E56" s="6" t="s">
        <v>66</v>
      </c>
      <c r="G56" s="6">
        <v>2300000</v>
      </c>
      <c r="H56" s="13">
        <v>25879.600000000002</v>
      </c>
      <c r="I56" s="14">
        <v>0.86</v>
      </c>
    </row>
    <row r="57" spans="2:9">
      <c r="B57" s="15" t="s">
        <v>10</v>
      </c>
      <c r="C57" s="6" t="s">
        <v>2256</v>
      </c>
      <c r="D57" s="6" t="s">
        <v>2257</v>
      </c>
      <c r="E57" s="6" t="s">
        <v>30</v>
      </c>
      <c r="G57" s="6">
        <v>1100000</v>
      </c>
      <c r="H57" s="13">
        <v>25700.400000000001</v>
      </c>
      <c r="I57" s="14">
        <v>0.85000000000000009</v>
      </c>
    </row>
    <row r="58" spans="2:9">
      <c r="B58" s="15" t="s">
        <v>10</v>
      </c>
      <c r="C58" s="6" t="s">
        <v>675</v>
      </c>
      <c r="D58" s="6" t="s">
        <v>676</v>
      </c>
      <c r="E58" s="6" t="s">
        <v>27</v>
      </c>
      <c r="G58" s="6">
        <v>30000000</v>
      </c>
      <c r="H58" s="13">
        <v>23511</v>
      </c>
      <c r="I58" s="14">
        <v>0.78</v>
      </c>
    </row>
    <row r="59" spans="2:9">
      <c r="B59" s="15" t="s">
        <v>10</v>
      </c>
      <c r="C59" s="6" t="s">
        <v>1380</v>
      </c>
      <c r="D59" s="6" t="s">
        <v>1381</v>
      </c>
      <c r="E59" s="6" t="s">
        <v>657</v>
      </c>
      <c r="G59" s="6">
        <v>1600000</v>
      </c>
      <c r="H59" s="13">
        <v>20004.8</v>
      </c>
      <c r="I59" s="14">
        <v>0.66</v>
      </c>
    </row>
    <row r="60" spans="2:9">
      <c r="B60" s="15" t="s">
        <v>10</v>
      </c>
      <c r="C60" s="6" t="s">
        <v>667</v>
      </c>
      <c r="D60" s="6" t="s">
        <v>668</v>
      </c>
      <c r="E60" s="6" t="s">
        <v>82</v>
      </c>
      <c r="G60" s="6">
        <v>7000000</v>
      </c>
      <c r="H60" s="13">
        <v>18921</v>
      </c>
      <c r="I60" s="14">
        <v>0.63</v>
      </c>
    </row>
    <row r="61" spans="2:9">
      <c r="B61" s="15" t="s">
        <v>10</v>
      </c>
      <c r="C61" s="6" t="s">
        <v>1281</v>
      </c>
      <c r="D61" s="6" t="s">
        <v>1282</v>
      </c>
      <c r="E61" s="6" t="s">
        <v>73</v>
      </c>
      <c r="G61" s="6">
        <v>2064884</v>
      </c>
      <c r="H61" s="13">
        <v>16704.91</v>
      </c>
      <c r="I61" s="14">
        <v>0.55000000000000004</v>
      </c>
    </row>
    <row r="62" spans="2:9">
      <c r="B62" s="15" t="s">
        <v>10</v>
      </c>
      <c r="C62" s="6" t="s">
        <v>3089</v>
      </c>
      <c r="D62" s="6" t="s">
        <v>3090</v>
      </c>
      <c r="E62" s="6" t="s">
        <v>13</v>
      </c>
      <c r="G62" s="6">
        <v>375000</v>
      </c>
      <c r="H62" s="13">
        <v>15291</v>
      </c>
      <c r="I62" s="14">
        <v>0.51</v>
      </c>
    </row>
    <row r="63" spans="2:9">
      <c r="B63" s="15" t="s">
        <v>10</v>
      </c>
      <c r="C63" s="6" t="s">
        <v>710</v>
      </c>
      <c r="D63" s="6" t="s">
        <v>711</v>
      </c>
      <c r="E63" s="6" t="s">
        <v>712</v>
      </c>
      <c r="G63" s="6">
        <v>909450</v>
      </c>
      <c r="H63" s="13">
        <v>15184.18</v>
      </c>
      <c r="I63" s="14">
        <v>0.5</v>
      </c>
    </row>
    <row r="64" spans="2:9">
      <c r="B64" s="15" t="s">
        <v>10</v>
      </c>
      <c r="C64" s="6" t="s">
        <v>1335</v>
      </c>
      <c r="D64" s="6" t="s">
        <v>1336</v>
      </c>
      <c r="E64" s="6" t="s">
        <v>1330</v>
      </c>
      <c r="G64" s="6">
        <v>2400000</v>
      </c>
      <c r="H64" s="13">
        <v>14534.4</v>
      </c>
      <c r="I64" s="14">
        <v>0.48000000000000004</v>
      </c>
    </row>
    <row r="65" spans="1:9">
      <c r="B65" s="15" t="s">
        <v>10</v>
      </c>
      <c r="C65" s="6" t="s">
        <v>1331</v>
      </c>
      <c r="D65" s="6" t="s">
        <v>1332</v>
      </c>
      <c r="E65" s="6" t="s">
        <v>30</v>
      </c>
      <c r="G65" s="6">
        <v>500000</v>
      </c>
      <c r="H65" s="13">
        <v>14113.5</v>
      </c>
      <c r="I65" s="14">
        <v>0.47000000000000003</v>
      </c>
    </row>
    <row r="66" spans="1:9">
      <c r="B66" s="15" t="s">
        <v>10</v>
      </c>
      <c r="C66" s="6" t="s">
        <v>1516</v>
      </c>
      <c r="D66" s="6" t="s">
        <v>1517</v>
      </c>
      <c r="E66" s="6" t="s">
        <v>911</v>
      </c>
      <c r="G66" s="6">
        <v>5000000</v>
      </c>
      <c r="H66" s="13">
        <v>13838</v>
      </c>
      <c r="I66" s="14">
        <v>0.45999999999999996</v>
      </c>
    </row>
    <row r="67" spans="1:9">
      <c r="B67" s="15" t="s">
        <v>10</v>
      </c>
      <c r="C67" s="6" t="s">
        <v>3457</v>
      </c>
      <c r="D67" s="6" t="s">
        <v>3458</v>
      </c>
      <c r="E67" s="6" t="s">
        <v>925</v>
      </c>
      <c r="G67" s="6">
        <v>37000</v>
      </c>
      <c r="H67" s="13">
        <v>11481.1</v>
      </c>
      <c r="I67" s="14">
        <v>0.38</v>
      </c>
    </row>
    <row r="68" spans="1:9">
      <c r="B68" s="15" t="s">
        <v>10</v>
      </c>
      <c r="C68" s="6" t="s">
        <v>104</v>
      </c>
      <c r="D68" s="6" t="s">
        <v>105</v>
      </c>
      <c r="E68" s="6" t="s">
        <v>106</v>
      </c>
      <c r="G68" s="6">
        <v>1000000</v>
      </c>
      <c r="H68" s="13">
        <v>10958</v>
      </c>
      <c r="I68" s="14">
        <v>0.36000000000000004</v>
      </c>
    </row>
    <row r="69" spans="1:9">
      <c r="B69" s="15" t="s">
        <v>10</v>
      </c>
      <c r="C69" s="6" t="s">
        <v>955</v>
      </c>
      <c r="D69" s="6" t="s">
        <v>956</v>
      </c>
      <c r="E69" s="6" t="s">
        <v>43</v>
      </c>
      <c r="G69" s="6">
        <v>600000</v>
      </c>
      <c r="H69" s="13">
        <v>10836.6</v>
      </c>
      <c r="I69" s="14">
        <v>0.36000000000000004</v>
      </c>
    </row>
    <row r="70" spans="1:9">
      <c r="B70" s="15" t="s">
        <v>10</v>
      </c>
      <c r="C70" s="6" t="s">
        <v>1440</v>
      </c>
      <c r="D70" s="6" t="s">
        <v>1441</v>
      </c>
      <c r="E70" s="6" t="s">
        <v>59</v>
      </c>
      <c r="G70" s="6">
        <v>20000</v>
      </c>
      <c r="H70" s="13">
        <v>7199</v>
      </c>
      <c r="I70" s="14">
        <v>0.24000000000000002</v>
      </c>
    </row>
    <row r="71" spans="1:9">
      <c r="B71" s="15" t="s">
        <v>10</v>
      </c>
      <c r="C71" s="6" t="s">
        <v>2805</v>
      </c>
      <c r="D71" s="6" t="s">
        <v>2806</v>
      </c>
      <c r="E71" s="6" t="s">
        <v>911</v>
      </c>
      <c r="G71" s="6">
        <v>2293496</v>
      </c>
      <c r="H71" s="13">
        <v>6540.82</v>
      </c>
      <c r="I71" s="14">
        <v>0.22</v>
      </c>
    </row>
    <row r="72" spans="1:9" ht="9.5" thickBot="1">
      <c r="E72" s="16" t="s">
        <v>138</v>
      </c>
      <c r="H72" s="28">
        <v>2977726.13</v>
      </c>
      <c r="I72" s="29">
        <v>98.42</v>
      </c>
    </row>
    <row r="73" spans="1:9" ht="15" thickTop="1">
      <c r="B73" s="79" t="s">
        <v>1520</v>
      </c>
      <c r="C73" s="74"/>
      <c r="I73" s="14"/>
    </row>
    <row r="74" spans="1:9">
      <c r="C74" s="6" t="s">
        <v>1525</v>
      </c>
      <c r="D74" s="6" t="s">
        <v>711</v>
      </c>
      <c r="E74" s="6" t="s">
        <v>10</v>
      </c>
      <c r="G74" s="6">
        <v>690550</v>
      </c>
      <c r="H74" s="13">
        <v>11587.429</v>
      </c>
      <c r="I74" s="14">
        <v>0.38</v>
      </c>
    </row>
    <row r="75" spans="1:9">
      <c r="C75" s="6" t="s">
        <v>2221</v>
      </c>
      <c r="D75" s="6" t="s">
        <v>864</v>
      </c>
      <c r="E75" s="6" t="s">
        <v>10</v>
      </c>
      <c r="G75" s="6">
        <v>99750</v>
      </c>
      <c r="H75" s="13">
        <v>1430.415</v>
      </c>
      <c r="I75" s="14">
        <v>0.05</v>
      </c>
    </row>
    <row r="76" spans="1:9">
      <c r="C76" s="6" t="s">
        <v>3459</v>
      </c>
      <c r="D76" s="6" t="s">
        <v>876</v>
      </c>
      <c r="E76" s="6" t="s">
        <v>10</v>
      </c>
      <c r="G76" s="6">
        <v>62725</v>
      </c>
      <c r="H76" s="13">
        <v>1107.9744000000001</v>
      </c>
      <c r="I76" s="14">
        <v>0.04</v>
      </c>
    </row>
    <row r="77" spans="1:9">
      <c r="I77" s="14"/>
    </row>
    <row r="78" spans="1:9" ht="14.5">
      <c r="A78" s="73" t="s">
        <v>1779</v>
      </c>
      <c r="B78" s="74"/>
      <c r="C78" s="74"/>
      <c r="I78" s="14"/>
    </row>
    <row r="79" spans="1:9">
      <c r="B79" s="73" t="s">
        <v>1780</v>
      </c>
      <c r="C79" s="80"/>
      <c r="I79" s="14"/>
    </row>
    <row r="80" spans="1:9">
      <c r="B80" s="15" t="s">
        <v>10</v>
      </c>
      <c r="C80" s="6" t="s">
        <v>1786</v>
      </c>
      <c r="D80" s="6" t="s">
        <v>1787</v>
      </c>
      <c r="E80" s="6" t="s">
        <v>1783</v>
      </c>
      <c r="G80" s="6">
        <v>158411.17000000001</v>
      </c>
      <c r="H80" s="13">
        <v>8875.1</v>
      </c>
      <c r="I80" s="14">
        <v>0.29000000000000004</v>
      </c>
    </row>
    <row r="81" spans="1:9" ht="9.5" thickBot="1">
      <c r="E81" s="16" t="s">
        <v>138</v>
      </c>
      <c r="H81" s="28">
        <v>8875.1</v>
      </c>
      <c r="I81" s="29">
        <v>0.28999999999999998</v>
      </c>
    </row>
    <row r="82" spans="1:9" ht="9.5" thickTop="1">
      <c r="I82" s="14"/>
    </row>
    <row r="83" spans="1:9">
      <c r="I83" s="14"/>
    </row>
    <row r="84" spans="1:9">
      <c r="C84" s="6" t="s">
        <v>242</v>
      </c>
      <c r="E84" s="6" t="s">
        <v>10</v>
      </c>
      <c r="F84" s="12">
        <v>5.22</v>
      </c>
      <c r="H84" s="13">
        <v>43691.24</v>
      </c>
      <c r="I84" s="14">
        <v>1.4400000000000002</v>
      </c>
    </row>
    <row r="85" spans="1:9">
      <c r="I85" s="14"/>
    </row>
    <row r="86" spans="1:9">
      <c r="A86" s="11" t="s">
        <v>139</v>
      </c>
      <c r="H86" s="19">
        <v>-5187.54</v>
      </c>
      <c r="I86" s="20">
        <v>-0.15</v>
      </c>
    </row>
    <row r="87" spans="1:9">
      <c r="I87" s="14"/>
    </row>
    <row r="88" spans="1:9" ht="9.5" thickBot="1">
      <c r="E88" s="16" t="s">
        <v>140</v>
      </c>
      <c r="H88" s="17">
        <v>3025104.93</v>
      </c>
      <c r="I88" s="18">
        <v>100</v>
      </c>
    </row>
    <row r="89" spans="1:9" ht="9.5" thickTop="1">
      <c r="I89" s="14"/>
    </row>
    <row r="90" spans="1:9">
      <c r="A90" s="16" t="s">
        <v>141</v>
      </c>
      <c r="I90" s="14"/>
    </row>
    <row r="91" spans="1:9">
      <c r="A91" s="6">
        <v>1</v>
      </c>
      <c r="B91" s="6" t="s">
        <v>142</v>
      </c>
      <c r="I91" s="14"/>
    </row>
    <row r="92" spans="1:9">
      <c r="I92" s="14"/>
    </row>
    <row r="93" spans="1:9">
      <c r="A93" s="6">
        <v>2</v>
      </c>
      <c r="B93" s="6" t="s">
        <v>800</v>
      </c>
      <c r="I93" s="14"/>
    </row>
    <row r="94" spans="1:9">
      <c r="I94" s="14"/>
    </row>
    <row r="95" spans="1:9">
      <c r="A95" s="6">
        <v>3</v>
      </c>
      <c r="B95" s="21" t="s">
        <v>144</v>
      </c>
      <c r="C95" s="22"/>
      <c r="I95" s="14"/>
    </row>
    <row r="96" spans="1:9">
      <c r="B96" s="22"/>
      <c r="C96" s="22"/>
      <c r="I96" s="14"/>
    </row>
    <row r="97" spans="1:9">
      <c r="B97" s="22"/>
      <c r="C97" s="25" t="s">
        <v>145</v>
      </c>
      <c r="I97" s="14"/>
    </row>
    <row r="98" spans="1:9">
      <c r="B98" s="22"/>
      <c r="C98" s="25" t="s">
        <v>146</v>
      </c>
      <c r="D98" s="16" t="s">
        <v>2139</v>
      </c>
      <c r="E98" s="16" t="s">
        <v>148</v>
      </c>
      <c r="I98" s="14"/>
    </row>
    <row r="99" spans="1:9">
      <c r="B99" s="22"/>
      <c r="C99" s="22" t="s">
        <v>3460</v>
      </c>
      <c r="D99" s="6">
        <v>312.33699999999999</v>
      </c>
      <c r="E99" s="6">
        <v>341.39600000000002</v>
      </c>
      <c r="I99" s="14"/>
    </row>
    <row r="100" spans="1:9">
      <c r="B100" s="22"/>
      <c r="C100" s="22" t="s">
        <v>3461</v>
      </c>
      <c r="D100" s="6">
        <v>54.491</v>
      </c>
      <c r="E100" s="6">
        <v>59.561</v>
      </c>
      <c r="I100" s="14"/>
    </row>
    <row r="101" spans="1:9">
      <c r="B101" s="22"/>
      <c r="C101" s="22" t="s">
        <v>3462</v>
      </c>
      <c r="D101" s="6">
        <v>361.15600000000001</v>
      </c>
      <c r="E101" s="6">
        <v>395.08500000000004</v>
      </c>
      <c r="I101" s="14"/>
    </row>
    <row r="102" spans="1:9">
      <c r="B102" s="22"/>
      <c r="C102" s="22" t="s">
        <v>3463</v>
      </c>
      <c r="D102" s="6">
        <v>63.729000000000006</v>
      </c>
      <c r="E102" s="6">
        <v>69.716000000000008</v>
      </c>
      <c r="I102" s="14"/>
    </row>
    <row r="103" spans="1:9">
      <c r="I103" s="14"/>
    </row>
    <row r="104" spans="1:9">
      <c r="A104" s="6">
        <v>4</v>
      </c>
      <c r="B104" s="6" t="s">
        <v>3464</v>
      </c>
      <c r="I104" s="14"/>
    </row>
    <row r="105" spans="1:9">
      <c r="I105" s="14"/>
    </row>
    <row r="106" spans="1:9">
      <c r="A106" s="22">
        <v>5</v>
      </c>
      <c r="B106" s="22" t="s">
        <v>1813</v>
      </c>
      <c r="C106" s="22"/>
      <c r="D106" s="22"/>
      <c r="E106" s="22"/>
      <c r="F106" s="36"/>
      <c r="G106" s="22"/>
      <c r="H106" s="37"/>
      <c r="I106" s="14"/>
    </row>
    <row r="107" spans="1:9">
      <c r="A107" s="22"/>
      <c r="B107" s="22"/>
      <c r="C107" s="25" t="s">
        <v>1814</v>
      </c>
      <c r="D107" s="25" t="s">
        <v>1815</v>
      </c>
      <c r="E107" s="25" t="s">
        <v>1816</v>
      </c>
      <c r="F107" s="25" t="s">
        <v>1817</v>
      </c>
      <c r="G107" s="25" t="s">
        <v>1818</v>
      </c>
      <c r="H107" s="37"/>
      <c r="I107" s="14"/>
    </row>
    <row r="108" spans="1:9">
      <c r="A108" s="22"/>
      <c r="B108" s="22"/>
      <c r="C108" s="22" t="s">
        <v>1824</v>
      </c>
      <c r="D108" s="22" t="s">
        <v>2228</v>
      </c>
      <c r="E108" s="51">
        <v>1686.8650241836201</v>
      </c>
      <c r="F108" s="51">
        <v>1678</v>
      </c>
      <c r="G108" s="51">
        <v>405.56001500000002</v>
      </c>
      <c r="H108" s="37"/>
      <c r="I108" s="14"/>
    </row>
    <row r="109" spans="1:9">
      <c r="A109" s="22"/>
      <c r="B109" s="22"/>
      <c r="C109" s="22" t="s">
        <v>3465</v>
      </c>
      <c r="D109" s="22" t="s">
        <v>2228</v>
      </c>
      <c r="E109" s="51">
        <v>1490.1383000501301</v>
      </c>
      <c r="F109" s="51">
        <v>1434</v>
      </c>
      <c r="G109" s="51">
        <v>50.064525000000003</v>
      </c>
      <c r="H109" s="37"/>
      <c r="I109" s="14"/>
    </row>
    <row r="110" spans="1:9">
      <c r="A110" s="22"/>
      <c r="B110" s="22"/>
      <c r="C110" s="22" t="s">
        <v>3466</v>
      </c>
      <c r="D110" s="22" t="s">
        <v>2228</v>
      </c>
      <c r="E110" s="51">
        <v>1866.7346995615801</v>
      </c>
      <c r="F110" s="51">
        <v>1766.4</v>
      </c>
      <c r="G110" s="51">
        <v>38.779103999999997</v>
      </c>
      <c r="H110" s="37"/>
      <c r="I110" s="14"/>
    </row>
    <row r="111" spans="1:9">
      <c r="I111" s="14"/>
    </row>
    <row r="112" spans="1:9">
      <c r="A112" s="22">
        <v>6</v>
      </c>
      <c r="B112" s="22" t="s">
        <v>2232</v>
      </c>
      <c r="C112" s="22"/>
      <c r="D112" s="22"/>
      <c r="E112" s="22"/>
      <c r="I112" s="14"/>
    </row>
    <row r="113" spans="1:9">
      <c r="A113" s="22"/>
      <c r="B113" s="22"/>
      <c r="C113" s="22" t="s">
        <v>2068</v>
      </c>
      <c r="D113" s="22">
        <v>6566</v>
      </c>
      <c r="E113" s="22"/>
      <c r="I113" s="14"/>
    </row>
    <row r="114" spans="1:9">
      <c r="A114" s="22"/>
      <c r="B114" s="22"/>
      <c r="C114" s="22" t="s">
        <v>2069</v>
      </c>
      <c r="D114" s="22">
        <v>8975</v>
      </c>
      <c r="E114" s="22"/>
      <c r="I114" s="14"/>
    </row>
    <row r="115" spans="1:9">
      <c r="A115" s="22"/>
      <c r="B115" s="22"/>
      <c r="C115" s="22" t="s">
        <v>2070</v>
      </c>
      <c r="D115" s="37">
        <v>38558.378548100001</v>
      </c>
      <c r="E115" s="22" t="s">
        <v>2071</v>
      </c>
      <c r="I115" s="14"/>
    </row>
    <row r="116" spans="1:9">
      <c r="A116" s="22"/>
      <c r="B116" s="22"/>
      <c r="C116" s="22" t="s">
        <v>2072</v>
      </c>
      <c r="D116" s="37">
        <v>45098.644636699988</v>
      </c>
      <c r="E116" s="22" t="s">
        <v>2071</v>
      </c>
      <c r="I116" s="14"/>
    </row>
    <row r="117" spans="1:9">
      <c r="A117" s="22"/>
      <c r="B117" s="22"/>
      <c r="C117" s="22" t="s">
        <v>2073</v>
      </c>
      <c r="D117" s="37">
        <v>3947.0855142999994</v>
      </c>
      <c r="E117" s="22" t="s">
        <v>2071</v>
      </c>
      <c r="I117" s="14"/>
    </row>
    <row r="118" spans="1:9">
      <c r="A118" s="22"/>
      <c r="B118" s="22"/>
      <c r="C118" s="22"/>
      <c r="D118" s="37"/>
      <c r="E118" s="22"/>
      <c r="I118" s="14"/>
    </row>
    <row r="119" spans="1:9">
      <c r="A119" s="22">
        <v>7</v>
      </c>
      <c r="B119" s="22" t="s">
        <v>2074</v>
      </c>
      <c r="C119" s="22"/>
      <c r="D119" s="37"/>
      <c r="E119" s="22"/>
      <c r="I119" s="14"/>
    </row>
    <row r="120" spans="1:9">
      <c r="I120" s="14"/>
    </row>
    <row r="121" spans="1:9" ht="20" customHeight="1">
      <c r="A121" s="6">
        <v>8</v>
      </c>
      <c r="B121" s="75" t="s">
        <v>153</v>
      </c>
      <c r="C121" s="75"/>
      <c r="D121" s="75"/>
      <c r="E121" s="75"/>
      <c r="F121" s="76"/>
      <c r="G121" s="75"/>
      <c r="H121" s="77"/>
      <c r="I121" s="78"/>
    </row>
    <row r="122" spans="1:9">
      <c r="A122" s="1"/>
      <c r="B122" s="1"/>
      <c r="C122" s="1"/>
      <c r="D122" s="1"/>
      <c r="E122" s="1"/>
      <c r="F122" s="3"/>
      <c r="G122" s="1"/>
      <c r="H122" s="4"/>
      <c r="I122" s="3"/>
    </row>
    <row r="123" spans="1:9">
      <c r="A123" s="24" t="s">
        <v>154</v>
      </c>
      <c r="B123" s="21"/>
      <c r="C123" s="21"/>
      <c r="D123" s="21"/>
    </row>
    <row r="124" spans="1:9">
      <c r="A124" s="21"/>
      <c r="B124" s="21"/>
      <c r="C124" s="21"/>
      <c r="D124" s="21"/>
    </row>
    <row r="125" spans="1:9">
      <c r="A125" s="21"/>
      <c r="B125" s="21"/>
      <c r="C125" s="21"/>
      <c r="D125" s="21"/>
    </row>
    <row r="126" spans="1:9">
      <c r="A126" s="21"/>
      <c r="B126" s="21"/>
      <c r="C126" s="21"/>
      <c r="D126" s="21"/>
    </row>
    <row r="127" spans="1:9">
      <c r="A127" s="21"/>
      <c r="B127" s="21"/>
      <c r="C127" s="21"/>
      <c r="D127" s="21"/>
    </row>
    <row r="128" spans="1:9">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4" t="s">
        <v>3467</v>
      </c>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2"/>
      <c r="B158" s="22"/>
      <c r="C158" s="22"/>
      <c r="D158" s="22"/>
    </row>
  </sheetData>
  <mergeCells count="7">
    <mergeCell ref="B121:I121"/>
    <mergeCell ref="A2:C2"/>
    <mergeCell ref="A3:C3"/>
    <mergeCell ref="B4:C4"/>
    <mergeCell ref="B73:C73"/>
    <mergeCell ref="A78:C78"/>
    <mergeCell ref="B79:C79"/>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24C9-8318-436A-B18A-90434A751028}">
  <dimension ref="A1:I10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3441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128</v>
      </c>
      <c r="D5" s="6" t="s">
        <v>129</v>
      </c>
      <c r="E5" s="6" t="s">
        <v>85</v>
      </c>
      <c r="G5" s="6">
        <v>118000</v>
      </c>
      <c r="H5" s="13">
        <v>15710.52</v>
      </c>
      <c r="I5" s="14">
        <v>7.6700000000000008</v>
      </c>
    </row>
    <row r="6" spans="1:9">
      <c r="B6" s="15" t="s">
        <v>10</v>
      </c>
      <c r="C6" s="6" t="s">
        <v>1082</v>
      </c>
      <c r="D6" s="6" t="s">
        <v>1083</v>
      </c>
      <c r="E6" s="6" t="s">
        <v>1079</v>
      </c>
      <c r="G6" s="6">
        <v>680000</v>
      </c>
      <c r="H6" s="13">
        <v>15306.12</v>
      </c>
      <c r="I6" s="14">
        <v>7.4700000000000006</v>
      </c>
    </row>
    <row r="7" spans="1:9">
      <c r="B7" s="15" t="s">
        <v>10</v>
      </c>
      <c r="C7" s="6" t="s">
        <v>1307</v>
      </c>
      <c r="D7" s="6" t="s">
        <v>1308</v>
      </c>
      <c r="E7" s="6" t="s">
        <v>652</v>
      </c>
      <c r="G7" s="6">
        <v>217000</v>
      </c>
      <c r="H7" s="13">
        <v>12425.42</v>
      </c>
      <c r="I7" s="14">
        <v>6.07</v>
      </c>
    </row>
    <row r="8" spans="1:9">
      <c r="B8" s="15" t="s">
        <v>10</v>
      </c>
      <c r="C8" s="6" t="s">
        <v>1456</v>
      </c>
      <c r="D8" s="6" t="s">
        <v>1457</v>
      </c>
      <c r="E8" s="6" t="s">
        <v>652</v>
      </c>
      <c r="G8" s="6">
        <v>750000</v>
      </c>
      <c r="H8" s="13">
        <v>10939.5</v>
      </c>
      <c r="I8" s="14">
        <v>5.34</v>
      </c>
    </row>
    <row r="9" spans="1:9">
      <c r="B9" s="15" t="s">
        <v>10</v>
      </c>
      <c r="C9" s="6" t="s">
        <v>1305</v>
      </c>
      <c r="D9" s="6" t="s">
        <v>1306</v>
      </c>
      <c r="E9" s="6" t="s">
        <v>30</v>
      </c>
      <c r="G9" s="6">
        <v>380000</v>
      </c>
      <c r="H9" s="13">
        <v>9857.58</v>
      </c>
      <c r="I9" s="14">
        <v>4.8100000000000005</v>
      </c>
    </row>
    <row r="10" spans="1:9">
      <c r="B10" s="15" t="s">
        <v>10</v>
      </c>
      <c r="C10" s="6" t="s">
        <v>2860</v>
      </c>
      <c r="D10" s="6" t="s">
        <v>2861</v>
      </c>
      <c r="E10" s="6" t="s">
        <v>13</v>
      </c>
      <c r="G10" s="6">
        <v>144000</v>
      </c>
      <c r="H10" s="13">
        <v>9298.2199999999993</v>
      </c>
      <c r="I10" s="14">
        <v>4.54</v>
      </c>
    </row>
    <row r="11" spans="1:9">
      <c r="B11" s="15" t="s">
        <v>10</v>
      </c>
      <c r="C11" s="6" t="s">
        <v>11</v>
      </c>
      <c r="D11" s="6" t="s">
        <v>12</v>
      </c>
      <c r="E11" s="6" t="s">
        <v>13</v>
      </c>
      <c r="G11" s="6">
        <v>190000</v>
      </c>
      <c r="H11" s="13">
        <v>8485.7800000000007</v>
      </c>
      <c r="I11" s="14">
        <v>4.1399999999999997</v>
      </c>
    </row>
    <row r="12" spans="1:9">
      <c r="B12" s="15" t="s">
        <v>10</v>
      </c>
      <c r="C12" s="6" t="s">
        <v>694</v>
      </c>
      <c r="D12" s="6" t="s">
        <v>695</v>
      </c>
      <c r="E12" s="6" t="s">
        <v>30</v>
      </c>
      <c r="G12" s="6">
        <v>355000</v>
      </c>
      <c r="H12" s="13">
        <v>7254.07</v>
      </c>
      <c r="I12" s="14">
        <v>3.54</v>
      </c>
    </row>
    <row r="13" spans="1:9">
      <c r="B13" s="15" t="s">
        <v>10</v>
      </c>
      <c r="C13" s="6" t="s">
        <v>3273</v>
      </c>
      <c r="D13" s="6" t="s">
        <v>3274</v>
      </c>
      <c r="E13" s="6" t="s">
        <v>13</v>
      </c>
      <c r="G13" s="6">
        <v>334000</v>
      </c>
      <c r="H13" s="13">
        <v>7230.77</v>
      </c>
      <c r="I13" s="14">
        <v>3.5300000000000007</v>
      </c>
    </row>
    <row r="14" spans="1:9">
      <c r="B14" s="15" t="s">
        <v>10</v>
      </c>
      <c r="C14" s="6" t="s">
        <v>41</v>
      </c>
      <c r="D14" s="6" t="s">
        <v>42</v>
      </c>
      <c r="E14" s="6" t="s">
        <v>43</v>
      </c>
      <c r="G14" s="6">
        <v>4000000</v>
      </c>
      <c r="H14" s="13">
        <v>6483.6</v>
      </c>
      <c r="I14" s="14">
        <v>3.17</v>
      </c>
    </row>
    <row r="15" spans="1:9">
      <c r="B15" s="15" t="s">
        <v>10</v>
      </c>
      <c r="C15" s="6" t="s">
        <v>660</v>
      </c>
      <c r="D15" s="6" t="s">
        <v>661</v>
      </c>
      <c r="E15" s="6" t="s">
        <v>21</v>
      </c>
      <c r="G15" s="6">
        <v>583600</v>
      </c>
      <c r="H15" s="13">
        <v>5894.07</v>
      </c>
      <c r="I15" s="14">
        <v>2.8800000000000003</v>
      </c>
    </row>
    <row r="16" spans="1:9">
      <c r="B16" s="15" t="s">
        <v>10</v>
      </c>
      <c r="C16" s="6" t="s">
        <v>47</v>
      </c>
      <c r="D16" s="6" t="s">
        <v>48</v>
      </c>
      <c r="E16" s="6" t="s">
        <v>46</v>
      </c>
      <c r="G16" s="6">
        <v>110500</v>
      </c>
      <c r="H16" s="13">
        <v>5819.37</v>
      </c>
      <c r="I16" s="14">
        <v>2.8400000000000003</v>
      </c>
    </row>
    <row r="17" spans="2:9">
      <c r="B17" s="15" t="s">
        <v>10</v>
      </c>
      <c r="C17" s="6" t="s">
        <v>665</v>
      </c>
      <c r="D17" s="6" t="s">
        <v>666</v>
      </c>
      <c r="E17" s="6" t="s">
        <v>118</v>
      </c>
      <c r="G17" s="6">
        <v>410000</v>
      </c>
      <c r="H17" s="13">
        <v>5434.96</v>
      </c>
      <c r="I17" s="14">
        <v>2.6500000000000004</v>
      </c>
    </row>
    <row r="18" spans="2:9">
      <c r="B18" s="15" t="s">
        <v>10</v>
      </c>
      <c r="C18" s="6" t="s">
        <v>642</v>
      </c>
      <c r="D18" s="6" t="s">
        <v>643</v>
      </c>
      <c r="E18" s="6" t="s">
        <v>641</v>
      </c>
      <c r="G18" s="6">
        <v>50000</v>
      </c>
      <c r="H18" s="13">
        <v>4863.25</v>
      </c>
      <c r="I18" s="14">
        <v>2.37</v>
      </c>
    </row>
    <row r="19" spans="2:9">
      <c r="B19" s="15" t="s">
        <v>10</v>
      </c>
      <c r="C19" s="6" t="s">
        <v>696</v>
      </c>
      <c r="D19" s="6" t="s">
        <v>697</v>
      </c>
      <c r="E19" s="6" t="s">
        <v>59</v>
      </c>
      <c r="G19" s="6">
        <v>116902</v>
      </c>
      <c r="H19" s="13">
        <v>4821.97</v>
      </c>
      <c r="I19" s="14">
        <v>2.35</v>
      </c>
    </row>
    <row r="20" spans="2:9">
      <c r="B20" s="15" t="s">
        <v>10</v>
      </c>
      <c r="C20" s="6" t="s">
        <v>2212</v>
      </c>
      <c r="D20" s="6" t="s">
        <v>2213</v>
      </c>
      <c r="E20" s="6" t="s">
        <v>59</v>
      </c>
      <c r="G20" s="6">
        <v>32635</v>
      </c>
      <c r="H20" s="13">
        <v>4797.0200000000004</v>
      </c>
      <c r="I20" s="14">
        <v>2.34</v>
      </c>
    </row>
    <row r="21" spans="2:9">
      <c r="B21" s="15" t="s">
        <v>10</v>
      </c>
      <c r="C21" s="6" t="s">
        <v>2210</v>
      </c>
      <c r="D21" s="6" t="s">
        <v>2211</v>
      </c>
      <c r="E21" s="6" t="s">
        <v>96</v>
      </c>
      <c r="G21" s="6">
        <v>632000</v>
      </c>
      <c r="H21" s="13">
        <v>4430.6400000000003</v>
      </c>
      <c r="I21" s="14">
        <v>2.16</v>
      </c>
    </row>
    <row r="22" spans="2:9">
      <c r="B22" s="15" t="s">
        <v>10</v>
      </c>
      <c r="C22" s="6" t="s">
        <v>2260</v>
      </c>
      <c r="D22" s="6" t="s">
        <v>2261</v>
      </c>
      <c r="E22" s="6" t="s">
        <v>13</v>
      </c>
      <c r="G22" s="6">
        <v>113500</v>
      </c>
      <c r="H22" s="13">
        <v>4322.3100000000004</v>
      </c>
      <c r="I22" s="14">
        <v>2.11</v>
      </c>
    </row>
    <row r="23" spans="2:9">
      <c r="B23" s="15" t="s">
        <v>10</v>
      </c>
      <c r="C23" s="6" t="s">
        <v>119</v>
      </c>
      <c r="D23" s="6" t="s">
        <v>120</v>
      </c>
      <c r="E23" s="6" t="s">
        <v>121</v>
      </c>
      <c r="G23" s="6">
        <v>1500000</v>
      </c>
      <c r="H23" s="13">
        <v>4073.25</v>
      </c>
      <c r="I23" s="14">
        <v>1.9900000000000002</v>
      </c>
    </row>
    <row r="24" spans="2:9">
      <c r="B24" s="15" t="s">
        <v>10</v>
      </c>
      <c r="C24" s="6" t="s">
        <v>94</v>
      </c>
      <c r="D24" s="6" t="s">
        <v>95</v>
      </c>
      <c r="E24" s="6" t="s">
        <v>96</v>
      </c>
      <c r="G24" s="6">
        <v>440000</v>
      </c>
      <c r="H24" s="13">
        <v>4060.98</v>
      </c>
      <c r="I24" s="14">
        <v>1.9800000000000002</v>
      </c>
    </row>
    <row r="25" spans="2:9">
      <c r="B25" s="15" t="s">
        <v>10</v>
      </c>
      <c r="C25" s="6" t="s">
        <v>3442</v>
      </c>
      <c r="D25" s="6" t="s">
        <v>3443</v>
      </c>
      <c r="E25" s="6" t="s">
        <v>21</v>
      </c>
      <c r="G25" s="6">
        <v>400000</v>
      </c>
      <c r="H25" s="13">
        <v>4060.8</v>
      </c>
      <c r="I25" s="14">
        <v>1.9800000000000002</v>
      </c>
    </row>
    <row r="26" spans="2:9">
      <c r="B26" s="15" t="s">
        <v>10</v>
      </c>
      <c r="C26" s="6" t="s">
        <v>625</v>
      </c>
      <c r="D26" s="6" t="s">
        <v>626</v>
      </c>
      <c r="E26" s="6" t="s">
        <v>627</v>
      </c>
      <c r="G26" s="6">
        <v>215000</v>
      </c>
      <c r="H26" s="13">
        <v>4056.62</v>
      </c>
      <c r="I26" s="14">
        <v>1.9800000000000002</v>
      </c>
    </row>
    <row r="27" spans="2:9">
      <c r="B27" s="15" t="s">
        <v>10</v>
      </c>
      <c r="C27" s="6" t="s">
        <v>1497</v>
      </c>
      <c r="D27" s="6" t="s">
        <v>1498</v>
      </c>
      <c r="E27" s="6" t="s">
        <v>13</v>
      </c>
      <c r="G27" s="6">
        <v>51400</v>
      </c>
      <c r="H27" s="13">
        <v>3716.2200000000003</v>
      </c>
      <c r="I27" s="14">
        <v>1.81</v>
      </c>
    </row>
    <row r="28" spans="2:9">
      <c r="B28" s="15" t="s">
        <v>10</v>
      </c>
      <c r="C28" s="6" t="s">
        <v>2773</v>
      </c>
      <c r="D28" s="6" t="s">
        <v>2774</v>
      </c>
      <c r="E28" s="6" t="s">
        <v>30</v>
      </c>
      <c r="G28" s="6">
        <v>2000000</v>
      </c>
      <c r="H28" s="13">
        <v>3692.6</v>
      </c>
      <c r="I28" s="14">
        <v>1.8000000000000003</v>
      </c>
    </row>
    <row r="29" spans="2:9">
      <c r="B29" s="15" t="s">
        <v>10</v>
      </c>
      <c r="C29" s="6" t="s">
        <v>1440</v>
      </c>
      <c r="D29" s="6" t="s">
        <v>1441</v>
      </c>
      <c r="E29" s="6" t="s">
        <v>59</v>
      </c>
      <c r="G29" s="6">
        <v>9215</v>
      </c>
      <c r="H29" s="13">
        <v>3316.94</v>
      </c>
      <c r="I29" s="14">
        <v>1.6199999999999999</v>
      </c>
    </row>
    <row r="30" spans="2:9">
      <c r="B30" s="15" t="s">
        <v>10</v>
      </c>
      <c r="C30" s="6" t="s">
        <v>1337</v>
      </c>
      <c r="D30" s="6" t="s">
        <v>1338</v>
      </c>
      <c r="E30" s="6" t="s">
        <v>30</v>
      </c>
      <c r="G30" s="6">
        <v>356095</v>
      </c>
      <c r="H30" s="13">
        <v>3299.58</v>
      </c>
      <c r="I30" s="14">
        <v>1.6099999999999999</v>
      </c>
    </row>
    <row r="31" spans="2:9">
      <c r="B31" s="15" t="s">
        <v>10</v>
      </c>
      <c r="C31" s="6" t="s">
        <v>828</v>
      </c>
      <c r="D31" s="6" t="s">
        <v>829</v>
      </c>
      <c r="E31" s="6" t="s">
        <v>24</v>
      </c>
      <c r="G31" s="6">
        <v>1200000</v>
      </c>
      <c r="H31" s="13">
        <v>3121.6800000000003</v>
      </c>
      <c r="I31" s="14">
        <v>1.52</v>
      </c>
    </row>
    <row r="32" spans="2:9">
      <c r="B32" s="15" t="s">
        <v>10</v>
      </c>
      <c r="C32" s="6" t="s">
        <v>1311</v>
      </c>
      <c r="D32" s="6" t="s">
        <v>1312</v>
      </c>
      <c r="E32" s="6" t="s">
        <v>115</v>
      </c>
      <c r="G32" s="6">
        <v>234742</v>
      </c>
      <c r="H32" s="13">
        <v>2913.62</v>
      </c>
      <c r="I32" s="14">
        <v>1.4200000000000002</v>
      </c>
    </row>
    <row r="33" spans="2:9">
      <c r="B33" s="15" t="s">
        <v>10</v>
      </c>
      <c r="C33" s="6" t="s">
        <v>3444</v>
      </c>
      <c r="D33" s="6" t="s">
        <v>3445</v>
      </c>
      <c r="E33" s="6" t="s">
        <v>46</v>
      </c>
      <c r="G33" s="6">
        <v>182352</v>
      </c>
      <c r="H33" s="13">
        <v>2873.69</v>
      </c>
      <c r="I33" s="14">
        <v>1.4000000000000001</v>
      </c>
    </row>
    <row r="34" spans="2:9">
      <c r="B34" s="15" t="s">
        <v>10</v>
      </c>
      <c r="C34" s="6" t="s">
        <v>3446</v>
      </c>
      <c r="D34" s="6" t="s">
        <v>3447</v>
      </c>
      <c r="E34" s="6" t="s">
        <v>46</v>
      </c>
      <c r="G34" s="6">
        <v>242963</v>
      </c>
      <c r="H34" s="13">
        <v>2377.64</v>
      </c>
      <c r="I34" s="14">
        <v>1.1600000000000001</v>
      </c>
    </row>
    <row r="35" spans="2:9">
      <c r="B35" s="15" t="s">
        <v>10</v>
      </c>
      <c r="C35" s="6" t="s">
        <v>2771</v>
      </c>
      <c r="D35" s="6" t="s">
        <v>2772</v>
      </c>
      <c r="E35" s="6" t="s">
        <v>30</v>
      </c>
      <c r="G35" s="6">
        <v>311600</v>
      </c>
      <c r="H35" s="13">
        <v>2368.4700000000003</v>
      </c>
      <c r="I35" s="14">
        <v>1.1600000000000001</v>
      </c>
    </row>
    <row r="36" spans="2:9">
      <c r="B36" s="15" t="s">
        <v>10</v>
      </c>
      <c r="C36" s="6" t="s">
        <v>2196</v>
      </c>
      <c r="D36" s="6" t="s">
        <v>2197</v>
      </c>
      <c r="E36" s="6" t="s">
        <v>1476</v>
      </c>
      <c r="G36" s="6">
        <v>330000</v>
      </c>
      <c r="H36" s="13">
        <v>2028.68</v>
      </c>
      <c r="I36" s="14">
        <v>0.9900000000000001</v>
      </c>
    </row>
    <row r="37" spans="2:9">
      <c r="B37" s="15" t="s">
        <v>10</v>
      </c>
      <c r="C37" s="6" t="s">
        <v>812</v>
      </c>
      <c r="D37" s="6" t="s">
        <v>813</v>
      </c>
      <c r="E37" s="6" t="s">
        <v>27</v>
      </c>
      <c r="G37" s="6">
        <v>220000</v>
      </c>
      <c r="H37" s="13">
        <v>2015.31</v>
      </c>
      <c r="I37" s="14">
        <v>0.98</v>
      </c>
    </row>
    <row r="38" spans="2:9">
      <c r="B38" s="15" t="s">
        <v>10</v>
      </c>
      <c r="C38" s="6" t="s">
        <v>1419</v>
      </c>
      <c r="D38" s="6" t="s">
        <v>1420</v>
      </c>
      <c r="E38" s="6" t="s">
        <v>59</v>
      </c>
      <c r="G38" s="6">
        <v>1500000</v>
      </c>
      <c r="H38" s="13">
        <v>1818.15</v>
      </c>
      <c r="I38" s="14">
        <v>0.89</v>
      </c>
    </row>
    <row r="39" spans="2:9">
      <c r="B39" s="15"/>
      <c r="C39" s="6" t="s">
        <v>4746</v>
      </c>
      <c r="D39" s="6" t="s">
        <v>133</v>
      </c>
      <c r="E39" s="6" t="s">
        <v>103</v>
      </c>
      <c r="G39" s="6">
        <v>1500000</v>
      </c>
      <c r="H39" s="13">
        <v>1815.45</v>
      </c>
      <c r="I39" s="14">
        <v>0.89</v>
      </c>
    </row>
    <row r="40" spans="2:9">
      <c r="B40" s="15"/>
      <c r="C40" s="6" t="s">
        <v>4749</v>
      </c>
      <c r="D40" s="6" t="s">
        <v>137</v>
      </c>
      <c r="E40" s="6" t="s">
        <v>103</v>
      </c>
      <c r="G40" s="6">
        <v>1500000</v>
      </c>
      <c r="H40" s="13">
        <v>1815.45</v>
      </c>
      <c r="I40" s="14">
        <v>0.89</v>
      </c>
    </row>
    <row r="41" spans="2:9">
      <c r="B41" s="15"/>
      <c r="C41" s="6" t="s">
        <v>4748</v>
      </c>
      <c r="D41" s="6" t="s">
        <v>136</v>
      </c>
      <c r="E41" s="6" t="s">
        <v>16</v>
      </c>
      <c r="G41" s="6">
        <v>1500000</v>
      </c>
      <c r="H41" s="13">
        <v>1815.45</v>
      </c>
      <c r="I41" s="14">
        <v>0.89</v>
      </c>
    </row>
    <row r="42" spans="2:9">
      <c r="B42" s="15"/>
      <c r="C42" s="6" t="s">
        <v>4747</v>
      </c>
      <c r="D42" s="6" t="s">
        <v>134</v>
      </c>
      <c r="E42" s="6" t="s">
        <v>135</v>
      </c>
      <c r="G42" s="6">
        <v>1500000</v>
      </c>
      <c r="H42" s="13">
        <v>1815.45</v>
      </c>
      <c r="I42" s="14">
        <v>0.89</v>
      </c>
    </row>
    <row r="43" spans="2:9">
      <c r="B43" s="15" t="s">
        <v>10</v>
      </c>
      <c r="C43" s="6" t="s">
        <v>1345</v>
      </c>
      <c r="D43" s="6" t="s">
        <v>1346</v>
      </c>
      <c r="E43" s="6" t="s">
        <v>30</v>
      </c>
      <c r="G43" s="6">
        <v>185228</v>
      </c>
      <c r="H43" s="13">
        <v>1159.06</v>
      </c>
      <c r="I43" s="14">
        <v>0.57000000000000006</v>
      </c>
    </row>
    <row r="44" spans="2:9">
      <c r="B44" s="15" t="s">
        <v>10</v>
      </c>
      <c r="C44" s="6" t="s">
        <v>3448</v>
      </c>
      <c r="D44" s="6" t="s">
        <v>3449</v>
      </c>
      <c r="E44" s="6" t="s">
        <v>59</v>
      </c>
      <c r="G44" s="6">
        <v>268265</v>
      </c>
      <c r="H44" s="13">
        <v>1038.99</v>
      </c>
      <c r="I44" s="14">
        <v>0.51</v>
      </c>
    </row>
    <row r="45" spans="2:9" ht="9.5" thickBot="1">
      <c r="E45" s="16" t="s">
        <v>138</v>
      </c>
      <c r="H45" s="28">
        <v>202629.25000000003</v>
      </c>
      <c r="I45" s="29">
        <v>98.910000000000011</v>
      </c>
    </row>
    <row r="46" spans="2:9" ht="9.5" thickTop="1">
      <c r="I46" s="14"/>
    </row>
    <row r="47" spans="2:9">
      <c r="I47" s="14"/>
    </row>
    <row r="48" spans="2:9">
      <c r="C48" s="6" t="s">
        <v>242</v>
      </c>
      <c r="E48" s="6" t="s">
        <v>10</v>
      </c>
      <c r="F48" s="12">
        <v>5.22</v>
      </c>
      <c r="H48" s="13">
        <v>2578.89</v>
      </c>
      <c r="I48" s="14">
        <v>1.26</v>
      </c>
    </row>
    <row r="49" spans="1:9">
      <c r="I49" s="14"/>
    </row>
    <row r="50" spans="1:9">
      <c r="A50" s="11" t="s">
        <v>139</v>
      </c>
      <c r="H50" s="19">
        <v>-417.32</v>
      </c>
      <c r="I50" s="20">
        <v>-0.17</v>
      </c>
    </row>
    <row r="51" spans="1:9">
      <c r="I51" s="14"/>
    </row>
    <row r="52" spans="1:9" ht="9.5" thickBot="1">
      <c r="E52" s="16" t="s">
        <v>140</v>
      </c>
      <c r="H52" s="17">
        <v>204790.82</v>
      </c>
      <c r="I52" s="18">
        <v>100</v>
      </c>
    </row>
    <row r="53" spans="1:9" ht="9.5" thickTop="1">
      <c r="I53" s="14"/>
    </row>
    <row r="54" spans="1:9">
      <c r="A54" s="16" t="s">
        <v>141</v>
      </c>
      <c r="I54" s="14"/>
    </row>
    <row r="55" spans="1:9">
      <c r="A55" s="6">
        <v>1</v>
      </c>
      <c r="B55" s="6" t="s">
        <v>142</v>
      </c>
      <c r="I55" s="14"/>
    </row>
    <row r="56" spans="1:9">
      <c r="I56" s="14"/>
    </row>
    <row r="57" spans="1:9">
      <c r="A57" s="6">
        <v>2</v>
      </c>
      <c r="B57" s="6" t="s">
        <v>800</v>
      </c>
      <c r="I57" s="14"/>
    </row>
    <row r="58" spans="1:9">
      <c r="I58" s="14"/>
    </row>
    <row r="59" spans="1:9">
      <c r="A59" s="6">
        <v>3</v>
      </c>
      <c r="B59" s="21" t="s">
        <v>144</v>
      </c>
      <c r="C59" s="22"/>
      <c r="I59" s="14"/>
    </row>
    <row r="60" spans="1:9">
      <c r="B60" s="22"/>
      <c r="C60" s="22"/>
      <c r="I60" s="14"/>
    </row>
    <row r="61" spans="1:9">
      <c r="B61" s="22"/>
      <c r="C61" s="25" t="s">
        <v>145</v>
      </c>
      <c r="I61" s="14"/>
    </row>
    <row r="62" spans="1:9">
      <c r="B62" s="22"/>
      <c r="C62" s="25" t="s">
        <v>146</v>
      </c>
      <c r="D62" s="16" t="s">
        <v>2139</v>
      </c>
      <c r="E62" s="16" t="s">
        <v>148</v>
      </c>
      <c r="I62" s="14"/>
    </row>
    <row r="63" spans="1:9">
      <c r="B63" s="22"/>
      <c r="C63" s="21" t="s">
        <v>3450</v>
      </c>
      <c r="D63" s="6">
        <v>10.026</v>
      </c>
      <c r="E63" s="6">
        <v>11.556000000000001</v>
      </c>
      <c r="I63" s="14"/>
    </row>
    <row r="64" spans="1:9">
      <c r="B64" s="22"/>
      <c r="C64" s="21" t="s">
        <v>3451</v>
      </c>
      <c r="D64" s="6">
        <v>10.026</v>
      </c>
      <c r="E64" s="6">
        <v>11.556000000000001</v>
      </c>
      <c r="I64" s="14"/>
    </row>
    <row r="65" spans="1:9">
      <c r="B65" s="22"/>
      <c r="C65" s="21" t="s">
        <v>3452</v>
      </c>
      <c r="D65" s="6">
        <v>10.235000000000001</v>
      </c>
      <c r="E65" s="23">
        <v>11.81</v>
      </c>
      <c r="I65" s="14"/>
    </row>
    <row r="66" spans="1:9">
      <c r="B66" s="22"/>
      <c r="C66" s="21" t="s">
        <v>3453</v>
      </c>
      <c r="D66" s="6">
        <v>10.235000000000001</v>
      </c>
      <c r="E66" s="6">
        <v>11.811</v>
      </c>
      <c r="I66" s="14"/>
    </row>
    <row r="67" spans="1:9">
      <c r="I67" s="14"/>
    </row>
    <row r="68" spans="1:9">
      <c r="A68" s="6">
        <v>4</v>
      </c>
      <c r="B68" s="6" t="s">
        <v>3454</v>
      </c>
      <c r="I68" s="14"/>
    </row>
    <row r="69" spans="1:9">
      <c r="I69" s="14"/>
    </row>
    <row r="70" spans="1:9">
      <c r="A70" s="6">
        <v>5</v>
      </c>
      <c r="B70" s="6" t="s">
        <v>4751</v>
      </c>
      <c r="I70" s="14"/>
    </row>
    <row r="71" spans="1:9">
      <c r="B71" s="6" t="s">
        <v>4750</v>
      </c>
      <c r="I71" s="14"/>
    </row>
    <row r="72" spans="1:9">
      <c r="I72" s="14"/>
    </row>
    <row r="73" spans="1:9" ht="20" customHeight="1">
      <c r="A73" s="6">
        <v>6</v>
      </c>
      <c r="B73" s="75" t="s">
        <v>153</v>
      </c>
      <c r="C73" s="75"/>
      <c r="D73" s="75"/>
      <c r="E73" s="75"/>
      <c r="F73" s="76"/>
      <c r="G73" s="75"/>
      <c r="H73" s="77"/>
      <c r="I73" s="78"/>
    </row>
    <row r="74" spans="1:9">
      <c r="A74" s="1"/>
      <c r="B74" s="1"/>
      <c r="C74" s="1"/>
      <c r="D74" s="1"/>
      <c r="E74" s="1"/>
      <c r="F74" s="3"/>
      <c r="G74" s="1"/>
      <c r="H74" s="4"/>
      <c r="I74" s="3"/>
    </row>
    <row r="75" spans="1:9">
      <c r="A75" s="24" t="s">
        <v>154</v>
      </c>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4" t="s">
        <v>3455</v>
      </c>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sheetData>
  <mergeCells count="4">
    <mergeCell ref="A2:C2"/>
    <mergeCell ref="A3:C3"/>
    <mergeCell ref="B4:C4"/>
    <mergeCell ref="B73:I73"/>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9DBE-95CA-42C8-801D-2D6947F3314C}">
  <dimension ref="A1:I14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3419</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677</v>
      </c>
      <c r="D5" s="6" t="s">
        <v>678</v>
      </c>
      <c r="E5" s="6" t="s">
        <v>30</v>
      </c>
      <c r="G5" s="6">
        <v>700000</v>
      </c>
      <c r="H5" s="13">
        <v>12658.1</v>
      </c>
      <c r="I5" s="14">
        <v>4.74</v>
      </c>
    </row>
    <row r="6" spans="1:9">
      <c r="B6" s="15" t="s">
        <v>10</v>
      </c>
      <c r="C6" s="6" t="s">
        <v>1086</v>
      </c>
      <c r="D6" s="6" t="s">
        <v>1087</v>
      </c>
      <c r="E6" s="6" t="s">
        <v>135</v>
      </c>
      <c r="G6" s="6">
        <v>5800000</v>
      </c>
      <c r="H6" s="13">
        <v>12258.880000000001</v>
      </c>
      <c r="I6" s="14">
        <v>4.5900000000000007</v>
      </c>
    </row>
    <row r="7" spans="1:9">
      <c r="B7" s="15" t="s">
        <v>10</v>
      </c>
      <c r="C7" s="6" t="s">
        <v>124</v>
      </c>
      <c r="D7" s="6" t="s">
        <v>125</v>
      </c>
      <c r="E7" s="6" t="s">
        <v>85</v>
      </c>
      <c r="G7" s="6">
        <v>375000</v>
      </c>
      <c r="H7" s="13">
        <v>11615.630000000001</v>
      </c>
      <c r="I7" s="14">
        <v>4.3500000000000005</v>
      </c>
    </row>
    <row r="8" spans="1:9">
      <c r="B8" s="15" t="s">
        <v>10</v>
      </c>
      <c r="C8" s="6" t="s">
        <v>682</v>
      </c>
      <c r="D8" s="6" t="s">
        <v>683</v>
      </c>
      <c r="E8" s="6" t="s">
        <v>684</v>
      </c>
      <c r="G8" s="6">
        <v>750000</v>
      </c>
      <c r="H8" s="13">
        <v>10731</v>
      </c>
      <c r="I8" s="14">
        <v>4.0199999999999996</v>
      </c>
    </row>
    <row r="9" spans="1:9">
      <c r="B9" s="15" t="s">
        <v>10</v>
      </c>
      <c r="C9" s="6" t="s">
        <v>1378</v>
      </c>
      <c r="D9" s="6" t="s">
        <v>1379</v>
      </c>
      <c r="E9" s="6" t="s">
        <v>16</v>
      </c>
      <c r="G9" s="6">
        <v>1000000</v>
      </c>
      <c r="H9" s="13">
        <v>10380</v>
      </c>
      <c r="I9" s="14">
        <v>3.8900000000000006</v>
      </c>
    </row>
    <row r="10" spans="1:9">
      <c r="B10" s="15" t="s">
        <v>10</v>
      </c>
      <c r="C10" s="6" t="s">
        <v>64</v>
      </c>
      <c r="D10" s="6" t="s">
        <v>65</v>
      </c>
      <c r="E10" s="6" t="s">
        <v>66</v>
      </c>
      <c r="G10" s="6">
        <v>2025000</v>
      </c>
      <c r="H10" s="13">
        <v>8733.83</v>
      </c>
      <c r="I10" s="14">
        <v>3.27</v>
      </c>
    </row>
    <row r="11" spans="1:9">
      <c r="B11" s="15" t="s">
        <v>10</v>
      </c>
      <c r="C11" s="6" t="s">
        <v>83</v>
      </c>
      <c r="D11" s="6" t="s">
        <v>84</v>
      </c>
      <c r="E11" s="6" t="s">
        <v>85</v>
      </c>
      <c r="G11" s="6">
        <v>250000</v>
      </c>
      <c r="H11" s="13">
        <v>8732.25</v>
      </c>
      <c r="I11" s="14">
        <v>3.27</v>
      </c>
    </row>
    <row r="12" spans="1:9">
      <c r="B12" s="15" t="s">
        <v>10</v>
      </c>
      <c r="C12" s="6" t="s">
        <v>128</v>
      </c>
      <c r="D12" s="6" t="s">
        <v>129</v>
      </c>
      <c r="E12" s="6" t="s">
        <v>85</v>
      </c>
      <c r="G12" s="6">
        <v>65000</v>
      </c>
      <c r="H12" s="13">
        <v>8654.1</v>
      </c>
      <c r="I12" s="14">
        <v>3.2399999999999998</v>
      </c>
    </row>
    <row r="13" spans="1:9">
      <c r="B13" s="15" t="s">
        <v>10</v>
      </c>
      <c r="C13" s="6" t="s">
        <v>1303</v>
      </c>
      <c r="D13" s="6" t="s">
        <v>1304</v>
      </c>
      <c r="E13" s="6" t="s">
        <v>85</v>
      </c>
      <c r="G13" s="6">
        <v>160000</v>
      </c>
      <c r="H13" s="13">
        <v>8158.4000000000005</v>
      </c>
      <c r="I13" s="14">
        <v>3.06</v>
      </c>
    </row>
    <row r="14" spans="1:9">
      <c r="B14" s="15" t="s">
        <v>10</v>
      </c>
      <c r="C14" s="6" t="s">
        <v>2218</v>
      </c>
      <c r="D14" s="6" t="s">
        <v>2219</v>
      </c>
      <c r="E14" s="6" t="s">
        <v>30</v>
      </c>
      <c r="G14" s="6">
        <v>833029</v>
      </c>
      <c r="H14" s="13">
        <v>8079.96</v>
      </c>
      <c r="I14" s="14">
        <v>3.0300000000000002</v>
      </c>
    </row>
    <row r="15" spans="1:9">
      <c r="B15" s="15" t="s">
        <v>10</v>
      </c>
      <c r="C15" s="6" t="s">
        <v>47</v>
      </c>
      <c r="D15" s="6" t="s">
        <v>48</v>
      </c>
      <c r="E15" s="6" t="s">
        <v>46</v>
      </c>
      <c r="G15" s="6">
        <v>137500</v>
      </c>
      <c r="H15" s="13">
        <v>7241.3</v>
      </c>
      <c r="I15" s="14">
        <v>2.7100000000000004</v>
      </c>
    </row>
    <row r="16" spans="1:9">
      <c r="B16" s="15" t="s">
        <v>10</v>
      </c>
      <c r="C16" s="6" t="s">
        <v>3420</v>
      </c>
      <c r="D16" s="6" t="s">
        <v>3421</v>
      </c>
      <c r="E16" s="6" t="s">
        <v>46</v>
      </c>
      <c r="G16" s="6">
        <v>1000000</v>
      </c>
      <c r="H16" s="13">
        <v>7071</v>
      </c>
      <c r="I16" s="14">
        <v>2.6500000000000004</v>
      </c>
    </row>
    <row r="17" spans="2:9">
      <c r="B17" s="15" t="s">
        <v>10</v>
      </c>
      <c r="C17" s="6" t="s">
        <v>912</v>
      </c>
      <c r="D17" s="6" t="s">
        <v>913</v>
      </c>
      <c r="E17" s="6" t="s">
        <v>684</v>
      </c>
      <c r="G17" s="6">
        <v>1800000</v>
      </c>
      <c r="H17" s="13">
        <v>6741.9000000000005</v>
      </c>
      <c r="I17" s="14">
        <v>2.5299999999999998</v>
      </c>
    </row>
    <row r="18" spans="2:9">
      <c r="B18" s="15" t="s">
        <v>10</v>
      </c>
      <c r="C18" s="6" t="s">
        <v>1434</v>
      </c>
      <c r="D18" s="6" t="s">
        <v>1435</v>
      </c>
      <c r="E18" s="6" t="s">
        <v>30</v>
      </c>
      <c r="G18" s="6">
        <v>100000</v>
      </c>
      <c r="H18" s="13">
        <v>6502.5</v>
      </c>
      <c r="I18" s="14">
        <v>2.44</v>
      </c>
    </row>
    <row r="19" spans="2:9">
      <c r="B19" s="15" t="s">
        <v>10</v>
      </c>
      <c r="C19" s="6" t="s">
        <v>698</v>
      </c>
      <c r="D19" s="6" t="s">
        <v>699</v>
      </c>
      <c r="E19" s="6" t="s">
        <v>684</v>
      </c>
      <c r="G19" s="6">
        <v>2000000</v>
      </c>
      <c r="H19" s="13">
        <v>6009</v>
      </c>
      <c r="I19" s="14">
        <v>2.2500000000000004</v>
      </c>
    </row>
    <row r="20" spans="2:9">
      <c r="B20" s="15" t="s">
        <v>10</v>
      </c>
      <c r="C20" s="6" t="s">
        <v>2186</v>
      </c>
      <c r="D20" s="6" t="s">
        <v>2187</v>
      </c>
      <c r="E20" s="6" t="s">
        <v>925</v>
      </c>
      <c r="G20" s="6">
        <v>1350000</v>
      </c>
      <c r="H20" s="13">
        <v>5629.5</v>
      </c>
      <c r="I20" s="14">
        <v>2.11</v>
      </c>
    </row>
    <row r="21" spans="2:9">
      <c r="B21" s="15" t="s">
        <v>10</v>
      </c>
      <c r="C21" s="6" t="s">
        <v>86</v>
      </c>
      <c r="D21" s="6" t="s">
        <v>87</v>
      </c>
      <c r="E21" s="6" t="s">
        <v>85</v>
      </c>
      <c r="G21" s="6">
        <v>75000</v>
      </c>
      <c r="H21" s="13">
        <v>5331.75</v>
      </c>
      <c r="I21" s="14">
        <v>2</v>
      </c>
    </row>
    <row r="22" spans="2:9">
      <c r="B22" s="15" t="s">
        <v>10</v>
      </c>
      <c r="C22" s="6" t="s">
        <v>1307</v>
      </c>
      <c r="D22" s="6" t="s">
        <v>1308</v>
      </c>
      <c r="E22" s="6" t="s">
        <v>652</v>
      </c>
      <c r="G22" s="6">
        <v>90000</v>
      </c>
      <c r="H22" s="13">
        <v>5153.4000000000005</v>
      </c>
      <c r="I22" s="14">
        <v>1.9300000000000002</v>
      </c>
    </row>
    <row r="23" spans="2:9">
      <c r="B23" s="15" t="s">
        <v>10</v>
      </c>
      <c r="C23" s="6" t="s">
        <v>2190</v>
      </c>
      <c r="D23" s="6" t="s">
        <v>2191</v>
      </c>
      <c r="E23" s="6" t="s">
        <v>925</v>
      </c>
      <c r="G23" s="6">
        <v>126000</v>
      </c>
      <c r="H23" s="13">
        <v>5095.9400000000005</v>
      </c>
      <c r="I23" s="14">
        <v>1.9100000000000001</v>
      </c>
    </row>
    <row r="24" spans="2:9">
      <c r="B24" s="15" t="s">
        <v>10</v>
      </c>
      <c r="C24" s="6" t="s">
        <v>853</v>
      </c>
      <c r="D24" s="6" t="s">
        <v>854</v>
      </c>
      <c r="E24" s="6" t="s">
        <v>115</v>
      </c>
      <c r="G24" s="6">
        <v>45000</v>
      </c>
      <c r="H24" s="13">
        <v>5024.93</v>
      </c>
      <c r="I24" s="14">
        <v>1.8800000000000001</v>
      </c>
    </row>
    <row r="25" spans="2:9">
      <c r="B25" s="15" t="s">
        <v>10</v>
      </c>
      <c r="C25" s="6" t="s">
        <v>3422</v>
      </c>
      <c r="D25" s="6" t="s">
        <v>3423</v>
      </c>
      <c r="E25" s="6" t="s">
        <v>13</v>
      </c>
      <c r="G25" s="6">
        <v>1012653</v>
      </c>
      <c r="H25" s="13">
        <v>4960.4800000000005</v>
      </c>
      <c r="I25" s="14">
        <v>1.86</v>
      </c>
    </row>
    <row r="26" spans="2:9">
      <c r="B26" s="15" t="s">
        <v>10</v>
      </c>
      <c r="C26" s="6" t="s">
        <v>632</v>
      </c>
      <c r="D26" s="6" t="s">
        <v>633</v>
      </c>
      <c r="E26" s="6" t="s">
        <v>634</v>
      </c>
      <c r="G26" s="6">
        <v>42500</v>
      </c>
      <c r="H26" s="13">
        <v>4924.05</v>
      </c>
      <c r="I26" s="14">
        <v>1.8399999999999999</v>
      </c>
    </row>
    <row r="27" spans="2:9">
      <c r="B27" s="15" t="s">
        <v>10</v>
      </c>
      <c r="C27" s="6" t="s">
        <v>41</v>
      </c>
      <c r="D27" s="6" t="s">
        <v>42</v>
      </c>
      <c r="E27" s="6" t="s">
        <v>43</v>
      </c>
      <c r="G27" s="6">
        <v>3000000</v>
      </c>
      <c r="H27" s="13">
        <v>4862.7</v>
      </c>
      <c r="I27" s="14">
        <v>1.82</v>
      </c>
    </row>
    <row r="28" spans="2:9">
      <c r="B28" s="15" t="s">
        <v>10</v>
      </c>
      <c r="C28" s="6" t="s">
        <v>37</v>
      </c>
      <c r="D28" s="6" t="s">
        <v>38</v>
      </c>
      <c r="E28" s="6" t="s">
        <v>16</v>
      </c>
      <c r="G28" s="6">
        <v>1200000</v>
      </c>
      <c r="H28" s="13">
        <v>4791.6000000000004</v>
      </c>
      <c r="I28" s="14">
        <v>1.79</v>
      </c>
    </row>
    <row r="29" spans="2:9">
      <c r="B29" s="15" t="s">
        <v>10</v>
      </c>
      <c r="C29" s="6" t="s">
        <v>2807</v>
      </c>
      <c r="D29" s="6" t="s">
        <v>2808</v>
      </c>
      <c r="E29" s="6" t="s">
        <v>634</v>
      </c>
      <c r="G29" s="6">
        <v>1200000</v>
      </c>
      <c r="H29" s="13">
        <v>4750.8</v>
      </c>
      <c r="I29" s="14">
        <v>1.78</v>
      </c>
    </row>
    <row r="30" spans="2:9">
      <c r="B30" s="15" t="s">
        <v>10</v>
      </c>
      <c r="C30" s="6" t="s">
        <v>3265</v>
      </c>
      <c r="D30" s="6" t="s">
        <v>3266</v>
      </c>
      <c r="E30" s="6" t="s">
        <v>46</v>
      </c>
      <c r="G30" s="6">
        <v>625000</v>
      </c>
      <c r="H30" s="13">
        <v>4139.6900000000005</v>
      </c>
      <c r="I30" s="14">
        <v>1.55</v>
      </c>
    </row>
    <row r="31" spans="2:9">
      <c r="B31" s="15" t="s">
        <v>10</v>
      </c>
      <c r="C31" s="6" t="s">
        <v>90</v>
      </c>
      <c r="D31" s="6" t="s">
        <v>91</v>
      </c>
      <c r="E31" s="6" t="s">
        <v>73</v>
      </c>
      <c r="G31" s="6">
        <v>26500</v>
      </c>
      <c r="H31" s="13">
        <v>4091.34</v>
      </c>
      <c r="I31" s="14">
        <v>1.53</v>
      </c>
    </row>
    <row r="32" spans="2:9">
      <c r="B32" s="15" t="s">
        <v>10</v>
      </c>
      <c r="C32" s="6" t="s">
        <v>861</v>
      </c>
      <c r="D32" s="6" t="s">
        <v>862</v>
      </c>
      <c r="E32" s="6" t="s">
        <v>46</v>
      </c>
      <c r="G32" s="6">
        <v>80000</v>
      </c>
      <c r="H32" s="13">
        <v>3886</v>
      </c>
      <c r="I32" s="14">
        <v>1.46</v>
      </c>
    </row>
    <row r="33" spans="2:9">
      <c r="B33" s="15" t="s">
        <v>10</v>
      </c>
      <c r="C33" s="6" t="s">
        <v>1497</v>
      </c>
      <c r="D33" s="6" t="s">
        <v>1498</v>
      </c>
      <c r="E33" s="6" t="s">
        <v>13</v>
      </c>
      <c r="G33" s="6">
        <v>50000</v>
      </c>
      <c r="H33" s="13">
        <v>3615</v>
      </c>
      <c r="I33" s="14">
        <v>1.35</v>
      </c>
    </row>
    <row r="34" spans="2:9">
      <c r="B34" s="15" t="s">
        <v>10</v>
      </c>
      <c r="C34" s="6" t="s">
        <v>1440</v>
      </c>
      <c r="D34" s="6" t="s">
        <v>1441</v>
      </c>
      <c r="E34" s="6" t="s">
        <v>59</v>
      </c>
      <c r="G34" s="6">
        <v>10000</v>
      </c>
      <c r="H34" s="13">
        <v>3599.5</v>
      </c>
      <c r="I34" s="14">
        <v>1.35</v>
      </c>
    </row>
    <row r="35" spans="2:9">
      <c r="B35" s="15" t="s">
        <v>10</v>
      </c>
      <c r="C35" s="6" t="s">
        <v>1489</v>
      </c>
      <c r="D35" s="6" t="s">
        <v>1490</v>
      </c>
      <c r="E35" s="6" t="s">
        <v>30</v>
      </c>
      <c r="G35" s="6">
        <v>1000000</v>
      </c>
      <c r="H35" s="13">
        <v>3596.5</v>
      </c>
      <c r="I35" s="14">
        <v>1.35</v>
      </c>
    </row>
    <row r="36" spans="2:9">
      <c r="B36" s="15" t="s">
        <v>10</v>
      </c>
      <c r="C36" s="6" t="s">
        <v>3085</v>
      </c>
      <c r="D36" s="6" t="s">
        <v>3086</v>
      </c>
      <c r="E36" s="6" t="s">
        <v>13</v>
      </c>
      <c r="G36" s="6">
        <v>1357851</v>
      </c>
      <c r="H36" s="13">
        <v>3563</v>
      </c>
      <c r="I36" s="14">
        <v>1.33</v>
      </c>
    </row>
    <row r="37" spans="2:9">
      <c r="B37" s="15" t="s">
        <v>10</v>
      </c>
      <c r="C37" s="6" t="s">
        <v>905</v>
      </c>
      <c r="D37" s="6" t="s">
        <v>906</v>
      </c>
      <c r="E37" s="6" t="s">
        <v>684</v>
      </c>
      <c r="G37" s="6">
        <v>2500000</v>
      </c>
      <c r="H37" s="13">
        <v>3556.25</v>
      </c>
      <c r="I37" s="14">
        <v>1.33</v>
      </c>
    </row>
    <row r="38" spans="2:9">
      <c r="B38" s="15" t="s">
        <v>10</v>
      </c>
      <c r="C38" s="6" t="s">
        <v>2771</v>
      </c>
      <c r="D38" s="6" t="s">
        <v>2772</v>
      </c>
      <c r="E38" s="6" t="s">
        <v>30</v>
      </c>
      <c r="G38" s="6">
        <v>429402</v>
      </c>
      <c r="H38" s="13">
        <v>3263.88</v>
      </c>
      <c r="I38" s="14">
        <v>1.22</v>
      </c>
    </row>
    <row r="39" spans="2:9">
      <c r="B39" s="15" t="s">
        <v>10</v>
      </c>
      <c r="C39" s="6" t="s">
        <v>1388</v>
      </c>
      <c r="D39" s="6" t="s">
        <v>1389</v>
      </c>
      <c r="E39" s="6" t="s">
        <v>59</v>
      </c>
      <c r="G39" s="6">
        <v>513015</v>
      </c>
      <c r="H39" s="13">
        <v>3189.67</v>
      </c>
      <c r="I39" s="14">
        <v>1.1900000000000002</v>
      </c>
    </row>
    <row r="40" spans="2:9">
      <c r="B40" s="15" t="s">
        <v>10</v>
      </c>
      <c r="C40" s="6" t="s">
        <v>653</v>
      </c>
      <c r="D40" s="6" t="s">
        <v>654</v>
      </c>
      <c r="E40" s="6" t="s">
        <v>135</v>
      </c>
      <c r="G40" s="6">
        <v>250000</v>
      </c>
      <c r="H40" s="13">
        <v>3057.75</v>
      </c>
      <c r="I40" s="14">
        <v>1.1499999999999999</v>
      </c>
    </row>
    <row r="41" spans="2:9">
      <c r="B41" s="15" t="s">
        <v>10</v>
      </c>
      <c r="C41" s="6" t="s">
        <v>1495</v>
      </c>
      <c r="D41" s="6" t="s">
        <v>1496</v>
      </c>
      <c r="E41" s="6" t="s">
        <v>30</v>
      </c>
      <c r="G41" s="6">
        <v>125000</v>
      </c>
      <c r="H41" s="13">
        <v>2881.5</v>
      </c>
      <c r="I41" s="14">
        <v>1.08</v>
      </c>
    </row>
    <row r="42" spans="2:9">
      <c r="B42" s="15" t="s">
        <v>10</v>
      </c>
      <c r="C42" s="6" t="s">
        <v>880</v>
      </c>
      <c r="D42" s="6" t="s">
        <v>881</v>
      </c>
      <c r="E42" s="6" t="s">
        <v>634</v>
      </c>
      <c r="G42" s="6">
        <v>150000</v>
      </c>
      <c r="H42" s="13">
        <v>2859.4500000000003</v>
      </c>
      <c r="I42" s="14">
        <v>1.07</v>
      </c>
    </row>
    <row r="43" spans="2:9">
      <c r="B43" s="15" t="s">
        <v>10</v>
      </c>
      <c r="C43" s="6" t="s">
        <v>863</v>
      </c>
      <c r="D43" s="6" t="s">
        <v>864</v>
      </c>
      <c r="E43" s="6" t="s">
        <v>115</v>
      </c>
      <c r="G43" s="6">
        <v>195000</v>
      </c>
      <c r="H43" s="13">
        <v>2789.28</v>
      </c>
      <c r="I43" s="14">
        <v>1.04</v>
      </c>
    </row>
    <row r="44" spans="2:9">
      <c r="B44" s="15" t="s">
        <v>10</v>
      </c>
      <c r="C44" s="6" t="s">
        <v>2842</v>
      </c>
      <c r="D44" s="6" t="s">
        <v>2843</v>
      </c>
      <c r="E44" s="6" t="s">
        <v>46</v>
      </c>
      <c r="G44" s="6">
        <v>275000</v>
      </c>
      <c r="H44" s="13">
        <v>2617.31</v>
      </c>
      <c r="I44" s="14">
        <v>0.98</v>
      </c>
    </row>
    <row r="45" spans="2:9">
      <c r="B45" s="15" t="s">
        <v>10</v>
      </c>
      <c r="C45" s="6" t="s">
        <v>662</v>
      </c>
      <c r="D45" s="6" t="s">
        <v>663</v>
      </c>
      <c r="E45" s="6" t="s">
        <v>73</v>
      </c>
      <c r="G45" s="6">
        <v>100000</v>
      </c>
      <c r="H45" s="13">
        <v>2518.6</v>
      </c>
      <c r="I45" s="14">
        <v>0.94000000000000006</v>
      </c>
    </row>
    <row r="46" spans="2:9">
      <c r="B46" s="15" t="s">
        <v>10</v>
      </c>
      <c r="C46" s="6" t="s">
        <v>1442</v>
      </c>
      <c r="D46" s="6" t="s">
        <v>1443</v>
      </c>
      <c r="E46" s="6" t="s">
        <v>13</v>
      </c>
      <c r="G46" s="6">
        <v>80000</v>
      </c>
      <c r="H46" s="13">
        <v>2495.04</v>
      </c>
      <c r="I46" s="14">
        <v>0.93</v>
      </c>
    </row>
    <row r="47" spans="2:9">
      <c r="B47" s="15" t="s">
        <v>10</v>
      </c>
      <c r="C47" s="6" t="s">
        <v>2840</v>
      </c>
      <c r="D47" s="6" t="s">
        <v>2841</v>
      </c>
      <c r="E47" s="6" t="s">
        <v>43</v>
      </c>
      <c r="G47" s="6">
        <v>600000</v>
      </c>
      <c r="H47" s="13">
        <v>2459.4</v>
      </c>
      <c r="I47" s="14">
        <v>0.91999999999999993</v>
      </c>
    </row>
    <row r="48" spans="2:9">
      <c r="B48" s="15" t="s">
        <v>10</v>
      </c>
      <c r="C48" s="6" t="s">
        <v>696</v>
      </c>
      <c r="D48" s="6" t="s">
        <v>697</v>
      </c>
      <c r="E48" s="6" t="s">
        <v>59</v>
      </c>
      <c r="G48" s="6">
        <v>57000</v>
      </c>
      <c r="H48" s="13">
        <v>2351.14</v>
      </c>
      <c r="I48" s="14">
        <v>0.88</v>
      </c>
    </row>
    <row r="49" spans="2:9">
      <c r="B49" s="15" t="s">
        <v>10</v>
      </c>
      <c r="C49" s="6" t="s">
        <v>2256</v>
      </c>
      <c r="D49" s="6" t="s">
        <v>2257</v>
      </c>
      <c r="E49" s="6" t="s">
        <v>30</v>
      </c>
      <c r="G49" s="6">
        <v>100000</v>
      </c>
      <c r="H49" s="13">
        <v>2336.4</v>
      </c>
      <c r="I49" s="14">
        <v>0.88</v>
      </c>
    </row>
    <row r="50" spans="2:9">
      <c r="B50" s="15" t="s">
        <v>10</v>
      </c>
      <c r="C50" s="6" t="s">
        <v>2838</v>
      </c>
      <c r="D50" s="6" t="s">
        <v>2839</v>
      </c>
      <c r="E50" s="6" t="s">
        <v>59</v>
      </c>
      <c r="G50" s="6">
        <v>90000</v>
      </c>
      <c r="H50" s="13">
        <v>2262.2400000000002</v>
      </c>
      <c r="I50" s="14">
        <v>0.85000000000000009</v>
      </c>
    </row>
    <row r="51" spans="2:9">
      <c r="B51" s="15" t="s">
        <v>10</v>
      </c>
      <c r="C51" s="6" t="s">
        <v>2972</v>
      </c>
      <c r="D51" s="6" t="s">
        <v>2973</v>
      </c>
      <c r="E51" s="6" t="s">
        <v>925</v>
      </c>
      <c r="G51" s="6">
        <v>88779</v>
      </c>
      <c r="H51" s="13">
        <v>2064.64</v>
      </c>
      <c r="I51" s="14">
        <v>0.77</v>
      </c>
    </row>
    <row r="52" spans="2:9">
      <c r="B52" s="15" t="s">
        <v>10</v>
      </c>
      <c r="C52" s="6" t="s">
        <v>2216</v>
      </c>
      <c r="D52" s="6" t="s">
        <v>2217</v>
      </c>
      <c r="E52" s="6" t="s">
        <v>59</v>
      </c>
      <c r="G52" s="6">
        <v>500000</v>
      </c>
      <c r="H52" s="13">
        <v>2042</v>
      </c>
      <c r="I52" s="14">
        <v>0.76</v>
      </c>
    </row>
    <row r="53" spans="2:9">
      <c r="B53" s="15" t="s">
        <v>10</v>
      </c>
      <c r="C53" s="6" t="s">
        <v>3424</v>
      </c>
      <c r="D53" s="6" t="s">
        <v>3425</v>
      </c>
      <c r="E53" s="6" t="s">
        <v>3426</v>
      </c>
      <c r="G53" s="6">
        <v>5500</v>
      </c>
      <c r="H53" s="13">
        <v>1831.5</v>
      </c>
      <c r="I53" s="14">
        <v>0.69000000000000006</v>
      </c>
    </row>
    <row r="54" spans="2:9">
      <c r="B54" s="15" t="s">
        <v>10</v>
      </c>
      <c r="C54" s="6" t="s">
        <v>658</v>
      </c>
      <c r="D54" s="6" t="s">
        <v>659</v>
      </c>
      <c r="E54" s="6" t="s">
        <v>30</v>
      </c>
      <c r="G54" s="6">
        <v>100000</v>
      </c>
      <c r="H54" s="13">
        <v>1530.9</v>
      </c>
      <c r="I54" s="14">
        <v>0.57000000000000006</v>
      </c>
    </row>
    <row r="55" spans="2:9">
      <c r="B55" s="15" t="s">
        <v>10</v>
      </c>
      <c r="C55" s="6" t="s">
        <v>2844</v>
      </c>
      <c r="D55" s="6" t="s">
        <v>2845</v>
      </c>
      <c r="E55" s="6" t="s">
        <v>925</v>
      </c>
      <c r="G55" s="6">
        <v>200000</v>
      </c>
      <c r="H55" s="13">
        <v>1499.9</v>
      </c>
      <c r="I55" s="14">
        <v>0.55999999999999994</v>
      </c>
    </row>
    <row r="56" spans="2:9">
      <c r="B56" s="15" t="s">
        <v>10</v>
      </c>
      <c r="C56" s="6" t="s">
        <v>3427</v>
      </c>
      <c r="D56" s="6" t="s">
        <v>3428</v>
      </c>
      <c r="E56" s="6" t="s">
        <v>59</v>
      </c>
      <c r="G56" s="6">
        <v>750000</v>
      </c>
      <c r="H56" s="13">
        <v>1390.28</v>
      </c>
      <c r="I56" s="14">
        <v>0.52</v>
      </c>
    </row>
    <row r="57" spans="2:9">
      <c r="B57" s="15" t="s">
        <v>10</v>
      </c>
      <c r="C57" s="6" t="s">
        <v>3429</v>
      </c>
      <c r="D57" s="6" t="s">
        <v>3430</v>
      </c>
      <c r="E57" s="6" t="s">
        <v>46</v>
      </c>
      <c r="G57" s="6">
        <v>400000</v>
      </c>
      <c r="H57" s="13">
        <v>1237.8</v>
      </c>
      <c r="I57" s="14">
        <v>0.45999999999999996</v>
      </c>
    </row>
    <row r="58" spans="2:9">
      <c r="B58" s="15" t="s">
        <v>10</v>
      </c>
      <c r="C58" s="6" t="s">
        <v>2196</v>
      </c>
      <c r="D58" s="6" t="s">
        <v>2197</v>
      </c>
      <c r="E58" s="6" t="s">
        <v>1476</v>
      </c>
      <c r="G58" s="6">
        <v>180845</v>
      </c>
      <c r="H58" s="13">
        <v>1111.74</v>
      </c>
      <c r="I58" s="14">
        <v>0.42000000000000004</v>
      </c>
    </row>
    <row r="59" spans="2:9" ht="9.5" thickBot="1">
      <c r="E59" s="16" t="s">
        <v>138</v>
      </c>
      <c r="H59" s="17">
        <v>261930.7</v>
      </c>
      <c r="I59" s="18">
        <v>98.09</v>
      </c>
    </row>
    <row r="60" spans="2:9" ht="15" thickTop="1">
      <c r="B60" s="79" t="s">
        <v>3431</v>
      </c>
      <c r="C60" s="74"/>
      <c r="I60" s="14"/>
    </row>
    <row r="61" spans="2:9" ht="14.5">
      <c r="B61" s="73" t="s">
        <v>9</v>
      </c>
      <c r="C61" s="74"/>
      <c r="I61" s="14"/>
    </row>
    <row r="62" spans="2:9">
      <c r="B62" s="15" t="s">
        <v>10</v>
      </c>
      <c r="C62" s="6" t="s">
        <v>3432</v>
      </c>
      <c r="D62" s="6" t="s">
        <v>3433</v>
      </c>
      <c r="E62" s="6" t="s">
        <v>85</v>
      </c>
      <c r="F62" s="12">
        <v>11.65</v>
      </c>
      <c r="G62" s="6">
        <v>800000</v>
      </c>
      <c r="H62" s="13">
        <v>81.600000000000009</v>
      </c>
      <c r="I62" s="14">
        <v>3.0000000000000002E-2</v>
      </c>
    </row>
    <row r="63" spans="2:9" ht="9.5" thickBot="1">
      <c r="E63" s="16" t="s">
        <v>138</v>
      </c>
      <c r="H63" s="17">
        <v>81.599999999999994</v>
      </c>
      <c r="I63" s="18">
        <v>0.03</v>
      </c>
    </row>
    <row r="64" spans="2:9" ht="9.5" thickTop="1">
      <c r="I64" s="14"/>
    </row>
    <row r="65" spans="1:9">
      <c r="A65" s="73" t="s">
        <v>1779</v>
      </c>
      <c r="B65" s="80"/>
      <c r="C65" s="80"/>
      <c r="I65" s="14"/>
    </row>
    <row r="66" spans="1:9" ht="14.5">
      <c r="B66" s="73" t="s">
        <v>1780</v>
      </c>
      <c r="C66" s="74"/>
      <c r="I66" s="14"/>
    </row>
    <row r="67" spans="1:9">
      <c r="B67" s="15" t="s">
        <v>10</v>
      </c>
      <c r="C67" s="6" t="s">
        <v>1786</v>
      </c>
      <c r="D67" s="6" t="s">
        <v>1787</v>
      </c>
      <c r="E67" s="6" t="s">
        <v>1783</v>
      </c>
      <c r="G67" s="6">
        <v>16623.105</v>
      </c>
      <c r="H67" s="13">
        <v>931.32</v>
      </c>
      <c r="I67" s="14">
        <v>0.35000000000000003</v>
      </c>
    </row>
    <row r="68" spans="1:9" ht="9.5" thickBot="1">
      <c r="E68" s="16" t="s">
        <v>138</v>
      </c>
      <c r="H68" s="28">
        <v>931.32</v>
      </c>
      <c r="I68" s="29">
        <v>0.35</v>
      </c>
    </row>
    <row r="69" spans="1:9" ht="9.5" thickTop="1">
      <c r="I69" s="14"/>
    </row>
    <row r="70" spans="1:9">
      <c r="I70" s="14"/>
    </row>
    <row r="71" spans="1:9">
      <c r="C71" s="6" t="s">
        <v>242</v>
      </c>
      <c r="E71" s="6" t="s">
        <v>10</v>
      </c>
      <c r="F71" s="12">
        <v>5.22</v>
      </c>
      <c r="H71" s="13">
        <v>4368.12</v>
      </c>
      <c r="I71" s="14">
        <v>1.6400000000000001</v>
      </c>
    </row>
    <row r="72" spans="1:9">
      <c r="I72" s="14"/>
    </row>
    <row r="73" spans="1:9">
      <c r="A73" s="11" t="s">
        <v>139</v>
      </c>
      <c r="H73" s="19">
        <v>-369.92</v>
      </c>
      <c r="I73" s="20">
        <v>-0.11</v>
      </c>
    </row>
    <row r="74" spans="1:9">
      <c r="I74" s="14"/>
    </row>
    <row r="75" spans="1:9" ht="9.5" thickBot="1">
      <c r="E75" s="16" t="s">
        <v>140</v>
      </c>
      <c r="H75" s="17">
        <v>266941.82</v>
      </c>
      <c r="I75" s="18">
        <v>100</v>
      </c>
    </row>
    <row r="76" spans="1:9" ht="9.5" thickTop="1">
      <c r="I76" s="14"/>
    </row>
    <row r="77" spans="1:9">
      <c r="A77" s="16" t="s">
        <v>141</v>
      </c>
      <c r="I77" s="14"/>
    </row>
    <row r="78" spans="1:9">
      <c r="A78" s="6">
        <v>1</v>
      </c>
      <c r="B78" s="6" t="s">
        <v>142</v>
      </c>
      <c r="I78" s="14"/>
    </row>
    <row r="79" spans="1:9">
      <c r="I79" s="14"/>
    </row>
    <row r="80" spans="1:9">
      <c r="A80" s="6">
        <v>2</v>
      </c>
      <c r="B80" s="6" t="s">
        <v>800</v>
      </c>
      <c r="I80" s="14"/>
    </row>
    <row r="81" spans="1:9">
      <c r="I81" s="14"/>
    </row>
    <row r="82" spans="1:9">
      <c r="A82" s="6">
        <v>3</v>
      </c>
      <c r="B82" s="21" t="s">
        <v>144</v>
      </c>
      <c r="C82" s="22"/>
      <c r="I82" s="14"/>
    </row>
    <row r="83" spans="1:9">
      <c r="B83" s="22"/>
      <c r="C83" s="22"/>
      <c r="I83" s="14"/>
    </row>
    <row r="84" spans="1:9">
      <c r="B84" s="22"/>
      <c r="C84" s="25" t="s">
        <v>145</v>
      </c>
      <c r="I84" s="14"/>
    </row>
    <row r="85" spans="1:9">
      <c r="B85" s="22"/>
      <c r="C85" s="25" t="s">
        <v>146</v>
      </c>
      <c r="D85" s="16" t="s">
        <v>2139</v>
      </c>
      <c r="E85" s="16" t="s">
        <v>148</v>
      </c>
      <c r="I85" s="14"/>
    </row>
    <row r="86" spans="1:9">
      <c r="B86" s="22"/>
      <c r="C86" s="21" t="s">
        <v>3434</v>
      </c>
      <c r="D86" s="6">
        <v>18.227</v>
      </c>
      <c r="E86" s="6">
        <v>20.145</v>
      </c>
      <c r="I86" s="14"/>
    </row>
    <row r="87" spans="1:9">
      <c r="B87" s="22"/>
      <c r="C87" s="21" t="s">
        <v>3435</v>
      </c>
      <c r="D87" s="6">
        <v>18.227</v>
      </c>
      <c r="E87" s="6">
        <v>20.145</v>
      </c>
      <c r="I87" s="14"/>
    </row>
    <row r="88" spans="1:9">
      <c r="B88" s="22"/>
      <c r="C88" s="21" t="s">
        <v>3436</v>
      </c>
      <c r="D88" s="6">
        <v>19.433</v>
      </c>
      <c r="E88" s="6">
        <v>21.501000000000001</v>
      </c>
      <c r="I88" s="14"/>
    </row>
    <row r="89" spans="1:9">
      <c r="B89" s="22"/>
      <c r="C89" s="21" t="s">
        <v>3437</v>
      </c>
      <c r="D89" s="6">
        <v>19.433</v>
      </c>
      <c r="E89" s="6">
        <v>21.501000000000001</v>
      </c>
      <c r="I89" s="14"/>
    </row>
    <row r="90" spans="1:9">
      <c r="I90" s="14"/>
    </row>
    <row r="91" spans="1:9">
      <c r="A91" s="6">
        <v>4</v>
      </c>
      <c r="B91" s="6" t="s">
        <v>3438</v>
      </c>
      <c r="I91" s="14"/>
    </row>
    <row r="92" spans="1:9">
      <c r="I92" s="14"/>
    </row>
    <row r="93" spans="1:9">
      <c r="A93" s="6">
        <v>5</v>
      </c>
      <c r="B93" s="6" t="s">
        <v>3439</v>
      </c>
      <c r="I93" s="14"/>
    </row>
    <row r="94" spans="1:9">
      <c r="I94" s="14"/>
    </row>
    <row r="95" spans="1:9">
      <c r="A95" s="22">
        <v>6</v>
      </c>
      <c r="B95" s="22" t="s">
        <v>2232</v>
      </c>
      <c r="C95" s="22"/>
      <c r="D95" s="22"/>
      <c r="E95" s="22"/>
      <c r="I95" s="14"/>
    </row>
    <row r="96" spans="1:9">
      <c r="A96" s="22"/>
      <c r="B96" s="22"/>
      <c r="C96" s="22" t="s">
        <v>2068</v>
      </c>
      <c r="D96" s="22">
        <v>457</v>
      </c>
      <c r="E96" s="22"/>
      <c r="I96" s="14"/>
    </row>
    <row r="97" spans="1:9">
      <c r="A97" s="22"/>
      <c r="B97" s="22"/>
      <c r="C97" s="22" t="s">
        <v>2069</v>
      </c>
      <c r="D97" s="38">
        <v>0</v>
      </c>
      <c r="E97" s="22"/>
      <c r="I97" s="14"/>
    </row>
    <row r="98" spans="1:9">
      <c r="A98" s="22"/>
      <c r="B98" s="22"/>
      <c r="C98" s="22" t="s">
        <v>2070</v>
      </c>
      <c r="D98" s="37">
        <v>3970.8387250000001</v>
      </c>
      <c r="E98" s="22" t="s">
        <v>2071</v>
      </c>
      <c r="I98" s="14"/>
    </row>
    <row r="99" spans="1:9">
      <c r="A99" s="22"/>
      <c r="B99" s="22"/>
      <c r="C99" s="22" t="s">
        <v>2072</v>
      </c>
      <c r="D99" s="37">
        <v>0</v>
      </c>
      <c r="E99" s="22" t="s">
        <v>2071</v>
      </c>
      <c r="I99" s="14"/>
    </row>
    <row r="100" spans="1:9">
      <c r="A100" s="22"/>
      <c r="B100" s="22"/>
      <c r="C100" s="22" t="s">
        <v>2073</v>
      </c>
      <c r="D100" s="37">
        <v>755.65906269999994</v>
      </c>
      <c r="E100" s="22" t="s">
        <v>2071</v>
      </c>
      <c r="I100" s="14"/>
    </row>
    <row r="101" spans="1:9">
      <c r="I101" s="14"/>
    </row>
    <row r="102" spans="1:9" ht="20" customHeight="1">
      <c r="A102" s="6">
        <v>7</v>
      </c>
      <c r="B102" s="75" t="s">
        <v>153</v>
      </c>
      <c r="C102" s="75"/>
      <c r="D102" s="75"/>
      <c r="E102" s="75"/>
      <c r="F102" s="76"/>
      <c r="G102" s="75"/>
      <c r="H102" s="77"/>
      <c r="I102" s="78"/>
    </row>
    <row r="103" spans="1:9">
      <c r="A103" s="1"/>
      <c r="B103" s="1"/>
      <c r="C103" s="1"/>
      <c r="D103" s="1"/>
      <c r="E103" s="1"/>
      <c r="F103" s="3"/>
      <c r="G103" s="1"/>
      <c r="H103" s="4"/>
      <c r="I103" s="3"/>
    </row>
    <row r="104" spans="1:9">
      <c r="A104" s="24" t="s">
        <v>154</v>
      </c>
      <c r="B104" s="21"/>
      <c r="C104" s="21"/>
      <c r="D104" s="22"/>
    </row>
    <row r="105" spans="1:9">
      <c r="A105" s="21"/>
      <c r="B105" s="21"/>
      <c r="C105" s="21"/>
      <c r="D105" s="22"/>
    </row>
    <row r="106" spans="1:9">
      <c r="A106" s="21"/>
      <c r="B106" s="21"/>
      <c r="C106" s="21"/>
      <c r="D106" s="22"/>
    </row>
    <row r="107" spans="1:9">
      <c r="A107" s="21"/>
      <c r="B107" s="21"/>
      <c r="C107" s="21"/>
      <c r="D107" s="22"/>
    </row>
    <row r="108" spans="1:9">
      <c r="A108" s="21"/>
      <c r="B108" s="21"/>
      <c r="C108" s="21"/>
      <c r="D108" s="22"/>
    </row>
    <row r="109" spans="1:9">
      <c r="A109" s="21"/>
      <c r="B109" s="21"/>
      <c r="C109" s="21"/>
      <c r="D109" s="22"/>
    </row>
    <row r="110" spans="1:9">
      <c r="A110" s="21"/>
      <c r="B110" s="21"/>
      <c r="C110" s="21"/>
      <c r="D110" s="22"/>
    </row>
    <row r="111" spans="1:9">
      <c r="A111" s="21"/>
      <c r="B111" s="21"/>
      <c r="C111" s="21"/>
      <c r="D111" s="22"/>
    </row>
    <row r="112" spans="1:9">
      <c r="A112" s="21"/>
      <c r="B112" s="21"/>
      <c r="C112" s="21"/>
      <c r="D112" s="22"/>
    </row>
    <row r="113" spans="1:4">
      <c r="A113" s="21"/>
      <c r="B113" s="21"/>
      <c r="C113" s="21"/>
      <c r="D113" s="22"/>
    </row>
    <row r="114" spans="1:4">
      <c r="A114" s="21"/>
      <c r="B114" s="21"/>
      <c r="C114" s="21"/>
      <c r="D114" s="22"/>
    </row>
    <row r="115" spans="1:4">
      <c r="A115" s="21"/>
      <c r="B115" s="21"/>
      <c r="C115" s="21"/>
      <c r="D115" s="22"/>
    </row>
    <row r="116" spans="1:4">
      <c r="A116" s="21"/>
      <c r="B116" s="21"/>
      <c r="C116" s="21"/>
      <c r="D116" s="22"/>
    </row>
    <row r="117" spans="1:4">
      <c r="A117" s="21"/>
      <c r="B117" s="21"/>
      <c r="C117" s="21"/>
      <c r="D117" s="22"/>
    </row>
    <row r="118" spans="1:4">
      <c r="A118" s="21"/>
      <c r="B118" s="21"/>
      <c r="C118" s="21"/>
      <c r="D118" s="22"/>
    </row>
    <row r="119" spans="1:4">
      <c r="A119" s="21"/>
      <c r="B119" s="21"/>
      <c r="C119" s="21"/>
      <c r="D119" s="22"/>
    </row>
    <row r="120" spans="1:4">
      <c r="A120" s="24" t="s">
        <v>3440</v>
      </c>
      <c r="B120" s="21"/>
      <c r="C120" s="21"/>
      <c r="D120" s="22"/>
    </row>
    <row r="121" spans="1:4">
      <c r="A121" s="21"/>
      <c r="B121" s="21"/>
      <c r="C121" s="21"/>
      <c r="D121" s="22"/>
    </row>
    <row r="122" spans="1:4">
      <c r="A122" s="21"/>
      <c r="B122" s="21"/>
      <c r="C122" s="21"/>
      <c r="D122" s="22"/>
    </row>
    <row r="123" spans="1:4">
      <c r="A123" s="21"/>
      <c r="B123" s="21"/>
      <c r="C123" s="21"/>
      <c r="D123" s="22"/>
    </row>
    <row r="124" spans="1:4">
      <c r="A124" s="21"/>
      <c r="B124" s="21"/>
      <c r="C124" s="21"/>
      <c r="D124" s="22"/>
    </row>
    <row r="125" spans="1:4">
      <c r="A125" s="21"/>
      <c r="B125" s="21"/>
      <c r="C125" s="21"/>
      <c r="D125" s="22"/>
    </row>
    <row r="126" spans="1:4">
      <c r="A126" s="21"/>
      <c r="B126" s="21"/>
      <c r="C126" s="21"/>
      <c r="D126" s="22"/>
    </row>
    <row r="127" spans="1:4">
      <c r="A127" s="21"/>
      <c r="B127" s="21"/>
      <c r="C127" s="21"/>
      <c r="D127" s="22"/>
    </row>
    <row r="128" spans="1:4">
      <c r="A128" s="21"/>
      <c r="B128" s="21"/>
      <c r="C128" s="21"/>
      <c r="D128" s="22"/>
    </row>
    <row r="129" spans="1:4">
      <c r="A129" s="21"/>
      <c r="B129" s="21"/>
      <c r="C129" s="21"/>
      <c r="D129" s="22"/>
    </row>
    <row r="130" spans="1:4">
      <c r="A130" s="21"/>
      <c r="B130" s="21"/>
      <c r="C130" s="21"/>
      <c r="D130" s="22"/>
    </row>
    <row r="131" spans="1:4">
      <c r="A131" s="21"/>
      <c r="B131" s="21"/>
      <c r="C131" s="21"/>
      <c r="D131" s="22"/>
    </row>
    <row r="132" spans="1:4">
      <c r="A132" s="21"/>
      <c r="B132" s="21"/>
      <c r="C132" s="21"/>
      <c r="D132" s="22"/>
    </row>
    <row r="133" spans="1:4">
      <c r="A133" s="21"/>
      <c r="B133" s="21"/>
      <c r="C133" s="21"/>
      <c r="D133" s="22"/>
    </row>
    <row r="134" spans="1:4">
      <c r="A134" s="21"/>
      <c r="B134" s="21"/>
      <c r="C134" s="21"/>
      <c r="D134" s="22"/>
    </row>
    <row r="135" spans="1:4">
      <c r="A135" s="21"/>
      <c r="B135" s="21"/>
      <c r="C135" s="21"/>
      <c r="D135" s="22"/>
    </row>
    <row r="136" spans="1:4">
      <c r="A136" s="21"/>
      <c r="B136" s="21"/>
      <c r="C136" s="21"/>
      <c r="D136" s="22"/>
    </row>
    <row r="137" spans="1:4">
      <c r="A137" s="21"/>
      <c r="B137" s="21"/>
      <c r="C137" s="21"/>
      <c r="D137" s="22"/>
    </row>
    <row r="138" spans="1:4">
      <c r="A138" s="21"/>
      <c r="B138" s="21"/>
      <c r="C138" s="21"/>
      <c r="D138" s="22"/>
    </row>
    <row r="139" spans="1:4">
      <c r="A139" s="21"/>
      <c r="B139" s="21"/>
      <c r="C139" s="21"/>
      <c r="D139" s="22"/>
    </row>
    <row r="140" spans="1:4">
      <c r="A140" s="21"/>
      <c r="B140" s="21"/>
      <c r="C140" s="21"/>
      <c r="D140" s="22"/>
    </row>
    <row r="141" spans="1:4">
      <c r="A141" s="21"/>
      <c r="B141" s="21"/>
      <c r="C141" s="21"/>
      <c r="D141" s="22"/>
    </row>
  </sheetData>
  <mergeCells count="8">
    <mergeCell ref="B66:C66"/>
    <mergeCell ref="B102:I102"/>
    <mergeCell ref="A2:C2"/>
    <mergeCell ref="A3:C3"/>
    <mergeCell ref="B4:C4"/>
    <mergeCell ref="B60:C60"/>
    <mergeCell ref="B61:C61"/>
    <mergeCell ref="A65:C6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4747-27D7-4161-ADB7-6293094944B5}">
  <dimension ref="A1:I28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3335</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7.8E-2</v>
      </c>
      <c r="C6" s="6" t="s">
        <v>343</v>
      </c>
      <c r="D6" s="6" t="s">
        <v>587</v>
      </c>
      <c r="E6" s="6" t="s">
        <v>474</v>
      </c>
      <c r="F6" s="12">
        <v>7.42</v>
      </c>
      <c r="G6" s="6">
        <v>47500</v>
      </c>
      <c r="H6" s="13">
        <v>47620.75</v>
      </c>
      <c r="I6" s="14">
        <v>2.93</v>
      </c>
    </row>
    <row r="7" spans="1:9">
      <c r="B7" s="26">
        <v>7.5300000000000006E-2</v>
      </c>
      <c r="C7" s="6" t="s">
        <v>505</v>
      </c>
      <c r="D7" s="6" t="s">
        <v>576</v>
      </c>
      <c r="E7" s="6" t="s">
        <v>474</v>
      </c>
      <c r="F7" s="12">
        <v>7.58</v>
      </c>
      <c r="G7" s="6">
        <v>45000</v>
      </c>
      <c r="H7" s="13">
        <v>44950.19</v>
      </c>
      <c r="I7" s="14">
        <v>2.7600000000000002</v>
      </c>
    </row>
    <row r="8" spans="1:9">
      <c r="B8" s="26">
        <v>7.6600000000000001E-2</v>
      </c>
      <c r="C8" s="6" t="s">
        <v>3336</v>
      </c>
      <c r="D8" s="6" t="s">
        <v>570</v>
      </c>
      <c r="E8" s="6" t="s">
        <v>345</v>
      </c>
      <c r="F8" s="12">
        <v>7.64</v>
      </c>
      <c r="G8" s="6">
        <v>40000</v>
      </c>
      <c r="H8" s="13">
        <v>40002.200000000004</v>
      </c>
      <c r="I8" s="14">
        <v>2.46</v>
      </c>
    </row>
    <row r="9" spans="1:9">
      <c r="B9" s="26">
        <v>6.4000000000000001E-2</v>
      </c>
      <c r="C9" s="6" t="s">
        <v>1182</v>
      </c>
      <c r="D9" s="6" t="s">
        <v>2480</v>
      </c>
      <c r="E9" s="6" t="s">
        <v>345</v>
      </c>
      <c r="F9" s="12">
        <v>7.02</v>
      </c>
      <c r="G9" s="6">
        <v>3830</v>
      </c>
      <c r="H9" s="13">
        <v>38164.800000000003</v>
      </c>
      <c r="I9" s="14">
        <v>2.35</v>
      </c>
    </row>
    <row r="10" spans="1:9">
      <c r="B10" s="26">
        <v>8.4500000000000006E-2</v>
      </c>
      <c r="C10" s="6" t="s">
        <v>2375</v>
      </c>
      <c r="D10" s="6" t="s">
        <v>2465</v>
      </c>
      <c r="E10" s="6" t="s">
        <v>2124</v>
      </c>
      <c r="F10" s="12">
        <v>8.42</v>
      </c>
      <c r="G10" s="6">
        <v>30000</v>
      </c>
      <c r="H10" s="13">
        <v>30039.9</v>
      </c>
      <c r="I10" s="14">
        <v>1.8500000000000003</v>
      </c>
    </row>
    <row r="11" spans="1:9">
      <c r="B11" s="26">
        <v>7.0199999999999999E-2</v>
      </c>
      <c r="C11" s="6" t="s">
        <v>3336</v>
      </c>
      <c r="D11" s="6" t="s">
        <v>3337</v>
      </c>
      <c r="E11" s="6" t="s">
        <v>345</v>
      </c>
      <c r="F11" s="12">
        <v>7.7</v>
      </c>
      <c r="G11" s="6">
        <v>26000</v>
      </c>
      <c r="H11" s="13">
        <v>25669.05</v>
      </c>
      <c r="I11" s="14">
        <v>1.58</v>
      </c>
    </row>
    <row r="12" spans="1:9">
      <c r="B12" s="26">
        <v>6.6000000000000003E-2</v>
      </c>
      <c r="C12" s="6" t="s">
        <v>346</v>
      </c>
      <c r="D12" s="6" t="s">
        <v>1171</v>
      </c>
      <c r="E12" s="6" t="s">
        <v>474</v>
      </c>
      <c r="F12" s="12">
        <v>7.37</v>
      </c>
      <c r="G12" s="6">
        <v>25000</v>
      </c>
      <c r="H12" s="13">
        <v>24785.4</v>
      </c>
      <c r="I12" s="14">
        <v>1.52</v>
      </c>
    </row>
    <row r="13" spans="1:9">
      <c r="B13" s="26">
        <v>8.9499999999999996E-2</v>
      </c>
      <c r="C13" s="6" t="s">
        <v>2493</v>
      </c>
      <c r="D13" s="6" t="s">
        <v>3338</v>
      </c>
      <c r="E13" s="6" t="s">
        <v>345</v>
      </c>
      <c r="F13" s="12">
        <v>7.62</v>
      </c>
      <c r="G13" s="6">
        <v>20000</v>
      </c>
      <c r="H13" s="13">
        <v>20119.84</v>
      </c>
      <c r="I13" s="14">
        <v>1.2400000000000002</v>
      </c>
    </row>
    <row r="14" spans="1:9">
      <c r="B14" s="26">
        <v>8.1000000000000003E-2</v>
      </c>
      <c r="C14" s="6" t="s">
        <v>3339</v>
      </c>
      <c r="D14" s="6" t="s">
        <v>3340</v>
      </c>
      <c r="E14" s="6" t="s">
        <v>474</v>
      </c>
      <c r="F14" s="12">
        <v>7.34</v>
      </c>
      <c r="G14" s="6">
        <v>20000</v>
      </c>
      <c r="H14" s="13">
        <v>20067.38</v>
      </c>
      <c r="I14" s="14">
        <v>1.23</v>
      </c>
    </row>
    <row r="15" spans="1:9">
      <c r="B15" s="26">
        <v>7.8899999999999998E-2</v>
      </c>
      <c r="C15" s="6" t="s">
        <v>3341</v>
      </c>
      <c r="D15" s="6" t="s">
        <v>3342</v>
      </c>
      <c r="E15" s="6" t="s">
        <v>345</v>
      </c>
      <c r="F15" s="12">
        <v>7.78</v>
      </c>
      <c r="G15" s="6">
        <v>2000</v>
      </c>
      <c r="H15" s="13">
        <v>20015.439999999999</v>
      </c>
      <c r="I15" s="14">
        <v>1.23</v>
      </c>
    </row>
    <row r="16" spans="1:9">
      <c r="B16" s="26">
        <v>7.8E-2</v>
      </c>
      <c r="C16" s="6" t="s">
        <v>1107</v>
      </c>
      <c r="D16" s="6" t="s">
        <v>571</v>
      </c>
      <c r="E16" s="6" t="s">
        <v>345</v>
      </c>
      <c r="F16" s="12">
        <v>7.76</v>
      </c>
      <c r="G16" s="6">
        <v>20000</v>
      </c>
      <c r="H16" s="13">
        <v>19997.939999999999</v>
      </c>
      <c r="I16" s="14">
        <v>1.23</v>
      </c>
    </row>
    <row r="17" spans="2:9">
      <c r="B17" s="26">
        <v>8.9499999999999996E-2</v>
      </c>
      <c r="C17" s="6" t="s">
        <v>2496</v>
      </c>
      <c r="D17" s="6" t="s">
        <v>2622</v>
      </c>
      <c r="E17" s="6" t="s">
        <v>2090</v>
      </c>
      <c r="F17" s="12">
        <v>9.11</v>
      </c>
      <c r="G17" s="6">
        <v>20000</v>
      </c>
      <c r="H17" s="13">
        <v>19913.64</v>
      </c>
      <c r="I17" s="14">
        <v>1.22</v>
      </c>
    </row>
    <row r="18" spans="2:9">
      <c r="B18" s="26">
        <v>6.9199999999999998E-2</v>
      </c>
      <c r="C18" s="6" t="s">
        <v>348</v>
      </c>
      <c r="D18" s="6" t="s">
        <v>2492</v>
      </c>
      <c r="E18" s="6" t="s">
        <v>345</v>
      </c>
      <c r="F18" s="12">
        <v>7.45</v>
      </c>
      <c r="G18" s="6">
        <v>20000</v>
      </c>
      <c r="H18" s="13">
        <v>19819.64</v>
      </c>
      <c r="I18" s="14">
        <v>1.22</v>
      </c>
    </row>
    <row r="19" spans="2:9">
      <c r="B19" s="26">
        <v>7.4499999999999997E-2</v>
      </c>
      <c r="C19" s="6" t="s">
        <v>2493</v>
      </c>
      <c r="D19" s="6" t="s">
        <v>1174</v>
      </c>
      <c r="E19" s="6" t="s">
        <v>345</v>
      </c>
      <c r="F19" s="12">
        <v>7.95</v>
      </c>
      <c r="G19" s="6">
        <v>20000</v>
      </c>
      <c r="H19" s="13">
        <v>19760.16</v>
      </c>
      <c r="I19" s="14">
        <v>1.22</v>
      </c>
    </row>
    <row r="20" spans="2:9">
      <c r="B20" s="26">
        <v>8.2000000000000003E-2</v>
      </c>
      <c r="C20" s="6" t="s">
        <v>2474</v>
      </c>
      <c r="D20" s="6" t="s">
        <v>2475</v>
      </c>
      <c r="E20" s="6" t="s">
        <v>2090</v>
      </c>
      <c r="F20" s="12">
        <v>8.85</v>
      </c>
      <c r="G20" s="6">
        <v>19000</v>
      </c>
      <c r="H20" s="13">
        <v>18828.72</v>
      </c>
      <c r="I20" s="14">
        <v>1.1600000000000001</v>
      </c>
    </row>
    <row r="21" spans="2:9">
      <c r="B21" s="26">
        <v>7.5499999999999998E-2</v>
      </c>
      <c r="C21" s="6" t="s">
        <v>3110</v>
      </c>
      <c r="D21" s="6" t="s">
        <v>515</v>
      </c>
      <c r="E21" s="6" t="s">
        <v>345</v>
      </c>
      <c r="F21" s="12">
        <v>7.09</v>
      </c>
      <c r="G21" s="6">
        <v>17500</v>
      </c>
      <c r="H21" s="13">
        <v>17516.8</v>
      </c>
      <c r="I21" s="14">
        <v>1.08</v>
      </c>
    </row>
    <row r="22" spans="2:9">
      <c r="B22" s="26">
        <v>7.4399999999999994E-2</v>
      </c>
      <c r="C22" s="6" t="s">
        <v>1111</v>
      </c>
      <c r="D22" s="6" t="s">
        <v>1105</v>
      </c>
      <c r="E22" s="6" t="s">
        <v>345</v>
      </c>
      <c r="F22" s="12">
        <v>7.53</v>
      </c>
      <c r="G22" s="6">
        <v>16000</v>
      </c>
      <c r="H22" s="13">
        <v>15969.98</v>
      </c>
      <c r="I22" s="14">
        <v>0.98</v>
      </c>
    </row>
    <row r="23" spans="2:9">
      <c r="B23" s="26">
        <v>7.2499999999999995E-2</v>
      </c>
      <c r="C23" s="6" t="s">
        <v>3343</v>
      </c>
      <c r="D23" s="6" t="s">
        <v>3344</v>
      </c>
      <c r="E23" s="6" t="s">
        <v>345</v>
      </c>
      <c r="F23" s="12">
        <v>8.1199999999999992</v>
      </c>
      <c r="G23" s="6">
        <v>15407</v>
      </c>
      <c r="H23" s="13">
        <v>15092.36</v>
      </c>
      <c r="I23" s="14">
        <v>0.93</v>
      </c>
    </row>
    <row r="24" spans="2:9">
      <c r="B24" s="26">
        <v>7.5899999999999995E-2</v>
      </c>
      <c r="C24" s="6" t="s">
        <v>3345</v>
      </c>
      <c r="D24" s="6" t="s">
        <v>3346</v>
      </c>
      <c r="E24" s="6" t="s">
        <v>474</v>
      </c>
      <c r="F24" s="12">
        <v>6.76</v>
      </c>
      <c r="G24" s="31">
        <v>15001.3291177598</v>
      </c>
      <c r="H24" s="13">
        <v>13683.86</v>
      </c>
      <c r="I24" s="14">
        <v>0.84000000000000008</v>
      </c>
    </row>
    <row r="25" spans="2:9">
      <c r="B25" s="26">
        <v>7.2999999999999995E-2</v>
      </c>
      <c r="C25" s="6" t="s">
        <v>1173</v>
      </c>
      <c r="D25" s="6" t="s">
        <v>2473</v>
      </c>
      <c r="E25" s="6" t="s">
        <v>345</v>
      </c>
      <c r="F25" s="12">
        <v>7.89</v>
      </c>
      <c r="G25" s="6">
        <v>1320</v>
      </c>
      <c r="H25" s="13">
        <v>13079.130000000001</v>
      </c>
      <c r="I25" s="14">
        <v>0.8</v>
      </c>
    </row>
    <row r="26" spans="2:9">
      <c r="B26" s="26">
        <v>7.9899999999999999E-2</v>
      </c>
      <c r="C26" s="6" t="s">
        <v>3347</v>
      </c>
      <c r="D26" s="6" t="s">
        <v>3348</v>
      </c>
      <c r="E26" s="6" t="s">
        <v>2090</v>
      </c>
      <c r="F26" s="12">
        <v>8.5500000000000007</v>
      </c>
      <c r="G26" s="6">
        <v>12500</v>
      </c>
      <c r="H26" s="13">
        <v>12330.550000000001</v>
      </c>
      <c r="I26" s="14">
        <v>0.76</v>
      </c>
    </row>
    <row r="27" spans="2:9">
      <c r="B27" s="26">
        <v>7.9899999999999999E-2</v>
      </c>
      <c r="C27" s="6" t="s">
        <v>3347</v>
      </c>
      <c r="D27" s="6" t="s">
        <v>3349</v>
      </c>
      <c r="E27" s="6" t="s">
        <v>2090</v>
      </c>
      <c r="F27" s="12">
        <v>8.5500000000000007</v>
      </c>
      <c r="G27" s="6">
        <v>12500</v>
      </c>
      <c r="H27" s="13">
        <v>12322.98</v>
      </c>
      <c r="I27" s="14">
        <v>0.76</v>
      </c>
    </row>
    <row r="28" spans="2:9">
      <c r="B28" s="26">
        <v>7.3999999999999996E-2</v>
      </c>
      <c r="C28" s="6" t="s">
        <v>1117</v>
      </c>
      <c r="D28" s="6" t="s">
        <v>1118</v>
      </c>
      <c r="E28" s="6" t="s">
        <v>345</v>
      </c>
      <c r="F28" s="12">
        <v>8</v>
      </c>
      <c r="G28" s="6">
        <v>12500</v>
      </c>
      <c r="H28" s="13">
        <v>12314.300000000001</v>
      </c>
      <c r="I28" s="14">
        <v>0.76</v>
      </c>
    </row>
    <row r="29" spans="2:9">
      <c r="B29" s="26">
        <v>7.9000000000000001E-2</v>
      </c>
      <c r="C29" s="6" t="s">
        <v>3350</v>
      </c>
      <c r="D29" s="6" t="s">
        <v>3351</v>
      </c>
      <c r="E29" s="6" t="s">
        <v>345</v>
      </c>
      <c r="F29" s="12">
        <v>7.37</v>
      </c>
      <c r="G29" s="6">
        <v>1150</v>
      </c>
      <c r="H29" s="13">
        <v>11516.65</v>
      </c>
      <c r="I29" s="14">
        <v>0.71000000000000008</v>
      </c>
    </row>
    <row r="30" spans="2:9">
      <c r="B30" s="26">
        <v>7.7499999999999999E-2</v>
      </c>
      <c r="C30" s="6" t="s">
        <v>1175</v>
      </c>
      <c r="D30" s="6" t="s">
        <v>3352</v>
      </c>
      <c r="E30" s="6" t="s">
        <v>345</v>
      </c>
      <c r="F30" s="12">
        <v>6.68</v>
      </c>
      <c r="G30" s="6">
        <v>11000</v>
      </c>
      <c r="H30" s="13">
        <v>11018.45</v>
      </c>
      <c r="I30" s="14">
        <v>0.68</v>
      </c>
    </row>
    <row r="31" spans="2:9">
      <c r="B31" s="26">
        <v>9.5000000000000001E-2</v>
      </c>
      <c r="C31" s="6" t="s">
        <v>2466</v>
      </c>
      <c r="D31" s="6" t="s">
        <v>2083</v>
      </c>
      <c r="E31" s="6" t="s">
        <v>2084</v>
      </c>
      <c r="F31" s="12">
        <v>8.9</v>
      </c>
      <c r="G31" s="6">
        <v>10000</v>
      </c>
      <c r="H31" s="13">
        <v>10073.780000000001</v>
      </c>
      <c r="I31" s="14">
        <v>0.62000000000000011</v>
      </c>
    </row>
    <row r="32" spans="2:9">
      <c r="B32" s="26">
        <v>9.1499999999999998E-2</v>
      </c>
      <c r="C32" s="6" t="s">
        <v>3353</v>
      </c>
      <c r="D32" s="6" t="s">
        <v>2477</v>
      </c>
      <c r="E32" s="6" t="s">
        <v>2104</v>
      </c>
      <c r="F32" s="12">
        <v>8.51</v>
      </c>
      <c r="G32" s="6">
        <v>10000</v>
      </c>
      <c r="H32" s="13">
        <v>10062.52</v>
      </c>
      <c r="I32" s="14">
        <v>0.62000000000000011</v>
      </c>
    </row>
    <row r="33" spans="2:9">
      <c r="B33" s="26">
        <v>8.2500000000000004E-2</v>
      </c>
      <c r="C33" s="6" t="s">
        <v>2485</v>
      </c>
      <c r="D33" s="6" t="s">
        <v>3026</v>
      </c>
      <c r="E33" s="6" t="s">
        <v>474</v>
      </c>
      <c r="F33" s="12">
        <v>7.7</v>
      </c>
      <c r="G33" s="6">
        <v>10000</v>
      </c>
      <c r="H33" s="13">
        <v>10051.710000000001</v>
      </c>
      <c r="I33" s="14">
        <v>0.62000000000000011</v>
      </c>
    </row>
    <row r="34" spans="2:9">
      <c r="B34" s="26">
        <v>8.1199999999999994E-2</v>
      </c>
      <c r="C34" s="6" t="s">
        <v>1107</v>
      </c>
      <c r="D34" s="6" t="s">
        <v>464</v>
      </c>
      <c r="E34" s="6" t="s">
        <v>345</v>
      </c>
      <c r="F34" s="12">
        <v>7.72</v>
      </c>
      <c r="G34" s="6">
        <v>10000</v>
      </c>
      <c r="H34" s="13">
        <v>10043.540000000001</v>
      </c>
      <c r="I34" s="14">
        <v>0.62000000000000011</v>
      </c>
    </row>
    <row r="35" spans="2:9">
      <c r="B35" s="26">
        <v>7.9899999999999999E-2</v>
      </c>
      <c r="C35" s="6" t="s">
        <v>3354</v>
      </c>
      <c r="D35" s="6" t="s">
        <v>468</v>
      </c>
      <c r="E35" s="6" t="s">
        <v>345</v>
      </c>
      <c r="F35" s="12">
        <v>7.63</v>
      </c>
      <c r="G35" s="6">
        <v>1000</v>
      </c>
      <c r="H35" s="13">
        <v>10038.36</v>
      </c>
      <c r="I35" s="14">
        <v>0.62000000000000011</v>
      </c>
    </row>
    <row r="36" spans="2:9">
      <c r="B36" s="26">
        <v>9.4E-2</v>
      </c>
      <c r="C36" s="6" t="s">
        <v>2466</v>
      </c>
      <c r="D36" s="6" t="s">
        <v>2467</v>
      </c>
      <c r="E36" s="6" t="s">
        <v>2084</v>
      </c>
      <c r="F36" s="12">
        <v>8.83</v>
      </c>
      <c r="G36" s="6">
        <v>10000</v>
      </c>
      <c r="H36" s="13">
        <v>10033.19</v>
      </c>
      <c r="I36" s="14">
        <v>0.62000000000000011</v>
      </c>
    </row>
    <row r="37" spans="2:9">
      <c r="B37" s="26">
        <v>8.5999999999999993E-2</v>
      </c>
      <c r="C37" s="6" t="s">
        <v>2094</v>
      </c>
      <c r="D37" s="6" t="s">
        <v>2095</v>
      </c>
      <c r="E37" s="6" t="s">
        <v>2090</v>
      </c>
      <c r="F37" s="12">
        <v>8.34</v>
      </c>
      <c r="G37" s="6">
        <v>10000</v>
      </c>
      <c r="H37" s="13">
        <v>10025.43</v>
      </c>
      <c r="I37" s="14">
        <v>0.62000000000000011</v>
      </c>
    </row>
    <row r="38" spans="2:9">
      <c r="B38" s="26">
        <v>7.7100000000000002E-2</v>
      </c>
      <c r="C38" s="6" t="s">
        <v>3110</v>
      </c>
      <c r="D38" s="6" t="s">
        <v>588</v>
      </c>
      <c r="E38" s="6" t="s">
        <v>345</v>
      </c>
      <c r="F38" s="12">
        <v>7.31</v>
      </c>
      <c r="G38" s="6">
        <v>10000</v>
      </c>
      <c r="H38" s="13">
        <v>10024.07</v>
      </c>
      <c r="I38" s="14">
        <v>0.62000000000000011</v>
      </c>
    </row>
    <row r="39" spans="2:9">
      <c r="B39" s="26">
        <v>7.6899999999999996E-2</v>
      </c>
      <c r="C39" s="6" t="s">
        <v>3355</v>
      </c>
      <c r="D39" s="6" t="s">
        <v>3356</v>
      </c>
      <c r="E39" s="6" t="s">
        <v>345</v>
      </c>
      <c r="F39" s="12">
        <v>7.83</v>
      </c>
      <c r="G39" s="6">
        <v>10000</v>
      </c>
      <c r="H39" s="13">
        <v>10006.969999999999</v>
      </c>
      <c r="I39" s="14">
        <v>0.62000000000000011</v>
      </c>
    </row>
    <row r="40" spans="2:9">
      <c r="B40" s="26">
        <v>8.4000000000000005E-2</v>
      </c>
      <c r="C40" s="6" t="s">
        <v>3357</v>
      </c>
      <c r="D40" s="6" t="s">
        <v>3358</v>
      </c>
      <c r="E40" s="6" t="s">
        <v>2124</v>
      </c>
      <c r="F40" s="12">
        <v>8.3800000000000008</v>
      </c>
      <c r="G40" s="6">
        <v>10000</v>
      </c>
      <c r="H40" s="13">
        <v>10001.41</v>
      </c>
      <c r="I40" s="14">
        <v>0.62000000000000011</v>
      </c>
    </row>
    <row r="41" spans="2:9">
      <c r="B41" s="26">
        <v>7.0499999999999993E-2</v>
      </c>
      <c r="C41" s="6" t="s">
        <v>1127</v>
      </c>
      <c r="D41" s="6" t="s">
        <v>2489</v>
      </c>
      <c r="E41" s="6" t="s">
        <v>345</v>
      </c>
      <c r="F41" s="12">
        <v>7.62</v>
      </c>
      <c r="G41" s="6">
        <v>1000</v>
      </c>
      <c r="H41" s="13">
        <v>9983.7100000000009</v>
      </c>
      <c r="I41" s="14">
        <v>0.61</v>
      </c>
    </row>
    <row r="42" spans="2:9">
      <c r="B42" s="26">
        <v>6.9199999999999998E-2</v>
      </c>
      <c r="C42" s="6" t="s">
        <v>3359</v>
      </c>
      <c r="D42" s="6" t="s">
        <v>3114</v>
      </c>
      <c r="E42" s="6" t="s">
        <v>345</v>
      </c>
      <c r="F42" s="12">
        <v>7.91</v>
      </c>
      <c r="G42" s="6">
        <v>10000</v>
      </c>
      <c r="H42" s="13">
        <v>9842.82</v>
      </c>
      <c r="I42" s="14">
        <v>0.61</v>
      </c>
    </row>
    <row r="43" spans="2:9">
      <c r="B43" s="26">
        <v>7.2499999999999995E-2</v>
      </c>
      <c r="C43" s="6" t="s">
        <v>3012</v>
      </c>
      <c r="D43" s="6" t="s">
        <v>1128</v>
      </c>
      <c r="E43" s="6" t="s">
        <v>345</v>
      </c>
      <c r="F43" s="12">
        <v>7.99</v>
      </c>
      <c r="G43" s="6">
        <v>10000</v>
      </c>
      <c r="H43" s="13">
        <v>9817.0300000000007</v>
      </c>
      <c r="I43" s="14">
        <v>0.6</v>
      </c>
    </row>
    <row r="44" spans="2:9">
      <c r="B44" s="26">
        <v>8.6499999999999994E-2</v>
      </c>
      <c r="C44" s="6" t="s">
        <v>2493</v>
      </c>
      <c r="D44" s="6" t="s">
        <v>2494</v>
      </c>
      <c r="E44" s="6" t="s">
        <v>345</v>
      </c>
      <c r="F44" s="12">
        <v>7.89</v>
      </c>
      <c r="G44" s="6">
        <v>9000</v>
      </c>
      <c r="H44" s="13">
        <v>9086.84</v>
      </c>
      <c r="I44" s="14">
        <v>0.55999999999999994</v>
      </c>
    </row>
    <row r="45" spans="2:9">
      <c r="B45" s="26">
        <v>8.3699999999999997E-2</v>
      </c>
      <c r="C45" s="6" t="s">
        <v>2098</v>
      </c>
      <c r="D45" s="6" t="s">
        <v>2101</v>
      </c>
      <c r="E45" s="6" t="s">
        <v>2084</v>
      </c>
      <c r="F45" s="12">
        <v>8.35</v>
      </c>
      <c r="G45" s="6">
        <v>7500</v>
      </c>
      <c r="H45" s="13">
        <v>7502.14</v>
      </c>
      <c r="I45" s="14">
        <v>0.45999999999999996</v>
      </c>
    </row>
    <row r="46" spans="2:9">
      <c r="B46" s="26">
        <v>7.6799999999999993E-2</v>
      </c>
      <c r="C46" s="6" t="s">
        <v>2105</v>
      </c>
      <c r="D46" s="6" t="s">
        <v>2106</v>
      </c>
      <c r="E46" s="6" t="s">
        <v>2090</v>
      </c>
      <c r="F46" s="12">
        <v>8.4700000000000006</v>
      </c>
      <c r="G46" s="6">
        <v>5625</v>
      </c>
      <c r="H46" s="13">
        <v>5556.56</v>
      </c>
      <c r="I46" s="14">
        <v>0.34</v>
      </c>
    </row>
    <row r="47" spans="2:9">
      <c r="B47" s="26">
        <v>7.6799999999999993E-2</v>
      </c>
      <c r="C47" s="6" t="s">
        <v>2105</v>
      </c>
      <c r="D47" s="6" t="s">
        <v>2107</v>
      </c>
      <c r="E47" s="6" t="s">
        <v>2090</v>
      </c>
      <c r="F47" s="12">
        <v>8.4700000000000006</v>
      </c>
      <c r="G47" s="6">
        <v>5625</v>
      </c>
      <c r="H47" s="13">
        <v>5546.1</v>
      </c>
      <c r="I47" s="14">
        <v>0.34</v>
      </c>
    </row>
    <row r="48" spans="2:9">
      <c r="B48" s="26">
        <v>7.6799999999999993E-2</v>
      </c>
      <c r="C48" s="6" t="s">
        <v>2105</v>
      </c>
      <c r="D48" s="6" t="s">
        <v>2108</v>
      </c>
      <c r="E48" s="6" t="s">
        <v>2090</v>
      </c>
      <c r="F48" s="12">
        <v>8.5500000000000007</v>
      </c>
      <c r="G48" s="6">
        <v>5625</v>
      </c>
      <c r="H48" s="13">
        <v>5525.64</v>
      </c>
      <c r="I48" s="14">
        <v>0.34</v>
      </c>
    </row>
    <row r="49" spans="2:9">
      <c r="B49" s="26">
        <v>7.6799999999999993E-2</v>
      </c>
      <c r="C49" s="6" t="s">
        <v>2105</v>
      </c>
      <c r="D49" s="6" t="s">
        <v>2109</v>
      </c>
      <c r="E49" s="6" t="s">
        <v>2090</v>
      </c>
      <c r="F49" s="12">
        <v>8.5500000000000007</v>
      </c>
      <c r="G49" s="6">
        <v>5625</v>
      </c>
      <c r="H49" s="13">
        <v>5518.33</v>
      </c>
      <c r="I49" s="14">
        <v>0.34</v>
      </c>
    </row>
    <row r="50" spans="2:9">
      <c r="B50" s="26">
        <v>8.7800000000000003E-2</v>
      </c>
      <c r="C50" s="6" t="s">
        <v>2375</v>
      </c>
      <c r="D50" s="6" t="s">
        <v>2484</v>
      </c>
      <c r="E50" s="6" t="s">
        <v>2124</v>
      </c>
      <c r="F50" s="12">
        <v>8.1999999999999904</v>
      </c>
      <c r="G50" s="6">
        <v>5000</v>
      </c>
      <c r="H50" s="13">
        <v>5027.4000000000005</v>
      </c>
      <c r="I50" s="14">
        <v>0.31000000000000005</v>
      </c>
    </row>
    <row r="51" spans="2:9">
      <c r="B51" s="26">
        <v>8.1000000000000003E-2</v>
      </c>
      <c r="C51" s="6" t="s">
        <v>3336</v>
      </c>
      <c r="D51" s="6" t="s">
        <v>472</v>
      </c>
      <c r="E51" s="6" t="s">
        <v>345</v>
      </c>
      <c r="F51" s="12">
        <v>7.58</v>
      </c>
      <c r="G51" s="6">
        <v>5000</v>
      </c>
      <c r="H51" s="13">
        <v>5026.51</v>
      </c>
      <c r="I51" s="14">
        <v>0.31000000000000005</v>
      </c>
    </row>
    <row r="52" spans="2:9">
      <c r="B52" s="26">
        <v>7.9600000000000004E-2</v>
      </c>
      <c r="C52" s="6" t="s">
        <v>3012</v>
      </c>
      <c r="D52" s="6" t="s">
        <v>3115</v>
      </c>
      <c r="E52" s="6" t="s">
        <v>345</v>
      </c>
      <c r="F52" s="12">
        <v>7.86</v>
      </c>
      <c r="G52" s="6">
        <v>5000</v>
      </c>
      <c r="H52" s="13">
        <v>5021.41</v>
      </c>
      <c r="I52" s="14">
        <v>0.31000000000000005</v>
      </c>
    </row>
    <row r="53" spans="2:9">
      <c r="B53" s="26">
        <v>7.9299999999999995E-2</v>
      </c>
      <c r="C53" s="6" t="s">
        <v>477</v>
      </c>
      <c r="D53" s="6" t="s">
        <v>3294</v>
      </c>
      <c r="E53" s="6" t="s">
        <v>345</v>
      </c>
      <c r="F53" s="12">
        <v>7.59</v>
      </c>
      <c r="G53" s="6">
        <v>5000</v>
      </c>
      <c r="H53" s="13">
        <v>5016.6000000000004</v>
      </c>
      <c r="I53" s="14">
        <v>0.31000000000000005</v>
      </c>
    </row>
    <row r="54" spans="2:9">
      <c r="B54" s="26">
        <v>8.1500000000000003E-2</v>
      </c>
      <c r="C54" s="6" t="s">
        <v>2873</v>
      </c>
      <c r="D54" s="6" t="s">
        <v>3360</v>
      </c>
      <c r="E54" s="6" t="s">
        <v>2104</v>
      </c>
      <c r="F54" s="12">
        <v>7.89</v>
      </c>
      <c r="G54" s="6">
        <v>5000</v>
      </c>
      <c r="H54" s="13">
        <v>5012.1400000000003</v>
      </c>
      <c r="I54" s="14">
        <v>0.31000000000000005</v>
      </c>
    </row>
    <row r="55" spans="2:9">
      <c r="B55" s="26">
        <v>7.5600000000000001E-2</v>
      </c>
      <c r="C55" s="6" t="s">
        <v>346</v>
      </c>
      <c r="D55" s="6" t="s">
        <v>485</v>
      </c>
      <c r="E55" s="6" t="s">
        <v>474</v>
      </c>
      <c r="F55" s="12">
        <v>7.37</v>
      </c>
      <c r="G55" s="6">
        <v>5000</v>
      </c>
      <c r="H55" s="13">
        <v>5008.67</v>
      </c>
      <c r="I55" s="14">
        <v>0.31000000000000005</v>
      </c>
    </row>
    <row r="56" spans="2:9">
      <c r="B56" s="26">
        <v>6.7199999999999996E-2</v>
      </c>
      <c r="C56" s="6" t="s">
        <v>1187</v>
      </c>
      <c r="D56" s="6" t="s">
        <v>3361</v>
      </c>
      <c r="E56" s="6" t="s">
        <v>345</v>
      </c>
      <c r="F56" s="12">
        <v>7.18</v>
      </c>
      <c r="G56" s="6">
        <v>500</v>
      </c>
      <c r="H56" s="13">
        <v>4994.9800000000005</v>
      </c>
      <c r="I56" s="14">
        <v>0.31000000000000005</v>
      </c>
    </row>
    <row r="57" spans="2:9">
      <c r="B57" s="26">
        <v>7.2999999999999995E-2</v>
      </c>
      <c r="C57" s="6" t="s">
        <v>483</v>
      </c>
      <c r="D57" s="6" t="s">
        <v>2490</v>
      </c>
      <c r="E57" s="6" t="s">
        <v>345</v>
      </c>
      <c r="F57" s="12">
        <v>7.79</v>
      </c>
      <c r="G57" s="6">
        <v>5000</v>
      </c>
      <c r="H57" s="13">
        <v>4958.78</v>
      </c>
      <c r="I57" s="14">
        <v>0.3</v>
      </c>
    </row>
    <row r="58" spans="2:9">
      <c r="B58" s="26">
        <v>7.2099999999999997E-2</v>
      </c>
      <c r="C58" s="6" t="s">
        <v>1127</v>
      </c>
      <c r="D58" s="6" t="s">
        <v>3015</v>
      </c>
      <c r="E58" s="6" t="s">
        <v>345</v>
      </c>
      <c r="F58" s="12">
        <v>7.94</v>
      </c>
      <c r="G58" s="6">
        <v>5000</v>
      </c>
      <c r="H58" s="13">
        <v>4955.96</v>
      </c>
      <c r="I58" s="14">
        <v>0.3</v>
      </c>
    </row>
    <row r="59" spans="2:9">
      <c r="B59" s="26">
        <v>7.8399999999999997E-2</v>
      </c>
      <c r="C59" s="6" t="s">
        <v>483</v>
      </c>
      <c r="D59" s="6" t="s">
        <v>512</v>
      </c>
      <c r="E59" s="6" t="s">
        <v>345</v>
      </c>
      <c r="F59" s="12">
        <v>7.15</v>
      </c>
      <c r="G59" s="6">
        <v>4500</v>
      </c>
      <c r="H59" s="13">
        <v>4511.3500000000004</v>
      </c>
      <c r="I59" s="14">
        <v>0.27999999999999997</v>
      </c>
    </row>
    <row r="60" spans="2:9">
      <c r="B60" s="26">
        <v>6.8000000000000005E-2</v>
      </c>
      <c r="C60" s="6" t="s">
        <v>1127</v>
      </c>
      <c r="D60" s="6" t="s">
        <v>3362</v>
      </c>
      <c r="E60" s="6" t="s">
        <v>345</v>
      </c>
      <c r="F60" s="12">
        <v>7.58</v>
      </c>
      <c r="G60" s="6">
        <v>4000</v>
      </c>
      <c r="H60" s="13">
        <v>3992.11</v>
      </c>
      <c r="I60" s="14">
        <v>0.25</v>
      </c>
    </row>
    <row r="61" spans="2:9">
      <c r="B61" s="26">
        <v>8.6499999999999994E-2</v>
      </c>
      <c r="C61" s="6" t="s">
        <v>2100</v>
      </c>
      <c r="D61" s="6" t="s">
        <v>2099</v>
      </c>
      <c r="E61" s="6" t="s">
        <v>2084</v>
      </c>
      <c r="F61" s="12">
        <v>8.2200000000000006</v>
      </c>
      <c r="G61" s="6">
        <v>3500</v>
      </c>
      <c r="H61" s="13">
        <v>3518.88</v>
      </c>
      <c r="I61" s="14">
        <v>0.22</v>
      </c>
    </row>
    <row r="62" spans="2:9">
      <c r="B62" s="26">
        <v>7.9799999999999996E-2</v>
      </c>
      <c r="C62" s="6" t="s">
        <v>3363</v>
      </c>
      <c r="D62" s="6" t="s">
        <v>3364</v>
      </c>
      <c r="E62" s="6" t="s">
        <v>474</v>
      </c>
      <c r="F62" s="12">
        <v>6.99</v>
      </c>
      <c r="G62" s="6">
        <v>3000</v>
      </c>
      <c r="H62" s="13">
        <v>3006.39</v>
      </c>
      <c r="I62" s="14">
        <v>0.18000000000000002</v>
      </c>
    </row>
    <row r="63" spans="2:9">
      <c r="B63" s="26">
        <v>8.0299999999999996E-2</v>
      </c>
      <c r="C63" s="6" t="s">
        <v>1175</v>
      </c>
      <c r="D63" s="6" t="s">
        <v>3365</v>
      </c>
      <c r="E63" s="6" t="s">
        <v>345</v>
      </c>
      <c r="F63" s="12">
        <v>7.43</v>
      </c>
      <c r="G63" s="6">
        <v>2500</v>
      </c>
      <c r="H63" s="13">
        <v>2511.8000000000002</v>
      </c>
      <c r="I63" s="14">
        <v>0.15</v>
      </c>
    </row>
    <row r="64" spans="2:9">
      <c r="B64" s="26">
        <v>7.3499999999999996E-2</v>
      </c>
      <c r="C64" s="6" t="s">
        <v>1127</v>
      </c>
      <c r="D64" s="6" t="s">
        <v>3366</v>
      </c>
      <c r="E64" s="6" t="s">
        <v>345</v>
      </c>
      <c r="F64" s="12">
        <v>7.91</v>
      </c>
      <c r="G64" s="6">
        <v>240</v>
      </c>
      <c r="H64" s="13">
        <v>2392.87</v>
      </c>
      <c r="I64" s="14">
        <v>0.15</v>
      </c>
    </row>
    <row r="65" spans="2:9">
      <c r="B65" s="26">
        <v>8.4500000000000006E-2</v>
      </c>
      <c r="C65" s="6" t="s">
        <v>1189</v>
      </c>
      <c r="D65" s="6" t="s">
        <v>3367</v>
      </c>
      <c r="E65" s="6" t="s">
        <v>455</v>
      </c>
      <c r="F65" s="12">
        <v>7.76</v>
      </c>
      <c r="G65" s="6">
        <v>2000</v>
      </c>
      <c r="H65" s="13">
        <v>2010.94</v>
      </c>
      <c r="I65" s="14">
        <v>0.12000000000000001</v>
      </c>
    </row>
    <row r="66" spans="2:9">
      <c r="B66" s="26">
        <v>8.5000000000000006E-2</v>
      </c>
      <c r="C66" s="6" t="s">
        <v>2110</v>
      </c>
      <c r="D66" s="6" t="s">
        <v>2111</v>
      </c>
      <c r="E66" s="6" t="s">
        <v>2112</v>
      </c>
      <c r="F66" s="12">
        <v>8.2200000000000006</v>
      </c>
      <c r="G66" s="6">
        <v>1000</v>
      </c>
      <c r="H66" s="13">
        <v>1001.1800000000001</v>
      </c>
      <c r="I66" s="14">
        <v>6.0000000000000005E-2</v>
      </c>
    </row>
    <row r="67" spans="2:9">
      <c r="B67" s="26">
        <v>6.9699999999999998E-2</v>
      </c>
      <c r="C67" s="6" t="s">
        <v>1127</v>
      </c>
      <c r="D67" s="6" t="s">
        <v>3052</v>
      </c>
      <c r="E67" s="6" t="s">
        <v>345</v>
      </c>
      <c r="F67" s="12">
        <v>7.85</v>
      </c>
      <c r="G67" s="6">
        <v>750</v>
      </c>
      <c r="H67" s="13">
        <v>745.78</v>
      </c>
      <c r="I67" s="14">
        <v>0.05</v>
      </c>
    </row>
    <row r="68" spans="2:9">
      <c r="B68" s="26">
        <v>8.0399999999999999E-2</v>
      </c>
      <c r="C68" s="6" t="s">
        <v>471</v>
      </c>
      <c r="D68" s="6" t="s">
        <v>3368</v>
      </c>
      <c r="E68" s="6" t="s">
        <v>345</v>
      </c>
      <c r="F68" s="12">
        <v>7.41</v>
      </c>
      <c r="G68" s="6">
        <v>500</v>
      </c>
      <c r="H68" s="13">
        <v>501.58</v>
      </c>
      <c r="I68" s="14">
        <v>3.0000000000000002E-2</v>
      </c>
    </row>
    <row r="69" spans="2:9">
      <c r="B69" s="26">
        <v>7.7499999999999999E-2</v>
      </c>
      <c r="C69" s="6" t="s">
        <v>507</v>
      </c>
      <c r="D69" s="6" t="s">
        <v>516</v>
      </c>
      <c r="E69" s="6" t="s">
        <v>474</v>
      </c>
      <c r="F69" s="12">
        <v>7.42</v>
      </c>
      <c r="G69" s="6">
        <v>500</v>
      </c>
      <c r="H69" s="13">
        <v>500.33</v>
      </c>
      <c r="I69" s="14">
        <v>3.0000000000000002E-2</v>
      </c>
    </row>
    <row r="70" spans="2:9">
      <c r="B70" s="26">
        <v>7.9100000000000004E-2</v>
      </c>
      <c r="C70" s="6" t="s">
        <v>465</v>
      </c>
      <c r="D70" s="6" t="s">
        <v>521</v>
      </c>
      <c r="E70" s="6" t="s">
        <v>474</v>
      </c>
      <c r="F70" s="12">
        <v>7.33</v>
      </c>
      <c r="G70" s="6">
        <v>100</v>
      </c>
      <c r="H70" s="13">
        <v>100.3</v>
      </c>
      <c r="I70" s="14">
        <v>0.01</v>
      </c>
    </row>
    <row r="71" spans="2:9">
      <c r="B71" s="26">
        <v>0.08</v>
      </c>
      <c r="C71" s="6" t="s">
        <v>734</v>
      </c>
      <c r="D71" s="6" t="s">
        <v>735</v>
      </c>
      <c r="E71" s="6" t="s">
        <v>474</v>
      </c>
      <c r="F71" s="12">
        <v>7.36</v>
      </c>
      <c r="G71" s="6">
        <v>10000</v>
      </c>
      <c r="H71" s="13">
        <v>100.13</v>
      </c>
      <c r="I71" s="14">
        <v>0.01</v>
      </c>
    </row>
    <row r="72" spans="2:9" ht="9.5" thickBot="1">
      <c r="E72" s="16" t="s">
        <v>138</v>
      </c>
      <c r="H72" s="17">
        <v>783256.35</v>
      </c>
      <c r="I72" s="18">
        <v>48.209999999999901</v>
      </c>
    </row>
    <row r="73" spans="2:9" ht="15" thickTop="1">
      <c r="B73" s="79" t="s">
        <v>1010</v>
      </c>
      <c r="C73" s="74"/>
      <c r="I73" s="14"/>
    </row>
    <row r="74" spans="2:9" ht="14.5">
      <c r="B74" s="73" t="s">
        <v>9</v>
      </c>
      <c r="C74" s="74"/>
      <c r="I74" s="14"/>
    </row>
    <row r="75" spans="2:9">
      <c r="B75" s="15" t="s">
        <v>1011</v>
      </c>
      <c r="C75" s="6" t="s">
        <v>2507</v>
      </c>
      <c r="D75" s="6" t="s">
        <v>2508</v>
      </c>
      <c r="E75" s="6" t="s">
        <v>1014</v>
      </c>
      <c r="F75" s="12">
        <v>7.88</v>
      </c>
      <c r="G75" s="6">
        <v>210</v>
      </c>
      <c r="H75" s="13">
        <v>20551.21</v>
      </c>
      <c r="I75" s="14">
        <v>1.26</v>
      </c>
    </row>
    <row r="76" spans="2:9">
      <c r="B76" s="15" t="s">
        <v>1011</v>
      </c>
      <c r="C76" s="6" t="s">
        <v>3369</v>
      </c>
      <c r="D76" s="6" t="s">
        <v>3370</v>
      </c>
      <c r="E76" s="6" t="s">
        <v>1200</v>
      </c>
      <c r="F76" s="12">
        <v>8.0500000000000007</v>
      </c>
      <c r="G76" s="6">
        <v>199</v>
      </c>
      <c r="H76" s="13">
        <v>15349.37</v>
      </c>
      <c r="I76" s="14">
        <v>0.94000000000000006</v>
      </c>
    </row>
    <row r="77" spans="2:9">
      <c r="B77" s="15" t="s">
        <v>1011</v>
      </c>
      <c r="C77" s="6" t="s">
        <v>2511</v>
      </c>
      <c r="D77" s="6" t="s">
        <v>2512</v>
      </c>
      <c r="E77" s="6" t="s">
        <v>1014</v>
      </c>
      <c r="F77" s="12">
        <v>9.58</v>
      </c>
      <c r="G77" s="6">
        <v>271</v>
      </c>
      <c r="H77" s="13">
        <v>9054.68</v>
      </c>
      <c r="I77" s="14">
        <v>0.55999999999999994</v>
      </c>
    </row>
    <row r="78" spans="2:9">
      <c r="B78" s="15" t="s">
        <v>1011</v>
      </c>
      <c r="C78" s="6" t="s">
        <v>1207</v>
      </c>
      <c r="D78" s="6" t="s">
        <v>1208</v>
      </c>
      <c r="E78" s="6" t="s">
        <v>1014</v>
      </c>
      <c r="F78" s="12">
        <v>9.2200000000000006</v>
      </c>
      <c r="G78" s="6">
        <v>2236328428</v>
      </c>
      <c r="H78" s="13">
        <v>6749.24</v>
      </c>
      <c r="I78" s="14">
        <v>0.42000000000000004</v>
      </c>
    </row>
    <row r="79" spans="2:9">
      <c r="B79" s="15" t="s">
        <v>1011</v>
      </c>
      <c r="C79" s="6" t="s">
        <v>2509</v>
      </c>
      <c r="D79" s="6" t="s">
        <v>2510</v>
      </c>
      <c r="E79" s="6" t="s">
        <v>1014</v>
      </c>
      <c r="F79" s="12">
        <v>9.7200000000000006</v>
      </c>
      <c r="G79" s="6">
        <v>130</v>
      </c>
      <c r="H79" s="13">
        <v>6372.29</v>
      </c>
      <c r="I79" s="14">
        <v>0.39</v>
      </c>
    </row>
    <row r="80" spans="2:9">
      <c r="B80" s="15" t="s">
        <v>1011</v>
      </c>
      <c r="C80" s="6" t="s">
        <v>2133</v>
      </c>
      <c r="D80" s="6" t="s">
        <v>2134</v>
      </c>
      <c r="E80" s="6" t="s">
        <v>2132</v>
      </c>
      <c r="F80" s="12">
        <v>10.029999999999999</v>
      </c>
      <c r="G80" s="6">
        <v>4750</v>
      </c>
      <c r="H80" s="13">
        <v>5619.21</v>
      </c>
      <c r="I80" s="14">
        <v>0.35000000000000003</v>
      </c>
    </row>
    <row r="81" spans="2:9">
      <c r="B81" s="15" t="s">
        <v>1011</v>
      </c>
      <c r="C81" s="6" t="s">
        <v>1201</v>
      </c>
      <c r="D81" s="6" t="s">
        <v>1202</v>
      </c>
      <c r="E81" s="6" t="s">
        <v>1200</v>
      </c>
      <c r="F81" s="12">
        <v>8.2899999999999991</v>
      </c>
      <c r="G81" s="6">
        <v>72</v>
      </c>
      <c r="H81" s="13">
        <v>4777.55</v>
      </c>
      <c r="I81" s="14">
        <v>0.29000000000000004</v>
      </c>
    </row>
    <row r="82" spans="2:9">
      <c r="B82" s="15" t="s">
        <v>1011</v>
      </c>
      <c r="C82" s="6" t="s">
        <v>3371</v>
      </c>
      <c r="D82" s="6" t="s">
        <v>3372</v>
      </c>
      <c r="E82" s="6" t="s">
        <v>1200</v>
      </c>
      <c r="F82" s="12">
        <v>7.56</v>
      </c>
      <c r="G82" s="6">
        <v>182</v>
      </c>
      <c r="H82" s="13">
        <v>2939.42</v>
      </c>
      <c r="I82" s="14">
        <v>0.18000000000000002</v>
      </c>
    </row>
    <row r="83" spans="2:9">
      <c r="B83" s="15" t="s">
        <v>1011</v>
      </c>
      <c r="C83" s="6" t="s">
        <v>1205</v>
      </c>
      <c r="D83" s="6" t="s">
        <v>1206</v>
      </c>
      <c r="E83" s="6" t="s">
        <v>1014</v>
      </c>
      <c r="F83" s="12">
        <v>9.14</v>
      </c>
      <c r="G83" s="6">
        <v>1100000000</v>
      </c>
      <c r="H83" s="13">
        <v>2546.5</v>
      </c>
      <c r="I83" s="14">
        <v>0.16</v>
      </c>
    </row>
    <row r="84" spans="2:9">
      <c r="B84" s="15" t="s">
        <v>1011</v>
      </c>
      <c r="C84" s="6" t="s">
        <v>1209</v>
      </c>
      <c r="D84" s="6" t="s">
        <v>1210</v>
      </c>
      <c r="E84" s="6" t="s">
        <v>1014</v>
      </c>
      <c r="F84" s="12">
        <v>8.6999999999999993</v>
      </c>
      <c r="G84" s="6">
        <v>800000000</v>
      </c>
      <c r="H84" s="13">
        <v>564.80000000000007</v>
      </c>
      <c r="I84" s="14">
        <v>3.0000000000000002E-2</v>
      </c>
    </row>
    <row r="85" spans="2:9">
      <c r="B85" s="15" t="s">
        <v>1011</v>
      </c>
      <c r="C85" s="6" t="s">
        <v>2515</v>
      </c>
      <c r="D85" s="6" t="s">
        <v>2516</v>
      </c>
      <c r="E85" s="6" t="s">
        <v>2132</v>
      </c>
      <c r="F85" s="12">
        <v>7.98</v>
      </c>
      <c r="G85" s="6">
        <v>2616</v>
      </c>
      <c r="H85" s="13">
        <v>97.7</v>
      </c>
      <c r="I85" s="14">
        <v>0.01</v>
      </c>
    </row>
    <row r="86" spans="2:9" ht="9.5" thickBot="1">
      <c r="E86" s="16" t="s">
        <v>138</v>
      </c>
      <c r="H86" s="17">
        <v>74621.97</v>
      </c>
      <c r="I86" s="18">
        <v>4.59</v>
      </c>
    </row>
    <row r="87" spans="2:9" ht="15" thickTop="1">
      <c r="B87" s="79" t="s">
        <v>342</v>
      </c>
      <c r="C87" s="74"/>
      <c r="I87" s="14"/>
    </row>
    <row r="88" spans="2:9" ht="14.5">
      <c r="B88" s="73" t="s">
        <v>9</v>
      </c>
      <c r="C88" s="74"/>
      <c r="I88" s="14"/>
    </row>
    <row r="89" spans="2:9">
      <c r="B89" s="15" t="s">
        <v>522</v>
      </c>
      <c r="C89" s="6" t="s">
        <v>3123</v>
      </c>
      <c r="D89" s="6" t="s">
        <v>2881</v>
      </c>
      <c r="E89" s="6" t="s">
        <v>2090</v>
      </c>
      <c r="F89" s="12">
        <v>8.6300000000000008</v>
      </c>
      <c r="G89" s="6">
        <v>40000</v>
      </c>
      <c r="H89" s="13">
        <v>41838.639999999999</v>
      </c>
      <c r="I89" s="14">
        <v>2.5700000000000003</v>
      </c>
    </row>
    <row r="90" spans="2:9" ht="18">
      <c r="B90" s="15" t="s">
        <v>522</v>
      </c>
      <c r="C90" s="42" t="s">
        <v>2135</v>
      </c>
      <c r="D90" s="6" t="s">
        <v>2136</v>
      </c>
      <c r="E90" s="6" t="s">
        <v>2090</v>
      </c>
      <c r="F90" s="12">
        <v>8.86</v>
      </c>
      <c r="G90" s="6">
        <v>1000</v>
      </c>
      <c r="H90" s="13">
        <v>10887.56</v>
      </c>
      <c r="I90" s="14">
        <v>0.67</v>
      </c>
    </row>
    <row r="91" spans="2:9" ht="9.5" thickBot="1">
      <c r="E91" s="16" t="s">
        <v>138</v>
      </c>
      <c r="H91" s="17">
        <v>52726.2</v>
      </c>
      <c r="I91" s="18">
        <v>3.24</v>
      </c>
    </row>
    <row r="92" spans="2:9" ht="15" thickTop="1">
      <c r="B92" s="79" t="s">
        <v>164</v>
      </c>
      <c r="C92" s="74"/>
      <c r="I92" s="14"/>
    </row>
    <row r="93" spans="2:9" ht="14.5">
      <c r="B93" s="73" t="s">
        <v>9</v>
      </c>
      <c r="C93" s="74"/>
      <c r="I93" s="14"/>
    </row>
    <row r="94" spans="2:9">
      <c r="B94" s="26">
        <v>7.1499999999999994E-2</v>
      </c>
      <c r="C94" s="6" t="s">
        <v>3373</v>
      </c>
      <c r="D94" s="6" t="s">
        <v>289</v>
      </c>
      <c r="E94" s="6" t="s">
        <v>167</v>
      </c>
      <c r="F94" s="12">
        <v>7.47</v>
      </c>
      <c r="G94" s="6">
        <v>50000000</v>
      </c>
      <c r="H94" s="13">
        <v>49587.65</v>
      </c>
      <c r="I94" s="14">
        <v>3.0500000000000003</v>
      </c>
    </row>
    <row r="95" spans="2:9">
      <c r="B95" s="26">
        <v>7.46E-2</v>
      </c>
      <c r="C95" s="6" t="s">
        <v>189</v>
      </c>
      <c r="D95" s="6" t="s">
        <v>3374</v>
      </c>
      <c r="E95" s="6" t="s">
        <v>167</v>
      </c>
      <c r="F95" s="12">
        <v>6.59</v>
      </c>
      <c r="G95" s="6">
        <v>25000000</v>
      </c>
      <c r="H95" s="13">
        <v>25320.799999999999</v>
      </c>
      <c r="I95" s="14">
        <v>1.56</v>
      </c>
    </row>
    <row r="96" spans="2:9">
      <c r="B96" s="26">
        <v>7.2499999999999995E-2</v>
      </c>
      <c r="C96" s="6" t="s">
        <v>288</v>
      </c>
      <c r="D96" s="6" t="s">
        <v>1224</v>
      </c>
      <c r="E96" s="6" t="s">
        <v>167</v>
      </c>
      <c r="F96" s="12">
        <v>7.45</v>
      </c>
      <c r="G96" s="6">
        <v>20000000</v>
      </c>
      <c r="H96" s="13">
        <v>19943.16</v>
      </c>
      <c r="I96" s="14">
        <v>1.23</v>
      </c>
    </row>
    <row r="97" spans="1:9">
      <c r="B97" s="26">
        <v>6.9199999999999998E-2</v>
      </c>
      <c r="C97" s="6" t="s">
        <v>2517</v>
      </c>
      <c r="D97" s="6" t="s">
        <v>3375</v>
      </c>
      <c r="E97" s="6" t="s">
        <v>167</v>
      </c>
      <c r="F97" s="12">
        <v>7.3</v>
      </c>
      <c r="G97" s="6">
        <v>20000000</v>
      </c>
      <c r="H97" s="13">
        <v>19847.96</v>
      </c>
      <c r="I97" s="14">
        <v>1.22</v>
      </c>
    </row>
    <row r="98" spans="1:9">
      <c r="B98" s="26">
        <v>7.1900000000000006E-2</v>
      </c>
      <c r="C98" s="6" t="s">
        <v>2883</v>
      </c>
      <c r="D98" s="6" t="s">
        <v>749</v>
      </c>
      <c r="E98" s="6" t="s">
        <v>167</v>
      </c>
      <c r="F98" s="12">
        <v>7.64</v>
      </c>
      <c r="G98" s="6">
        <v>19700000</v>
      </c>
      <c r="H98" s="13">
        <v>19397.740000000002</v>
      </c>
      <c r="I98" s="14">
        <v>1.1900000000000002</v>
      </c>
    </row>
    <row r="99" spans="1:9">
      <c r="B99" s="15" t="s">
        <v>1006</v>
      </c>
      <c r="C99" s="6" t="s">
        <v>441</v>
      </c>
      <c r="D99" s="6" t="s">
        <v>1231</v>
      </c>
      <c r="E99" s="6" t="s">
        <v>167</v>
      </c>
      <c r="F99" s="12">
        <v>6.31</v>
      </c>
      <c r="G99" s="6">
        <v>18148779</v>
      </c>
      <c r="H99" s="13">
        <v>18866.150000000001</v>
      </c>
      <c r="I99" s="14">
        <v>1.1600000000000001</v>
      </c>
    </row>
    <row r="100" spans="1:9">
      <c r="B100" s="26">
        <v>7.3099999999999998E-2</v>
      </c>
      <c r="C100" s="6" t="s">
        <v>3124</v>
      </c>
      <c r="D100" s="6" t="s">
        <v>2884</v>
      </c>
      <c r="E100" s="6" t="s">
        <v>167</v>
      </c>
      <c r="F100" s="12">
        <v>7.71</v>
      </c>
      <c r="G100" s="6">
        <v>18300000</v>
      </c>
      <c r="H100" s="13">
        <v>18050.66</v>
      </c>
      <c r="I100" s="14">
        <v>1.1100000000000001</v>
      </c>
    </row>
    <row r="101" spans="1:9">
      <c r="B101" s="15" t="s">
        <v>1006</v>
      </c>
      <c r="C101" s="6" t="s">
        <v>2521</v>
      </c>
      <c r="D101" s="6" t="s">
        <v>2522</v>
      </c>
      <c r="E101" s="6" t="s">
        <v>167</v>
      </c>
      <c r="F101" s="12">
        <v>5.85</v>
      </c>
      <c r="G101" s="6">
        <v>17500000</v>
      </c>
      <c r="H101" s="13">
        <v>17667.420000000002</v>
      </c>
      <c r="I101" s="14">
        <v>1.0900000000000001</v>
      </c>
    </row>
    <row r="102" spans="1:9">
      <c r="B102" s="26">
        <v>7.0300000000000001E-2</v>
      </c>
      <c r="C102" s="6" t="s">
        <v>2517</v>
      </c>
      <c r="D102" s="6" t="s">
        <v>3376</v>
      </c>
      <c r="E102" s="6" t="s">
        <v>167</v>
      </c>
      <c r="F102" s="12">
        <v>7.31</v>
      </c>
      <c r="G102" s="6">
        <v>10000000</v>
      </c>
      <c r="H102" s="13">
        <v>9953.92</v>
      </c>
      <c r="I102" s="14">
        <v>0.61</v>
      </c>
    </row>
    <row r="103" spans="1:9">
      <c r="B103" s="26">
        <v>6.54E-2</v>
      </c>
      <c r="C103" s="6" t="s">
        <v>1214</v>
      </c>
      <c r="D103" s="6" t="s">
        <v>2518</v>
      </c>
      <c r="E103" s="6" t="s">
        <v>167</v>
      </c>
      <c r="F103" s="12">
        <v>7.17</v>
      </c>
      <c r="G103" s="6">
        <v>7202400</v>
      </c>
      <c r="H103" s="13">
        <v>7110.2300000000005</v>
      </c>
      <c r="I103" s="14">
        <v>0.44</v>
      </c>
    </row>
    <row r="104" spans="1:9">
      <c r="B104" s="26">
        <v>7.8399999999999997E-2</v>
      </c>
      <c r="C104" s="6" t="s">
        <v>404</v>
      </c>
      <c r="D104" s="6" t="s">
        <v>405</v>
      </c>
      <c r="E104" s="6" t="s">
        <v>167</v>
      </c>
      <c r="F104" s="12">
        <v>5.44</v>
      </c>
      <c r="G104" s="6">
        <v>200000</v>
      </c>
      <c r="H104" s="13">
        <v>200.9</v>
      </c>
      <c r="I104" s="14">
        <v>0.01</v>
      </c>
    </row>
    <row r="105" spans="1:9" ht="9.5" thickBot="1">
      <c r="E105" s="16" t="s">
        <v>138</v>
      </c>
      <c r="H105" s="17">
        <v>205946.59</v>
      </c>
      <c r="I105" s="18">
        <v>12.67</v>
      </c>
    </row>
    <row r="106" spans="1:9" ht="9.5" thickTop="1">
      <c r="I106" s="14"/>
    </row>
    <row r="107" spans="1:9" ht="14.5">
      <c r="A107" s="73" t="s">
        <v>539</v>
      </c>
      <c r="B107" s="74"/>
      <c r="C107" s="74"/>
      <c r="I107" s="14"/>
    </row>
    <row r="108" spans="1:9" ht="14.5">
      <c r="B108" s="79" t="s">
        <v>540</v>
      </c>
      <c r="C108" s="74"/>
      <c r="I108" s="14"/>
    </row>
    <row r="109" spans="1:9" ht="14.5">
      <c r="B109" s="73" t="s">
        <v>541</v>
      </c>
      <c r="C109" s="74"/>
      <c r="I109" s="14"/>
    </row>
    <row r="110" spans="1:9">
      <c r="B110" s="15" t="s">
        <v>542</v>
      </c>
      <c r="C110" s="6" t="s">
        <v>553</v>
      </c>
      <c r="D110" s="6" t="s">
        <v>1238</v>
      </c>
      <c r="E110" s="6" t="s">
        <v>552</v>
      </c>
      <c r="F110" s="12">
        <v>7.1</v>
      </c>
      <c r="G110" s="6">
        <v>92500</v>
      </c>
      <c r="H110" s="13">
        <v>88588.36</v>
      </c>
      <c r="I110" s="14">
        <v>5.45</v>
      </c>
    </row>
    <row r="111" spans="1:9">
      <c r="B111" s="15" t="s">
        <v>542</v>
      </c>
      <c r="C111" s="6" t="s">
        <v>548</v>
      </c>
      <c r="D111" s="6" t="s">
        <v>2320</v>
      </c>
      <c r="E111" s="6" t="s">
        <v>545</v>
      </c>
      <c r="F111" s="12">
        <v>7.2</v>
      </c>
      <c r="G111" s="6">
        <v>70000</v>
      </c>
      <c r="H111" s="13">
        <v>66375.680000000008</v>
      </c>
      <c r="I111" s="14">
        <v>4.08</v>
      </c>
    </row>
    <row r="112" spans="1:9">
      <c r="B112" s="15" t="s">
        <v>542</v>
      </c>
      <c r="C112" s="6" t="s">
        <v>816</v>
      </c>
      <c r="D112" s="6" t="s">
        <v>3377</v>
      </c>
      <c r="E112" s="6" t="s">
        <v>552</v>
      </c>
      <c r="F112" s="12">
        <v>7.14</v>
      </c>
      <c r="G112" s="6">
        <v>50000</v>
      </c>
      <c r="H112" s="13">
        <v>47167.4</v>
      </c>
      <c r="I112" s="14">
        <v>2.9000000000000004</v>
      </c>
    </row>
    <row r="113" spans="2:9">
      <c r="B113" s="15" t="s">
        <v>542</v>
      </c>
      <c r="C113" s="6" t="s">
        <v>816</v>
      </c>
      <c r="D113" s="6" t="s">
        <v>1240</v>
      </c>
      <c r="E113" s="6" t="s">
        <v>545</v>
      </c>
      <c r="F113" s="12">
        <v>7.2</v>
      </c>
      <c r="G113" s="6">
        <v>47500</v>
      </c>
      <c r="H113" s="13">
        <v>45022.16</v>
      </c>
      <c r="I113" s="14">
        <v>2.7700000000000005</v>
      </c>
    </row>
    <row r="114" spans="2:9">
      <c r="B114" s="15" t="s">
        <v>542</v>
      </c>
      <c r="C114" s="6" t="s">
        <v>548</v>
      </c>
      <c r="D114" s="6" t="s">
        <v>2311</v>
      </c>
      <c r="E114" s="6" t="s">
        <v>545</v>
      </c>
      <c r="F114" s="12">
        <v>7.2</v>
      </c>
      <c r="G114" s="6">
        <v>30000</v>
      </c>
      <c r="H114" s="13">
        <v>28473.33</v>
      </c>
      <c r="I114" s="14">
        <v>1.7500000000000002</v>
      </c>
    </row>
    <row r="115" spans="2:9">
      <c r="B115" s="15" t="s">
        <v>542</v>
      </c>
      <c r="C115" s="6" t="s">
        <v>816</v>
      </c>
      <c r="D115" s="6" t="s">
        <v>1241</v>
      </c>
      <c r="E115" s="6" t="s">
        <v>545</v>
      </c>
      <c r="F115" s="12">
        <v>7.19</v>
      </c>
      <c r="G115" s="6">
        <v>30000</v>
      </c>
      <c r="H115" s="13">
        <v>28432.83</v>
      </c>
      <c r="I115" s="14">
        <v>1.7500000000000002</v>
      </c>
    </row>
    <row r="116" spans="2:9">
      <c r="B116" s="15" t="s">
        <v>542</v>
      </c>
      <c r="C116" s="6" t="s">
        <v>2533</v>
      </c>
      <c r="D116" s="6" t="s">
        <v>2534</v>
      </c>
      <c r="E116" s="6" t="s">
        <v>552</v>
      </c>
      <c r="F116" s="12">
        <v>7.2</v>
      </c>
      <c r="G116" s="6">
        <v>30000</v>
      </c>
      <c r="H116" s="13">
        <v>28429.74</v>
      </c>
      <c r="I116" s="14">
        <v>1.7500000000000002</v>
      </c>
    </row>
    <row r="117" spans="2:9">
      <c r="B117" s="15" t="s">
        <v>542</v>
      </c>
      <c r="C117" s="6" t="s">
        <v>499</v>
      </c>
      <c r="D117" s="6" t="s">
        <v>604</v>
      </c>
      <c r="E117" s="6" t="s">
        <v>552</v>
      </c>
      <c r="F117" s="12">
        <v>7.3</v>
      </c>
      <c r="G117" s="6">
        <v>25000</v>
      </c>
      <c r="H117" s="13">
        <v>23678.73</v>
      </c>
      <c r="I117" s="14">
        <v>1.46</v>
      </c>
    </row>
    <row r="118" spans="2:9">
      <c r="B118" s="15" t="s">
        <v>542</v>
      </c>
      <c r="C118" s="6" t="s">
        <v>609</v>
      </c>
      <c r="D118" s="6" t="s">
        <v>2336</v>
      </c>
      <c r="E118" s="6" t="s">
        <v>602</v>
      </c>
      <c r="F118" s="12">
        <v>7.17</v>
      </c>
      <c r="G118" s="6">
        <v>25000</v>
      </c>
      <c r="H118" s="13">
        <v>23587.3</v>
      </c>
      <c r="I118" s="14">
        <v>1.4500000000000002</v>
      </c>
    </row>
    <row r="119" spans="2:9">
      <c r="B119" s="15" t="s">
        <v>542</v>
      </c>
      <c r="C119" s="6" t="s">
        <v>609</v>
      </c>
      <c r="D119" s="6" t="s">
        <v>2360</v>
      </c>
      <c r="E119" s="6" t="s">
        <v>547</v>
      </c>
      <c r="F119" s="12">
        <v>7.17</v>
      </c>
      <c r="G119" s="6">
        <v>25000</v>
      </c>
      <c r="H119" s="13">
        <v>23582.93</v>
      </c>
      <c r="I119" s="14">
        <v>1.4500000000000002</v>
      </c>
    </row>
    <row r="120" spans="2:9">
      <c r="B120" s="15" t="s">
        <v>542</v>
      </c>
      <c r="C120" s="6" t="s">
        <v>343</v>
      </c>
      <c r="D120" s="6" t="s">
        <v>2366</v>
      </c>
      <c r="E120" s="6" t="s">
        <v>545</v>
      </c>
      <c r="F120" s="12">
        <v>7.26</v>
      </c>
      <c r="G120" s="6">
        <v>17500</v>
      </c>
      <c r="H120" s="13">
        <v>16452.8</v>
      </c>
      <c r="I120" s="14">
        <v>1.0100000000000002</v>
      </c>
    </row>
    <row r="121" spans="2:9">
      <c r="B121" s="15" t="s">
        <v>542</v>
      </c>
      <c r="C121" s="6" t="s">
        <v>553</v>
      </c>
      <c r="D121" s="6" t="s">
        <v>3378</v>
      </c>
      <c r="E121" s="6" t="s">
        <v>552</v>
      </c>
      <c r="F121" s="12">
        <v>7.1</v>
      </c>
      <c r="G121" s="6">
        <v>15000</v>
      </c>
      <c r="H121" s="13">
        <v>14468.1</v>
      </c>
      <c r="I121" s="14">
        <v>0.89</v>
      </c>
    </row>
    <row r="122" spans="2:9">
      <c r="B122" s="15" t="s">
        <v>542</v>
      </c>
      <c r="C122" s="6" t="s">
        <v>2536</v>
      </c>
      <c r="D122" s="6" t="s">
        <v>1799</v>
      </c>
      <c r="E122" s="6" t="s">
        <v>552</v>
      </c>
      <c r="F122" s="12">
        <v>7.26</v>
      </c>
      <c r="G122" s="6">
        <v>15000</v>
      </c>
      <c r="H122" s="13">
        <v>14157.99</v>
      </c>
      <c r="I122" s="14">
        <v>0.87000000000000011</v>
      </c>
    </row>
    <row r="123" spans="2:9">
      <c r="B123" s="15" t="s">
        <v>542</v>
      </c>
      <c r="C123" s="6" t="s">
        <v>533</v>
      </c>
      <c r="D123" s="6" t="s">
        <v>2540</v>
      </c>
      <c r="E123" s="6" t="s">
        <v>552</v>
      </c>
      <c r="F123" s="12">
        <v>7.05</v>
      </c>
      <c r="G123" s="6">
        <v>10000</v>
      </c>
      <c r="H123" s="13">
        <v>9664.24</v>
      </c>
      <c r="I123" s="14">
        <v>0.59</v>
      </c>
    </row>
    <row r="124" spans="2:9">
      <c r="B124" s="15" t="s">
        <v>542</v>
      </c>
      <c r="C124" s="6" t="s">
        <v>628</v>
      </c>
      <c r="D124" s="6" t="s">
        <v>1796</v>
      </c>
      <c r="E124" s="6" t="s">
        <v>552</v>
      </c>
      <c r="F124" s="12">
        <v>7.1</v>
      </c>
      <c r="G124" s="6">
        <v>7500</v>
      </c>
      <c r="H124" s="13">
        <v>7224.56</v>
      </c>
      <c r="I124" s="14">
        <v>0.44</v>
      </c>
    </row>
    <row r="125" spans="2:9">
      <c r="B125" s="15" t="s">
        <v>542</v>
      </c>
      <c r="C125" s="6" t="s">
        <v>39</v>
      </c>
      <c r="D125" s="6" t="s">
        <v>2355</v>
      </c>
      <c r="E125" s="6" t="s">
        <v>545</v>
      </c>
      <c r="F125" s="12">
        <v>7.15</v>
      </c>
      <c r="G125" s="6">
        <v>5000</v>
      </c>
      <c r="H125" s="13">
        <v>4710.2700000000004</v>
      </c>
      <c r="I125" s="14">
        <v>0.29000000000000004</v>
      </c>
    </row>
    <row r="126" spans="2:9">
      <c r="B126" s="15" t="s">
        <v>542</v>
      </c>
      <c r="C126" s="6" t="s">
        <v>597</v>
      </c>
      <c r="D126" s="6" t="s">
        <v>2908</v>
      </c>
      <c r="E126" s="6" t="s">
        <v>545</v>
      </c>
      <c r="F126" s="12">
        <v>7.17</v>
      </c>
      <c r="G126" s="6">
        <v>5000</v>
      </c>
      <c r="H126" s="13">
        <v>4708.6400000000003</v>
      </c>
      <c r="I126" s="14">
        <v>0.29000000000000004</v>
      </c>
    </row>
    <row r="127" spans="2:9">
      <c r="B127" s="15" t="s">
        <v>542</v>
      </c>
      <c r="C127" s="6" t="s">
        <v>599</v>
      </c>
      <c r="D127" s="6" t="s">
        <v>600</v>
      </c>
      <c r="E127" s="6" t="s">
        <v>547</v>
      </c>
      <c r="F127" s="12">
        <v>7.2</v>
      </c>
      <c r="G127" s="6">
        <v>5000</v>
      </c>
      <c r="H127" s="13">
        <v>4708.45</v>
      </c>
      <c r="I127" s="14">
        <v>0.29000000000000004</v>
      </c>
    </row>
    <row r="128" spans="2:9" ht="9.5" thickBot="1">
      <c r="E128" s="16" t="s">
        <v>138</v>
      </c>
      <c r="H128" s="17">
        <v>479433.51</v>
      </c>
      <c r="I128" s="18">
        <v>29.48</v>
      </c>
    </row>
    <row r="129" spans="1:9" ht="9.5" thickTop="1">
      <c r="B129" s="73" t="s">
        <v>9</v>
      </c>
      <c r="C129" s="80"/>
      <c r="I129" s="14"/>
    </row>
    <row r="130" spans="1:9">
      <c r="B130" s="15" t="s">
        <v>558</v>
      </c>
      <c r="C130" s="6" t="s">
        <v>507</v>
      </c>
      <c r="D130" s="6" t="s">
        <v>3379</v>
      </c>
      <c r="E130" s="6" t="s">
        <v>545</v>
      </c>
      <c r="F130" s="12">
        <v>7.28</v>
      </c>
      <c r="G130" s="6">
        <v>2000</v>
      </c>
      <c r="H130" s="13">
        <v>9614.81</v>
      </c>
      <c r="I130" s="14">
        <v>0.59</v>
      </c>
    </row>
    <row r="131" spans="1:9" ht="9.5" thickBot="1">
      <c r="E131" s="16" t="s">
        <v>138</v>
      </c>
      <c r="H131" s="17">
        <v>9614.81</v>
      </c>
      <c r="I131" s="18">
        <v>0.59</v>
      </c>
    </row>
    <row r="132" spans="1:9" ht="9.5" thickTop="1">
      <c r="I132" s="14"/>
    </row>
    <row r="133" spans="1:9" ht="14.5">
      <c r="A133" s="73" t="s">
        <v>1057</v>
      </c>
      <c r="B133" s="74"/>
      <c r="C133" s="74"/>
      <c r="I133" s="14"/>
    </row>
    <row r="134" spans="1:9" ht="14.5">
      <c r="B134" s="73" t="s">
        <v>541</v>
      </c>
      <c r="C134" s="74"/>
      <c r="I134" s="14"/>
    </row>
    <row r="135" spans="1:9">
      <c r="B135" s="15" t="s">
        <v>10</v>
      </c>
      <c r="C135" s="6" t="s">
        <v>1058</v>
      </c>
      <c r="D135" s="6" t="s">
        <v>1059</v>
      </c>
      <c r="E135" s="6" t="s">
        <v>1057</v>
      </c>
      <c r="G135" s="6">
        <v>36862.396000000001</v>
      </c>
      <c r="H135" s="13">
        <v>4331.83</v>
      </c>
      <c r="I135" s="14">
        <v>0.27</v>
      </c>
    </row>
    <row r="136" spans="1:9" ht="9.5" thickBot="1">
      <c r="E136" s="16" t="s">
        <v>138</v>
      </c>
      <c r="H136" s="28">
        <v>4331.83</v>
      </c>
      <c r="I136" s="29">
        <v>0.27</v>
      </c>
    </row>
    <row r="137" spans="1:9" ht="9.5" thickTop="1">
      <c r="I137" s="14"/>
    </row>
    <row r="138" spans="1:9">
      <c r="I138" s="14"/>
    </row>
    <row r="139" spans="1:9">
      <c r="C139" s="6" t="s">
        <v>242</v>
      </c>
      <c r="E139" s="6" t="s">
        <v>10</v>
      </c>
      <c r="F139" s="12">
        <v>5.22</v>
      </c>
      <c r="H139" s="13">
        <v>31076.66</v>
      </c>
      <c r="I139" s="14">
        <v>1.9100000000000001</v>
      </c>
    </row>
    <row r="140" spans="1:9">
      <c r="I140" s="14"/>
    </row>
    <row r="141" spans="1:9">
      <c r="A141" s="11" t="s">
        <v>139</v>
      </c>
      <c r="H141" s="19">
        <v>-15112.57</v>
      </c>
      <c r="I141" s="20">
        <v>-0.96</v>
      </c>
    </row>
    <row r="142" spans="1:9">
      <c r="I142" s="14"/>
    </row>
    <row r="143" spans="1:9" ht="9.5" thickBot="1">
      <c r="E143" s="16" t="s">
        <v>140</v>
      </c>
      <c r="H143" s="17">
        <v>1625895.35</v>
      </c>
      <c r="I143" s="18">
        <v>100</v>
      </c>
    </row>
    <row r="144" spans="1:9" ht="9.5" thickTop="1">
      <c r="I144" s="14"/>
    </row>
    <row r="145" spans="1:9">
      <c r="A145" s="16" t="s">
        <v>141</v>
      </c>
      <c r="I145" s="14"/>
    </row>
    <row r="146" spans="1:9">
      <c r="A146" s="6">
        <v>1</v>
      </c>
      <c r="B146" s="6" t="s">
        <v>2451</v>
      </c>
      <c r="I146" s="14"/>
    </row>
    <row r="147" spans="1:9">
      <c r="I147" s="14"/>
    </row>
    <row r="148" spans="1:9">
      <c r="A148" s="6">
        <v>2</v>
      </c>
      <c r="B148" s="6" t="s">
        <v>243</v>
      </c>
      <c r="I148" s="14"/>
    </row>
    <row r="149" spans="1:9">
      <c r="I149" s="14"/>
    </row>
    <row r="150" spans="1:9">
      <c r="C150" s="6" t="s">
        <v>244</v>
      </c>
      <c r="D150" s="12">
        <v>7.6</v>
      </c>
      <c r="I150" s="14"/>
    </row>
    <row r="151" spans="1:9">
      <c r="C151" s="6" t="s">
        <v>245</v>
      </c>
      <c r="D151" s="6" t="s">
        <v>3380</v>
      </c>
      <c r="I151" s="14"/>
    </row>
    <row r="152" spans="1:9">
      <c r="C152" s="6" t="s">
        <v>247</v>
      </c>
      <c r="D152" s="6" t="s">
        <v>3381</v>
      </c>
      <c r="I152" s="14"/>
    </row>
    <row r="153" spans="1:9">
      <c r="C153" s="6" t="s">
        <v>249</v>
      </c>
      <c r="I153" s="14"/>
    </row>
    <row r="154" spans="1:9">
      <c r="I154" s="14"/>
    </row>
    <row r="155" spans="1:9">
      <c r="A155" s="6">
        <v>3</v>
      </c>
      <c r="B155" s="21" t="s">
        <v>144</v>
      </c>
      <c r="C155" s="22"/>
      <c r="I155" s="14"/>
    </row>
    <row r="156" spans="1:9">
      <c r="B156" s="22"/>
      <c r="C156" s="22"/>
      <c r="I156" s="14"/>
    </row>
    <row r="157" spans="1:9">
      <c r="B157" s="22"/>
      <c r="C157" s="25" t="s">
        <v>145</v>
      </c>
      <c r="I157" s="14"/>
    </row>
    <row r="158" spans="1:9">
      <c r="B158" s="22"/>
      <c r="C158" s="25" t="s">
        <v>146</v>
      </c>
      <c r="D158" s="16" t="s">
        <v>2139</v>
      </c>
      <c r="E158" s="16" t="s">
        <v>148</v>
      </c>
      <c r="I158" s="14"/>
    </row>
    <row r="159" spans="1:9">
      <c r="B159" s="22"/>
      <c r="C159" s="21" t="s">
        <v>3382</v>
      </c>
      <c r="D159" s="6">
        <v>3480.5003000000002</v>
      </c>
      <c r="E159" s="30">
        <v>3497.4380000000001</v>
      </c>
      <c r="I159" s="14"/>
    </row>
    <row r="160" spans="1:9">
      <c r="B160" s="22"/>
      <c r="C160" s="21" t="s">
        <v>3383</v>
      </c>
      <c r="D160" s="6">
        <v>1243.8946000000001</v>
      </c>
      <c r="E160" s="30">
        <v>1249.9490000000001</v>
      </c>
      <c r="I160" s="14"/>
    </row>
    <row r="161" spans="1:9">
      <c r="B161" s="22"/>
      <c r="C161" s="21" t="s">
        <v>3384</v>
      </c>
      <c r="D161" s="6">
        <v>3817.5599000000002</v>
      </c>
      <c r="E161" s="6">
        <v>3838.5885000000003</v>
      </c>
      <c r="I161" s="14"/>
    </row>
    <row r="162" spans="1:9">
      <c r="B162" s="22"/>
      <c r="C162" s="21" t="s">
        <v>3385</v>
      </c>
      <c r="D162" s="6">
        <v>1521.1617000000001</v>
      </c>
      <c r="E162" s="6">
        <v>1529.5407</v>
      </c>
      <c r="I162" s="14"/>
    </row>
    <row r="163" spans="1:9">
      <c r="I163" s="14"/>
    </row>
    <row r="164" spans="1:9">
      <c r="A164" s="6">
        <v>4</v>
      </c>
      <c r="B164" s="6" t="s">
        <v>1066</v>
      </c>
      <c r="I164" s="14"/>
    </row>
    <row r="165" spans="1:9">
      <c r="I165" s="14"/>
    </row>
    <row r="166" spans="1:9">
      <c r="A166" s="6">
        <v>5</v>
      </c>
      <c r="B166" s="6" t="s">
        <v>3386</v>
      </c>
      <c r="I166" s="14"/>
    </row>
    <row r="167" spans="1:9">
      <c r="I167" s="14"/>
    </row>
    <row r="168" spans="1:9" ht="23" customHeight="1">
      <c r="A168" s="32">
        <v>6</v>
      </c>
      <c r="B168" s="75" t="s">
        <v>3387</v>
      </c>
      <c r="C168" s="75"/>
      <c r="D168" s="75"/>
      <c r="E168" s="75"/>
      <c r="F168" s="76"/>
      <c r="G168" s="75"/>
      <c r="H168" s="77"/>
      <c r="I168" s="78"/>
    </row>
    <row r="169" spans="1:9">
      <c r="I169" s="14"/>
    </row>
    <row r="170" spans="1:9" ht="24.5" customHeight="1">
      <c r="A170" s="32">
        <v>7</v>
      </c>
      <c r="B170" s="75" t="s">
        <v>3388</v>
      </c>
      <c r="C170" s="83"/>
      <c r="D170" s="83"/>
      <c r="E170" s="83"/>
      <c r="F170" s="83"/>
      <c r="G170" s="83"/>
      <c r="H170" s="83"/>
      <c r="I170" s="84"/>
    </row>
    <row r="171" spans="1:9">
      <c r="I171" s="14"/>
    </row>
    <row r="172" spans="1:9" ht="24.5" customHeight="1">
      <c r="A172" s="32">
        <v>8</v>
      </c>
      <c r="B172" s="75" t="s">
        <v>3389</v>
      </c>
      <c r="C172" s="83"/>
      <c r="D172" s="83"/>
      <c r="E172" s="83"/>
      <c r="F172" s="83"/>
      <c r="G172" s="83"/>
      <c r="H172" s="83"/>
      <c r="I172" s="84"/>
    </row>
    <row r="173" spans="1:9">
      <c r="I173" s="14"/>
    </row>
    <row r="174" spans="1:9" ht="27" customHeight="1">
      <c r="A174" s="32">
        <v>9</v>
      </c>
      <c r="B174" s="75" t="s">
        <v>3390</v>
      </c>
      <c r="C174" s="83"/>
      <c r="D174" s="83"/>
      <c r="E174" s="83"/>
      <c r="F174" s="83"/>
      <c r="G174" s="83"/>
      <c r="H174" s="83"/>
      <c r="I174" s="84"/>
    </row>
    <row r="175" spans="1:9">
      <c r="I175" s="14"/>
    </row>
    <row r="176" spans="1:9">
      <c r="A176" s="32">
        <v>10</v>
      </c>
      <c r="B176" s="75" t="s">
        <v>3391</v>
      </c>
      <c r="C176" s="75"/>
      <c r="D176" s="75"/>
      <c r="E176" s="75"/>
      <c r="F176" s="76"/>
      <c r="G176" s="75"/>
      <c r="H176" s="77"/>
      <c r="I176" s="78"/>
    </row>
    <row r="177" spans="1:9">
      <c r="I177" s="14"/>
    </row>
    <row r="178" spans="1:9" ht="27.5" customHeight="1">
      <c r="A178" s="32">
        <v>11</v>
      </c>
      <c r="B178" s="75" t="s">
        <v>3392</v>
      </c>
      <c r="C178" s="83"/>
      <c r="D178" s="83"/>
      <c r="E178" s="83"/>
      <c r="F178" s="83"/>
      <c r="G178" s="83"/>
      <c r="H178" s="83"/>
      <c r="I178" s="84"/>
    </row>
    <row r="179" spans="1:9">
      <c r="I179" s="14"/>
    </row>
    <row r="180" spans="1:9" ht="14.5">
      <c r="A180" s="32">
        <v>12</v>
      </c>
      <c r="B180" s="75" t="s">
        <v>3393</v>
      </c>
      <c r="C180" s="83"/>
      <c r="D180" s="83"/>
      <c r="E180" s="83"/>
      <c r="F180" s="83"/>
      <c r="G180" s="83"/>
      <c r="H180" s="83"/>
      <c r="I180" s="84"/>
    </row>
    <row r="181" spans="1:9">
      <c r="I181" s="14"/>
    </row>
    <row r="182" spans="1:9" ht="26" customHeight="1">
      <c r="A182" s="32">
        <v>13</v>
      </c>
      <c r="B182" s="75" t="s">
        <v>3394</v>
      </c>
      <c r="C182" s="83"/>
      <c r="D182" s="83"/>
      <c r="E182" s="83"/>
      <c r="F182" s="83"/>
      <c r="G182" s="83"/>
      <c r="H182" s="83"/>
      <c r="I182" s="84"/>
    </row>
    <row r="183" spans="1:9">
      <c r="I183" s="14"/>
    </row>
    <row r="184" spans="1:9" ht="25" customHeight="1">
      <c r="A184" s="32">
        <v>14</v>
      </c>
      <c r="B184" s="75" t="s">
        <v>3395</v>
      </c>
      <c r="C184" s="83"/>
      <c r="D184" s="83"/>
      <c r="E184" s="83"/>
      <c r="F184" s="83"/>
      <c r="G184" s="83"/>
      <c r="H184" s="83"/>
      <c r="I184" s="84"/>
    </row>
    <row r="185" spans="1:9">
      <c r="I185" s="14"/>
    </row>
    <row r="186" spans="1:9" ht="26" customHeight="1">
      <c r="A186" s="32">
        <v>15</v>
      </c>
      <c r="B186" s="75" t="s">
        <v>3396</v>
      </c>
      <c r="C186" s="83"/>
      <c r="D186" s="83"/>
      <c r="E186" s="83"/>
      <c r="F186" s="83"/>
      <c r="G186" s="83"/>
      <c r="H186" s="83"/>
      <c r="I186" s="84"/>
    </row>
    <row r="187" spans="1:9">
      <c r="I187" s="14"/>
    </row>
    <row r="188" spans="1:9" ht="14.5">
      <c r="A188" s="32">
        <v>16</v>
      </c>
      <c r="B188" s="75" t="s">
        <v>3397</v>
      </c>
      <c r="C188" s="83"/>
      <c r="D188" s="83"/>
      <c r="E188" s="83"/>
      <c r="F188" s="83"/>
      <c r="G188" s="83"/>
      <c r="H188" s="83"/>
      <c r="I188" s="84"/>
    </row>
    <row r="189" spans="1:9">
      <c r="I189" s="14"/>
    </row>
    <row r="190" spans="1:9" ht="25.5" customHeight="1">
      <c r="A190" s="32">
        <v>17</v>
      </c>
      <c r="B190" s="75" t="s">
        <v>3398</v>
      </c>
      <c r="C190" s="83"/>
      <c r="D190" s="83"/>
      <c r="E190" s="83"/>
      <c r="F190" s="83"/>
      <c r="G190" s="83"/>
      <c r="H190" s="83"/>
      <c r="I190" s="84"/>
    </row>
    <row r="191" spans="1:9">
      <c r="I191" s="14"/>
    </row>
    <row r="192" spans="1:9" ht="27" customHeight="1">
      <c r="A192" s="32">
        <v>18</v>
      </c>
      <c r="B192" s="75" t="s">
        <v>3399</v>
      </c>
      <c r="C192" s="75"/>
      <c r="D192" s="75"/>
      <c r="E192" s="75"/>
      <c r="F192" s="76"/>
      <c r="G192" s="75"/>
      <c r="H192" s="77"/>
      <c r="I192" s="78"/>
    </row>
    <row r="193" spans="1:9">
      <c r="I193" s="14"/>
    </row>
    <row r="194" spans="1:9" ht="27" customHeight="1">
      <c r="A194" s="32">
        <v>19</v>
      </c>
      <c r="B194" s="75" t="s">
        <v>3400</v>
      </c>
      <c r="C194" s="83"/>
      <c r="D194" s="83"/>
      <c r="E194" s="83"/>
      <c r="F194" s="83"/>
      <c r="G194" s="83"/>
      <c r="H194" s="83"/>
      <c r="I194" s="84"/>
    </row>
    <row r="195" spans="1:9">
      <c r="I195" s="14"/>
    </row>
    <row r="196" spans="1:9" ht="14.5">
      <c r="A196" s="32">
        <v>20</v>
      </c>
      <c r="B196" s="75" t="s">
        <v>3401</v>
      </c>
      <c r="C196" s="83"/>
      <c r="D196" s="83"/>
      <c r="E196" s="83"/>
      <c r="F196" s="83"/>
      <c r="G196" s="83"/>
      <c r="H196" s="83"/>
      <c r="I196" s="84"/>
    </row>
    <row r="197" spans="1:9">
      <c r="I197" s="14"/>
    </row>
    <row r="198" spans="1:9" ht="26" customHeight="1">
      <c r="A198" s="32">
        <v>21</v>
      </c>
      <c r="B198" s="75" t="s">
        <v>3402</v>
      </c>
      <c r="C198" s="83"/>
      <c r="D198" s="83"/>
      <c r="E198" s="83"/>
      <c r="F198" s="83"/>
      <c r="G198" s="83"/>
      <c r="H198" s="83"/>
      <c r="I198" s="84"/>
    </row>
    <row r="199" spans="1:9">
      <c r="I199" s="14"/>
    </row>
    <row r="200" spans="1:9" ht="27" customHeight="1">
      <c r="A200" s="32">
        <v>22</v>
      </c>
      <c r="B200" s="75" t="s">
        <v>3403</v>
      </c>
      <c r="C200" s="83"/>
      <c r="D200" s="83"/>
      <c r="E200" s="83"/>
      <c r="F200" s="83"/>
      <c r="G200" s="83"/>
      <c r="H200" s="83"/>
      <c r="I200" s="84"/>
    </row>
    <row r="201" spans="1:9">
      <c r="I201" s="14"/>
    </row>
    <row r="202" spans="1:9" ht="26" customHeight="1">
      <c r="A202" s="32">
        <v>23</v>
      </c>
      <c r="B202" s="75" t="s">
        <v>3404</v>
      </c>
      <c r="C202" s="83"/>
      <c r="D202" s="83"/>
      <c r="E202" s="83"/>
      <c r="F202" s="83"/>
      <c r="G202" s="83"/>
      <c r="H202" s="83"/>
      <c r="I202" s="84"/>
    </row>
    <row r="203" spans="1:9">
      <c r="I203" s="14"/>
    </row>
    <row r="204" spans="1:9" ht="27" customHeight="1">
      <c r="A204" s="32">
        <v>24</v>
      </c>
      <c r="B204" s="75" t="s">
        <v>3405</v>
      </c>
      <c r="C204" s="83"/>
      <c r="D204" s="83"/>
      <c r="E204" s="83"/>
      <c r="F204" s="83"/>
      <c r="G204" s="83"/>
      <c r="H204" s="83"/>
      <c r="I204" s="84"/>
    </row>
    <row r="205" spans="1:9">
      <c r="I205" s="14"/>
    </row>
    <row r="206" spans="1:9" ht="27.5" customHeight="1">
      <c r="A206" s="32">
        <v>25</v>
      </c>
      <c r="B206" s="75" t="s">
        <v>3406</v>
      </c>
      <c r="C206" s="83"/>
      <c r="D206" s="83"/>
      <c r="E206" s="83"/>
      <c r="F206" s="83"/>
      <c r="G206" s="83"/>
      <c r="H206" s="83"/>
      <c r="I206" s="84"/>
    </row>
    <row r="207" spans="1:9">
      <c r="I207" s="14"/>
    </row>
    <row r="208" spans="1:9">
      <c r="A208" s="32">
        <v>26</v>
      </c>
      <c r="B208" s="75" t="s">
        <v>3407</v>
      </c>
      <c r="C208" s="75"/>
      <c r="D208" s="75"/>
      <c r="E208" s="75"/>
      <c r="F208" s="76"/>
      <c r="G208" s="75"/>
      <c r="H208" s="77"/>
      <c r="I208" s="78"/>
    </row>
    <row r="209" spans="1:9">
      <c r="I209" s="14"/>
    </row>
    <row r="210" spans="1:9" ht="14.5">
      <c r="A210" s="32">
        <v>27</v>
      </c>
      <c r="B210" s="75" t="s">
        <v>3408</v>
      </c>
      <c r="C210" s="83"/>
      <c r="D210" s="83"/>
      <c r="E210" s="83"/>
      <c r="F210" s="83"/>
      <c r="G210" s="83"/>
      <c r="H210" s="83"/>
      <c r="I210" s="84"/>
    </row>
    <row r="211" spans="1:9">
      <c r="I211" s="14"/>
    </row>
    <row r="212" spans="1:9" ht="25.5" customHeight="1">
      <c r="A212" s="32">
        <v>28</v>
      </c>
      <c r="B212" s="75" t="s">
        <v>3409</v>
      </c>
      <c r="C212" s="83"/>
      <c r="D212" s="83"/>
      <c r="E212" s="83"/>
      <c r="F212" s="83"/>
      <c r="G212" s="83"/>
      <c r="H212" s="83"/>
      <c r="I212" s="84"/>
    </row>
    <row r="213" spans="1:9">
      <c r="I213" s="14"/>
    </row>
    <row r="214" spans="1:9" ht="14.5">
      <c r="A214" s="32">
        <v>29</v>
      </c>
      <c r="B214" s="75" t="s">
        <v>3410</v>
      </c>
      <c r="C214" s="83"/>
      <c r="D214" s="83"/>
      <c r="E214" s="83"/>
      <c r="F214" s="83"/>
      <c r="G214" s="83"/>
      <c r="H214" s="83"/>
      <c r="I214" s="84"/>
    </row>
    <row r="215" spans="1:9">
      <c r="I215" s="14"/>
    </row>
    <row r="216" spans="1:9" ht="14.5">
      <c r="A216" s="32">
        <v>30</v>
      </c>
      <c r="B216" s="75" t="s">
        <v>3411</v>
      </c>
      <c r="C216" s="83"/>
      <c r="D216" s="83"/>
      <c r="E216" s="83"/>
      <c r="F216" s="83"/>
      <c r="G216" s="83"/>
      <c r="H216" s="83"/>
      <c r="I216" s="84"/>
    </row>
    <row r="217" spans="1:9">
      <c r="I217" s="14"/>
    </row>
    <row r="218" spans="1:9" ht="26" customHeight="1">
      <c r="A218" s="32">
        <v>31</v>
      </c>
      <c r="B218" s="75" t="s">
        <v>3412</v>
      </c>
      <c r="C218" s="83"/>
      <c r="D218" s="83"/>
      <c r="E218" s="83"/>
      <c r="F218" s="83"/>
      <c r="G218" s="83"/>
      <c r="H218" s="83"/>
      <c r="I218" s="84"/>
    </row>
    <row r="219" spans="1:9">
      <c r="I219" s="14"/>
    </row>
    <row r="220" spans="1:9" ht="26.5" customHeight="1">
      <c r="A220" s="32">
        <v>32</v>
      </c>
      <c r="B220" s="75" t="s">
        <v>3413</v>
      </c>
      <c r="C220" s="83"/>
      <c r="D220" s="83"/>
      <c r="E220" s="83"/>
      <c r="F220" s="83"/>
      <c r="G220" s="83"/>
      <c r="H220" s="83"/>
      <c r="I220" s="84"/>
    </row>
    <row r="221" spans="1:9">
      <c r="I221" s="14"/>
    </row>
    <row r="222" spans="1:9" ht="29" customHeight="1">
      <c r="A222" s="32">
        <v>33</v>
      </c>
      <c r="B222" s="75" t="s">
        <v>3414</v>
      </c>
      <c r="C222" s="83"/>
      <c r="D222" s="83"/>
      <c r="E222" s="83"/>
      <c r="F222" s="83"/>
      <c r="G222" s="83"/>
      <c r="H222" s="83"/>
      <c r="I222" s="84"/>
    </row>
    <row r="223" spans="1:9">
      <c r="I223" s="14"/>
    </row>
    <row r="224" spans="1:9">
      <c r="A224" s="32">
        <v>34</v>
      </c>
      <c r="B224" s="75" t="s">
        <v>3415</v>
      </c>
      <c r="C224" s="75"/>
      <c r="D224" s="75"/>
      <c r="E224" s="75"/>
      <c r="F224" s="76"/>
      <c r="G224" s="75"/>
      <c r="H224" s="77"/>
      <c r="I224" s="78"/>
    </row>
    <row r="225" spans="1:9">
      <c r="I225" s="14"/>
    </row>
    <row r="226" spans="1:9" ht="14.5">
      <c r="A226" s="32">
        <v>35</v>
      </c>
      <c r="B226" s="75" t="s">
        <v>3416</v>
      </c>
      <c r="C226" s="83"/>
      <c r="D226" s="83"/>
      <c r="E226" s="83"/>
      <c r="F226" s="83"/>
      <c r="G226" s="83"/>
      <c r="H226" s="83"/>
      <c r="I226" s="84"/>
    </row>
    <row r="227" spans="1:9">
      <c r="I227" s="14"/>
    </row>
    <row r="228" spans="1:9">
      <c r="A228" s="85">
        <v>36</v>
      </c>
      <c r="B228" s="86" t="s">
        <v>1070</v>
      </c>
      <c r="C228" s="86"/>
      <c r="D228" s="86"/>
      <c r="E228" s="86"/>
      <c r="F228" s="86"/>
      <c r="G228" s="86"/>
      <c r="H228" s="86"/>
      <c r="I228" s="87"/>
    </row>
    <row r="229" spans="1:9">
      <c r="A229" s="85"/>
      <c r="B229" s="86"/>
      <c r="C229" s="86"/>
      <c r="D229" s="86"/>
      <c r="E229" s="86"/>
      <c r="F229" s="86"/>
      <c r="G229" s="86"/>
      <c r="H229" s="86"/>
      <c r="I229" s="87"/>
    </row>
    <row r="230" spans="1:9">
      <c r="A230" s="85"/>
      <c r="B230" s="86"/>
      <c r="C230" s="86"/>
      <c r="D230" s="86"/>
      <c r="E230" s="86"/>
      <c r="F230" s="86"/>
      <c r="G230" s="86"/>
      <c r="H230" s="86"/>
      <c r="I230" s="87"/>
    </row>
    <row r="231" spans="1:9" ht="7.5" customHeight="1">
      <c r="A231" s="85"/>
      <c r="B231" s="86"/>
      <c r="C231" s="86"/>
      <c r="D231" s="86"/>
      <c r="E231" s="86"/>
      <c r="F231" s="86"/>
      <c r="G231" s="86"/>
      <c r="H231" s="86"/>
      <c r="I231" s="87"/>
    </row>
    <row r="232" spans="1:9" hidden="1">
      <c r="A232" s="85"/>
      <c r="B232" s="86"/>
      <c r="C232" s="86"/>
      <c r="D232" s="86"/>
      <c r="E232" s="86"/>
      <c r="F232" s="86"/>
      <c r="G232" s="86"/>
      <c r="H232" s="86"/>
      <c r="I232" s="87"/>
    </row>
    <row r="233" spans="1:9" hidden="1">
      <c r="A233" s="85"/>
      <c r="B233" s="86"/>
      <c r="C233" s="86"/>
      <c r="D233" s="86"/>
      <c r="E233" s="86"/>
      <c r="F233" s="86"/>
      <c r="G233" s="86"/>
      <c r="H233" s="86"/>
      <c r="I233" s="87"/>
    </row>
    <row r="234" spans="1:9">
      <c r="I234" s="14"/>
    </row>
    <row r="235" spans="1:9">
      <c r="A235" s="6">
        <v>37</v>
      </c>
      <c r="B235" s="21" t="s">
        <v>4734</v>
      </c>
      <c r="I235" s="14"/>
    </row>
    <row r="236" spans="1:9">
      <c r="I236" s="14"/>
    </row>
    <row r="237" spans="1:9">
      <c r="A237" s="6">
        <v>38</v>
      </c>
      <c r="B237" s="6" t="s">
        <v>393</v>
      </c>
      <c r="I237" s="14"/>
    </row>
    <row r="238" spans="1:9">
      <c r="B238" s="6" t="s">
        <v>394</v>
      </c>
      <c r="I238" s="14"/>
    </row>
    <row r="239" spans="1:9">
      <c r="B239" s="6" t="s">
        <v>395</v>
      </c>
      <c r="I239" s="14"/>
    </row>
    <row r="240" spans="1:9">
      <c r="I240" s="14"/>
    </row>
    <row r="241" spans="1:9" ht="20" customHeight="1">
      <c r="A241" s="6">
        <v>39</v>
      </c>
      <c r="B241" s="75" t="s">
        <v>153</v>
      </c>
      <c r="C241" s="83"/>
      <c r="D241" s="83"/>
      <c r="E241" s="83"/>
      <c r="F241" s="83"/>
      <c r="G241" s="83"/>
      <c r="H241" s="83"/>
      <c r="I241" s="84"/>
    </row>
    <row r="242" spans="1:9">
      <c r="A242" s="1"/>
      <c r="B242" s="1"/>
      <c r="C242" s="1"/>
      <c r="D242" s="1"/>
      <c r="E242" s="1"/>
      <c r="F242" s="3"/>
      <c r="G242" s="1"/>
      <c r="H242" s="4"/>
      <c r="I242" s="3"/>
    </row>
    <row r="243" spans="1:9">
      <c r="A243" s="24" t="s">
        <v>3417</v>
      </c>
      <c r="B243" s="21"/>
      <c r="C243" s="21"/>
    </row>
    <row r="244" spans="1:9">
      <c r="A244" s="21"/>
      <c r="B244" s="21"/>
      <c r="C244" s="21"/>
    </row>
    <row r="245" spans="1:9">
      <c r="A245" s="21"/>
      <c r="B245" s="21"/>
      <c r="C245" s="21"/>
    </row>
    <row r="246" spans="1:9">
      <c r="A246" s="21"/>
      <c r="B246" s="21"/>
      <c r="C246" s="21"/>
    </row>
    <row r="247" spans="1:9">
      <c r="A247" s="21"/>
      <c r="B247" s="21"/>
      <c r="C247" s="21"/>
    </row>
    <row r="248" spans="1:9">
      <c r="A248" s="21"/>
      <c r="B248" s="21"/>
      <c r="C248" s="21"/>
    </row>
    <row r="249" spans="1:9">
      <c r="A249" s="21"/>
      <c r="B249" s="21"/>
      <c r="C249" s="21"/>
    </row>
    <row r="250" spans="1:9">
      <c r="A250" s="21"/>
      <c r="B250" s="21"/>
      <c r="C250" s="21"/>
    </row>
    <row r="251" spans="1:9">
      <c r="A251" s="21"/>
      <c r="B251" s="21"/>
      <c r="C251" s="21"/>
    </row>
    <row r="252" spans="1:9">
      <c r="A252" s="21"/>
      <c r="B252" s="21"/>
      <c r="C252" s="21"/>
    </row>
    <row r="253" spans="1:9">
      <c r="A253" s="21"/>
      <c r="B253" s="21"/>
      <c r="C253" s="21"/>
    </row>
    <row r="254" spans="1:9">
      <c r="A254" s="21"/>
      <c r="B254" s="21"/>
      <c r="C254" s="21"/>
    </row>
    <row r="255" spans="1:9">
      <c r="A255" s="21"/>
      <c r="B255" s="21"/>
      <c r="C255" s="21"/>
    </row>
    <row r="256" spans="1:9">
      <c r="A256" s="21"/>
      <c r="B256" s="21"/>
      <c r="C256" s="21"/>
    </row>
    <row r="257" spans="1:3">
      <c r="A257" s="21"/>
      <c r="B257" s="21"/>
      <c r="C257" s="21"/>
    </row>
    <row r="258" spans="1:3">
      <c r="A258" s="21"/>
      <c r="B258" s="21"/>
      <c r="C258" s="21"/>
    </row>
    <row r="259" spans="1:3">
      <c r="A259" s="24" t="s">
        <v>3418</v>
      </c>
      <c r="B259" s="21"/>
      <c r="C259" s="21"/>
    </row>
    <row r="260" spans="1:3">
      <c r="A260" s="24"/>
      <c r="B260" s="21"/>
      <c r="C260" s="21"/>
    </row>
    <row r="261" spans="1:3">
      <c r="A261" s="21"/>
      <c r="B261" s="21"/>
      <c r="C261" s="21"/>
    </row>
    <row r="262" spans="1:3">
      <c r="A262" s="21"/>
      <c r="B262" s="21"/>
      <c r="C262" s="21"/>
    </row>
    <row r="263" spans="1:3">
      <c r="A263" s="21"/>
      <c r="B263" s="21"/>
      <c r="C263" s="21"/>
    </row>
    <row r="264" spans="1:3">
      <c r="A264" s="21"/>
      <c r="B264" s="21"/>
      <c r="C264" s="21"/>
    </row>
    <row r="265" spans="1:3">
      <c r="A265" s="21"/>
      <c r="B265" s="21"/>
      <c r="C265" s="21"/>
    </row>
    <row r="266" spans="1:3">
      <c r="A266" s="21"/>
      <c r="B266" s="21"/>
      <c r="C266" s="21"/>
    </row>
    <row r="267" spans="1:3">
      <c r="A267" s="21"/>
      <c r="B267" s="21"/>
      <c r="C267" s="21"/>
    </row>
    <row r="268" spans="1:3">
      <c r="A268" s="21"/>
      <c r="B268" s="21"/>
      <c r="C268" s="21"/>
    </row>
    <row r="269" spans="1:3">
      <c r="A269" s="21"/>
      <c r="B269" s="21"/>
      <c r="C269" s="21"/>
    </row>
    <row r="270" spans="1:3">
      <c r="A270" s="21"/>
      <c r="B270" s="21"/>
      <c r="C270" s="21"/>
    </row>
    <row r="271" spans="1:3">
      <c r="A271" s="21"/>
      <c r="B271" s="21"/>
      <c r="C271" s="21"/>
    </row>
    <row r="272" spans="1:3">
      <c r="A272" s="21"/>
      <c r="B272" s="21"/>
      <c r="C272" s="21"/>
    </row>
    <row r="273" spans="1:3">
      <c r="A273" s="21"/>
      <c r="B273" s="21"/>
      <c r="C273" s="21"/>
    </row>
    <row r="274" spans="1:3">
      <c r="A274" s="21"/>
      <c r="B274" s="21"/>
      <c r="C274" s="21"/>
    </row>
    <row r="275" spans="1:3">
      <c r="A275" s="21"/>
      <c r="B275" s="21"/>
      <c r="C275" s="21"/>
    </row>
    <row r="276" spans="1:3">
      <c r="A276" s="21"/>
      <c r="B276" s="21"/>
      <c r="C276" s="21"/>
    </row>
    <row r="277" spans="1:3">
      <c r="A277" s="22"/>
      <c r="B277" s="22"/>
      <c r="C277" s="22"/>
    </row>
    <row r="278" spans="1:3">
      <c r="A278" s="22"/>
      <c r="B278" s="22"/>
      <c r="C278" s="22"/>
    </row>
    <row r="279" spans="1:3">
      <c r="A279" s="22"/>
      <c r="B279" s="22"/>
      <c r="C279" s="22"/>
    </row>
    <row r="280" spans="1:3">
      <c r="A280" s="22"/>
      <c r="B280" s="22"/>
      <c r="C280" s="22"/>
    </row>
  </sheetData>
  <mergeCells count="49">
    <mergeCell ref="B241:I241"/>
    <mergeCell ref="B220:I220"/>
    <mergeCell ref="B222:I222"/>
    <mergeCell ref="B224:I224"/>
    <mergeCell ref="B226:I226"/>
    <mergeCell ref="A228:A233"/>
    <mergeCell ref="B228:I233"/>
    <mergeCell ref="B208:I208"/>
    <mergeCell ref="B210:I210"/>
    <mergeCell ref="B212:I212"/>
    <mergeCell ref="B214:I214"/>
    <mergeCell ref="B216:I216"/>
    <mergeCell ref="B218:I218"/>
    <mergeCell ref="B206:I206"/>
    <mergeCell ref="B184:I184"/>
    <mergeCell ref="B186:I186"/>
    <mergeCell ref="B188:I188"/>
    <mergeCell ref="B190:I190"/>
    <mergeCell ref="B192:I192"/>
    <mergeCell ref="B194:I194"/>
    <mergeCell ref="B196:I196"/>
    <mergeCell ref="B198:I198"/>
    <mergeCell ref="B200:I200"/>
    <mergeCell ref="B202:I202"/>
    <mergeCell ref="B204:I204"/>
    <mergeCell ref="B182:I182"/>
    <mergeCell ref="B109:C109"/>
    <mergeCell ref="B129:C129"/>
    <mergeCell ref="A133:C133"/>
    <mergeCell ref="B134:C134"/>
    <mergeCell ref="B168:I168"/>
    <mergeCell ref="B170:I170"/>
    <mergeCell ref="B172:I172"/>
    <mergeCell ref="B174:I174"/>
    <mergeCell ref="B176:I176"/>
    <mergeCell ref="B178:I178"/>
    <mergeCell ref="B180:I180"/>
    <mergeCell ref="B108:C108"/>
    <mergeCell ref="A2:C2"/>
    <mergeCell ref="A3:C3"/>
    <mergeCell ref="B4:C4"/>
    <mergeCell ref="B5:C5"/>
    <mergeCell ref="B73:C73"/>
    <mergeCell ref="B74:C74"/>
    <mergeCell ref="B87:C87"/>
    <mergeCell ref="B88:C88"/>
    <mergeCell ref="B92:C92"/>
    <mergeCell ref="B93:C93"/>
    <mergeCell ref="A107:C10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750C-0137-4425-9C3B-02C47F1C5091}">
  <dimension ref="A1:I10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4422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76</v>
      </c>
      <c r="D5" s="6" t="s">
        <v>77</v>
      </c>
      <c r="E5" s="6" t="s">
        <v>27</v>
      </c>
      <c r="G5" s="6">
        <v>686125</v>
      </c>
      <c r="H5" s="13">
        <v>7330.9000000000005</v>
      </c>
      <c r="I5" s="14">
        <v>9.8600000000000012</v>
      </c>
    </row>
    <row r="6" spans="1:9">
      <c r="B6" s="15" t="s">
        <v>10</v>
      </c>
      <c r="C6" s="6" t="s">
        <v>808</v>
      </c>
      <c r="D6" s="6" t="s">
        <v>809</v>
      </c>
      <c r="E6" s="6" t="s">
        <v>27</v>
      </c>
      <c r="G6" s="6">
        <v>569718</v>
      </c>
      <c r="H6" s="13">
        <v>7225.7300000000005</v>
      </c>
      <c r="I6" s="14">
        <v>9.7200000000000006</v>
      </c>
    </row>
    <row r="7" spans="1:9">
      <c r="B7" s="15" t="s">
        <v>10</v>
      </c>
      <c r="C7" s="6" t="s">
        <v>646</v>
      </c>
      <c r="D7" s="6" t="s">
        <v>647</v>
      </c>
      <c r="E7" s="6" t="s">
        <v>27</v>
      </c>
      <c r="G7" s="6">
        <v>565262</v>
      </c>
      <c r="H7" s="13">
        <v>7141.52</v>
      </c>
      <c r="I7" s="14">
        <v>9.6</v>
      </c>
    </row>
    <row r="8" spans="1:9">
      <c r="B8" s="15" t="s">
        <v>10</v>
      </c>
      <c r="C8" s="6" t="s">
        <v>895</v>
      </c>
      <c r="D8" s="6" t="s">
        <v>896</v>
      </c>
      <c r="E8" s="6" t="s">
        <v>103</v>
      </c>
      <c r="G8" s="6">
        <v>1912696</v>
      </c>
      <c r="H8" s="13">
        <v>6089.07</v>
      </c>
      <c r="I8" s="14">
        <v>8.19</v>
      </c>
    </row>
    <row r="9" spans="1:9">
      <c r="B9" s="15" t="s">
        <v>10</v>
      </c>
      <c r="C9" s="6" t="s">
        <v>625</v>
      </c>
      <c r="D9" s="6" t="s">
        <v>626</v>
      </c>
      <c r="E9" s="6" t="s">
        <v>627</v>
      </c>
      <c r="G9" s="6">
        <v>321423</v>
      </c>
      <c r="H9" s="13">
        <v>6064.61</v>
      </c>
      <c r="I9" s="14">
        <v>8.15</v>
      </c>
    </row>
    <row r="10" spans="1:9">
      <c r="B10" s="15" t="s">
        <v>10</v>
      </c>
      <c r="C10" s="6" t="s">
        <v>1084</v>
      </c>
      <c r="D10" s="6" t="s">
        <v>1085</v>
      </c>
      <c r="E10" s="6" t="s">
        <v>115</v>
      </c>
      <c r="G10" s="6">
        <v>77043</v>
      </c>
      <c r="H10" s="13">
        <v>3378.4900000000002</v>
      </c>
      <c r="I10" s="14">
        <v>4.54</v>
      </c>
    </row>
    <row r="11" spans="1:9">
      <c r="B11" s="15" t="s">
        <v>10</v>
      </c>
      <c r="C11" s="6" t="s">
        <v>639</v>
      </c>
      <c r="D11" s="6" t="s">
        <v>640</v>
      </c>
      <c r="E11" s="6" t="s">
        <v>641</v>
      </c>
      <c r="G11" s="6">
        <v>272106</v>
      </c>
      <c r="H11" s="13">
        <v>3215.75</v>
      </c>
      <c r="I11" s="14">
        <v>4.32</v>
      </c>
    </row>
    <row r="12" spans="1:9">
      <c r="B12" s="15" t="s">
        <v>10</v>
      </c>
      <c r="C12" s="6" t="s">
        <v>717</v>
      </c>
      <c r="D12" s="6" t="s">
        <v>718</v>
      </c>
      <c r="E12" s="6" t="s">
        <v>96</v>
      </c>
      <c r="G12" s="6">
        <v>322213</v>
      </c>
      <c r="H12" s="13">
        <v>3199.7400000000002</v>
      </c>
      <c r="I12" s="14">
        <v>4.3000000000000007</v>
      </c>
    </row>
    <row r="13" spans="1:9">
      <c r="B13" s="15" t="s">
        <v>10</v>
      </c>
      <c r="C13" s="6" t="s">
        <v>1468</v>
      </c>
      <c r="D13" s="6" t="s">
        <v>1469</v>
      </c>
      <c r="E13" s="6" t="s">
        <v>24</v>
      </c>
      <c r="G13" s="6">
        <v>273662</v>
      </c>
      <c r="H13" s="13">
        <v>2861.55</v>
      </c>
      <c r="I13" s="14">
        <v>3.85</v>
      </c>
    </row>
    <row r="14" spans="1:9">
      <c r="B14" s="15" t="s">
        <v>10</v>
      </c>
      <c r="C14" s="6" t="s">
        <v>635</v>
      </c>
      <c r="D14" s="6" t="s">
        <v>636</v>
      </c>
      <c r="E14" s="6" t="s">
        <v>24</v>
      </c>
      <c r="G14" s="6">
        <v>287425</v>
      </c>
      <c r="H14" s="13">
        <v>2693.17</v>
      </c>
      <c r="I14" s="14">
        <v>3.62</v>
      </c>
    </row>
    <row r="15" spans="1:9">
      <c r="B15" s="15" t="s">
        <v>10</v>
      </c>
      <c r="C15" s="6" t="s">
        <v>1088</v>
      </c>
      <c r="D15" s="6" t="s">
        <v>1089</v>
      </c>
      <c r="E15" s="6" t="s">
        <v>641</v>
      </c>
      <c r="G15" s="6">
        <v>177268</v>
      </c>
      <c r="H15" s="13">
        <v>2125.62</v>
      </c>
      <c r="I15" s="14">
        <v>2.86</v>
      </c>
    </row>
    <row r="16" spans="1:9">
      <c r="B16" s="15" t="s">
        <v>10</v>
      </c>
      <c r="C16" s="6" t="s">
        <v>715</v>
      </c>
      <c r="D16" s="6" t="s">
        <v>716</v>
      </c>
      <c r="E16" s="6" t="s">
        <v>641</v>
      </c>
      <c r="G16" s="6">
        <v>117432</v>
      </c>
      <c r="H16" s="13">
        <v>1730.3600000000001</v>
      </c>
      <c r="I16" s="14">
        <v>2.33</v>
      </c>
    </row>
    <row r="17" spans="2:9">
      <c r="B17" s="15" t="s">
        <v>10</v>
      </c>
      <c r="C17" s="6" t="s">
        <v>88</v>
      </c>
      <c r="D17" s="6" t="s">
        <v>89</v>
      </c>
      <c r="E17" s="6" t="s">
        <v>24</v>
      </c>
      <c r="G17" s="6">
        <v>152974</v>
      </c>
      <c r="H17" s="13">
        <v>1433.9</v>
      </c>
      <c r="I17" s="14">
        <v>1.9300000000000002</v>
      </c>
    </row>
    <row r="18" spans="2:9">
      <c r="B18" s="15" t="s">
        <v>10</v>
      </c>
      <c r="C18" s="6" t="s">
        <v>628</v>
      </c>
      <c r="D18" s="6" t="s">
        <v>629</v>
      </c>
      <c r="E18" s="6" t="s">
        <v>27</v>
      </c>
      <c r="G18" s="6">
        <v>162500</v>
      </c>
      <c r="H18" s="13">
        <v>1254.01</v>
      </c>
      <c r="I18" s="14">
        <v>1.6900000000000002</v>
      </c>
    </row>
    <row r="19" spans="2:9">
      <c r="B19" s="15" t="s">
        <v>10</v>
      </c>
      <c r="C19" s="6" t="s">
        <v>1080</v>
      </c>
      <c r="D19" s="6" t="s">
        <v>1081</v>
      </c>
      <c r="E19" s="6" t="s">
        <v>641</v>
      </c>
      <c r="G19" s="6">
        <v>40000</v>
      </c>
      <c r="H19" s="13">
        <v>989.56000000000006</v>
      </c>
      <c r="I19" s="14">
        <v>1.33</v>
      </c>
    </row>
    <row r="20" spans="2:9">
      <c r="B20" s="15" t="s">
        <v>10</v>
      </c>
      <c r="C20" s="6" t="s">
        <v>1514</v>
      </c>
      <c r="D20" s="6" t="s">
        <v>1515</v>
      </c>
      <c r="E20" s="6" t="s">
        <v>21</v>
      </c>
      <c r="G20" s="6">
        <v>294910</v>
      </c>
      <c r="H20" s="13">
        <v>910.42000000000007</v>
      </c>
      <c r="I20" s="14">
        <v>1.22</v>
      </c>
    </row>
    <row r="21" spans="2:9">
      <c r="B21" s="15" t="s">
        <v>10</v>
      </c>
      <c r="C21" s="6" t="s">
        <v>665</v>
      </c>
      <c r="D21" s="6" t="s">
        <v>666</v>
      </c>
      <c r="E21" s="6" t="s">
        <v>118</v>
      </c>
      <c r="G21" s="6">
        <v>67858</v>
      </c>
      <c r="H21" s="13">
        <v>899.53</v>
      </c>
      <c r="I21" s="14">
        <v>1.2100000000000002</v>
      </c>
    </row>
    <row r="22" spans="2:9">
      <c r="B22" s="15" t="s">
        <v>10</v>
      </c>
      <c r="C22" s="6" t="s">
        <v>3442</v>
      </c>
      <c r="D22" s="6" t="s">
        <v>3443</v>
      </c>
      <c r="E22" s="6" t="s">
        <v>21</v>
      </c>
      <c r="G22" s="6">
        <v>85676</v>
      </c>
      <c r="H22" s="13">
        <v>869.78</v>
      </c>
      <c r="I22" s="14">
        <v>1.17</v>
      </c>
    </row>
    <row r="23" spans="2:9">
      <c r="B23" s="15" t="s">
        <v>10</v>
      </c>
      <c r="C23" s="6" t="s">
        <v>550</v>
      </c>
      <c r="D23" s="6" t="s">
        <v>664</v>
      </c>
      <c r="E23" s="6" t="s">
        <v>27</v>
      </c>
      <c r="G23" s="6">
        <v>200000</v>
      </c>
      <c r="H23" s="13">
        <v>526.91999999999996</v>
      </c>
      <c r="I23" s="14">
        <v>0.71000000000000008</v>
      </c>
    </row>
    <row r="24" spans="2:9">
      <c r="B24" s="15" t="s">
        <v>10</v>
      </c>
      <c r="C24" s="6" t="s">
        <v>690</v>
      </c>
      <c r="D24" s="6" t="s">
        <v>691</v>
      </c>
      <c r="E24" s="6" t="s">
        <v>103</v>
      </c>
      <c r="G24" s="6">
        <v>131113</v>
      </c>
      <c r="H24" s="13">
        <v>523.34</v>
      </c>
      <c r="I24" s="14">
        <v>0.70000000000000007</v>
      </c>
    </row>
    <row r="25" spans="2:9">
      <c r="B25" s="15" t="s">
        <v>10</v>
      </c>
      <c r="C25" s="6" t="s">
        <v>826</v>
      </c>
      <c r="D25" s="6" t="s">
        <v>827</v>
      </c>
      <c r="E25" s="6" t="s">
        <v>27</v>
      </c>
      <c r="G25" s="6">
        <v>819641</v>
      </c>
      <c r="H25" s="13">
        <v>466.21000000000004</v>
      </c>
      <c r="I25" s="14">
        <v>0.63</v>
      </c>
    </row>
    <row r="26" spans="2:9">
      <c r="B26" s="15" t="s">
        <v>10</v>
      </c>
      <c r="C26" s="6" t="s">
        <v>107</v>
      </c>
      <c r="D26" s="6" t="s">
        <v>108</v>
      </c>
      <c r="E26" s="6" t="s">
        <v>21</v>
      </c>
      <c r="G26" s="6">
        <v>16950</v>
      </c>
      <c r="H26" s="13">
        <v>459.79</v>
      </c>
      <c r="I26" s="14">
        <v>0.62000000000000011</v>
      </c>
    </row>
    <row r="27" spans="2:9">
      <c r="B27" s="15" t="s">
        <v>10</v>
      </c>
      <c r="C27" s="6" t="s">
        <v>2208</v>
      </c>
      <c r="D27" s="6" t="s">
        <v>2209</v>
      </c>
      <c r="E27" s="6" t="s">
        <v>115</v>
      </c>
      <c r="G27" s="6">
        <v>34072</v>
      </c>
      <c r="H27" s="13">
        <v>348.51</v>
      </c>
      <c r="I27" s="14">
        <v>0.47000000000000003</v>
      </c>
    </row>
    <row r="28" spans="2:9">
      <c r="B28" s="15" t="s">
        <v>10</v>
      </c>
      <c r="C28" s="6" t="s">
        <v>1417</v>
      </c>
      <c r="D28" s="6" t="s">
        <v>1418</v>
      </c>
      <c r="E28" s="6" t="s">
        <v>936</v>
      </c>
      <c r="G28" s="6">
        <v>54209</v>
      </c>
      <c r="H28" s="13">
        <v>344.69</v>
      </c>
      <c r="I28" s="14">
        <v>0.45999999999999996</v>
      </c>
    </row>
    <row r="29" spans="2:9">
      <c r="B29" s="15" t="s">
        <v>10</v>
      </c>
      <c r="C29" s="6" t="s">
        <v>623</v>
      </c>
      <c r="D29" s="6" t="s">
        <v>624</v>
      </c>
      <c r="E29" s="6" t="s">
        <v>82</v>
      </c>
      <c r="G29" s="6">
        <v>127439</v>
      </c>
      <c r="H29" s="13">
        <v>314.81</v>
      </c>
      <c r="I29" s="14">
        <v>0.42000000000000004</v>
      </c>
    </row>
    <row r="30" spans="2:9">
      <c r="B30" s="15" t="s">
        <v>10</v>
      </c>
      <c r="C30" s="6" t="s">
        <v>1421</v>
      </c>
      <c r="D30" s="6" t="s">
        <v>1422</v>
      </c>
      <c r="E30" s="6" t="s">
        <v>27</v>
      </c>
      <c r="G30" s="6">
        <v>146602</v>
      </c>
      <c r="H30" s="13">
        <v>292.79000000000002</v>
      </c>
      <c r="I30" s="14">
        <v>0.39</v>
      </c>
    </row>
    <row r="31" spans="2:9">
      <c r="B31" s="15" t="s">
        <v>10</v>
      </c>
      <c r="C31" s="6" t="s">
        <v>1094</v>
      </c>
      <c r="D31" s="6" t="s">
        <v>1095</v>
      </c>
      <c r="E31" s="6" t="s">
        <v>53</v>
      </c>
      <c r="G31" s="6">
        <v>5000</v>
      </c>
      <c r="H31" s="13">
        <v>214.77</v>
      </c>
      <c r="I31" s="14">
        <v>0.29000000000000004</v>
      </c>
    </row>
    <row r="32" spans="2:9">
      <c r="B32" s="15" t="s">
        <v>10</v>
      </c>
      <c r="C32" s="6" t="s">
        <v>3874</v>
      </c>
      <c r="D32" s="6" t="s">
        <v>3875</v>
      </c>
      <c r="E32" s="6" t="s">
        <v>46</v>
      </c>
      <c r="G32" s="6">
        <v>10597</v>
      </c>
      <c r="H32" s="13">
        <v>166.48</v>
      </c>
      <c r="I32" s="14">
        <v>0.22</v>
      </c>
    </row>
    <row r="33" spans="1:9">
      <c r="B33" s="15" t="s">
        <v>10</v>
      </c>
      <c r="C33" s="6" t="s">
        <v>4423</v>
      </c>
      <c r="D33" s="6" t="s">
        <v>4424</v>
      </c>
      <c r="E33" s="6" t="s">
        <v>27</v>
      </c>
      <c r="G33" s="6">
        <v>157057</v>
      </c>
      <c r="H33" s="13">
        <v>104.99000000000001</v>
      </c>
      <c r="I33" s="14">
        <v>0.13999999999999999</v>
      </c>
    </row>
    <row r="34" spans="1:9">
      <c r="B34" s="15" t="s">
        <v>10</v>
      </c>
      <c r="C34" s="6" t="s">
        <v>702</v>
      </c>
      <c r="D34" s="6" t="s">
        <v>703</v>
      </c>
      <c r="E34" s="6" t="s">
        <v>82</v>
      </c>
      <c r="G34" s="6">
        <v>62407</v>
      </c>
      <c r="H34" s="13">
        <v>76.320000000000007</v>
      </c>
      <c r="I34" s="14">
        <v>0.1</v>
      </c>
    </row>
    <row r="35" spans="1:9">
      <c r="B35" s="15" t="s">
        <v>10</v>
      </c>
      <c r="C35" s="6" t="s">
        <v>1341</v>
      </c>
      <c r="D35" s="6" t="s">
        <v>1342</v>
      </c>
      <c r="E35" s="6" t="s">
        <v>1319</v>
      </c>
      <c r="G35" s="6">
        <v>15000</v>
      </c>
      <c r="H35" s="13">
        <v>51.09</v>
      </c>
      <c r="I35" s="14">
        <v>6.9999999999999993E-2</v>
      </c>
    </row>
    <row r="36" spans="1:9" ht="9.5" thickBot="1">
      <c r="E36" s="16" t="s">
        <v>138</v>
      </c>
      <c r="H36" s="28">
        <v>63304.42</v>
      </c>
      <c r="I36" s="29">
        <v>85.11</v>
      </c>
    </row>
    <row r="37" spans="1:9" ht="15" thickTop="1">
      <c r="B37" s="79" t="s">
        <v>1520</v>
      </c>
      <c r="C37" s="74"/>
      <c r="I37" s="14"/>
    </row>
    <row r="38" spans="1:9">
      <c r="C38" s="6" t="s">
        <v>2813</v>
      </c>
      <c r="E38" s="6" t="s">
        <v>10</v>
      </c>
      <c r="G38" s="6">
        <v>7950</v>
      </c>
      <c r="H38" s="13">
        <v>4388.0183999999999</v>
      </c>
      <c r="I38" s="14">
        <v>5.9</v>
      </c>
    </row>
    <row r="39" spans="1:9">
      <c r="I39" s="14"/>
    </row>
    <row r="40" spans="1:9" ht="14.5">
      <c r="A40" s="73" t="s">
        <v>1779</v>
      </c>
      <c r="B40" s="74"/>
      <c r="C40" s="74"/>
      <c r="I40" s="14"/>
    </row>
    <row r="41" spans="1:9" ht="14.5">
      <c r="B41" s="79" t="s">
        <v>2717</v>
      </c>
      <c r="C41" s="74"/>
      <c r="I41" s="14"/>
    </row>
    <row r="42" spans="1:9" ht="14.5">
      <c r="B42" s="73" t="s">
        <v>9</v>
      </c>
      <c r="C42" s="74"/>
      <c r="I42" s="14"/>
    </row>
    <row r="43" spans="1:9">
      <c r="B43" s="15" t="s">
        <v>10</v>
      </c>
      <c r="C43" s="6" t="s">
        <v>3850</v>
      </c>
      <c r="D43" s="6" t="s">
        <v>3851</v>
      </c>
      <c r="E43" s="6" t="s">
        <v>2720</v>
      </c>
      <c r="G43" s="6">
        <v>133244</v>
      </c>
      <c r="H43" s="13">
        <v>40</v>
      </c>
      <c r="I43" s="14">
        <v>0.05</v>
      </c>
    </row>
    <row r="44" spans="1:9">
      <c r="B44" s="15" t="s">
        <v>10</v>
      </c>
      <c r="C44" s="6" t="s">
        <v>3852</v>
      </c>
      <c r="D44" s="6" t="s">
        <v>3853</v>
      </c>
      <c r="E44" s="6" t="s">
        <v>2720</v>
      </c>
      <c r="G44" s="6">
        <v>49407</v>
      </c>
      <c r="H44" s="13">
        <v>10.17</v>
      </c>
      <c r="I44" s="14">
        <v>0.01</v>
      </c>
    </row>
    <row r="45" spans="1:9" ht="9.5" thickBot="1">
      <c r="E45" s="16" t="s">
        <v>138</v>
      </c>
      <c r="H45" s="28">
        <v>50.17</v>
      </c>
      <c r="I45" s="29">
        <v>0.06</v>
      </c>
    </row>
    <row r="46" spans="1:9" ht="9.5" thickTop="1">
      <c r="I46" s="14"/>
    </row>
    <row r="47" spans="1:9">
      <c r="I47" s="14"/>
    </row>
    <row r="48" spans="1:9">
      <c r="C48" s="6" t="s">
        <v>242</v>
      </c>
      <c r="E48" s="6" t="s">
        <v>10</v>
      </c>
      <c r="F48" s="12">
        <v>5.22</v>
      </c>
      <c r="H48" s="13">
        <v>6167.35</v>
      </c>
      <c r="I48" s="14">
        <v>8.2900000000000009</v>
      </c>
    </row>
    <row r="49" spans="1:9">
      <c r="I49" s="14"/>
    </row>
    <row r="50" spans="1:9">
      <c r="A50" s="11" t="s">
        <v>139</v>
      </c>
      <c r="H50" s="19">
        <v>4850.75</v>
      </c>
      <c r="I50" s="20">
        <v>6.54</v>
      </c>
    </row>
    <row r="51" spans="1:9">
      <c r="I51" s="14"/>
    </row>
    <row r="52" spans="1:9" ht="9.5" thickBot="1">
      <c r="E52" s="16" t="s">
        <v>140</v>
      </c>
      <c r="H52" s="17">
        <v>74372.69</v>
      </c>
      <c r="I52" s="18">
        <v>100</v>
      </c>
    </row>
    <row r="53" spans="1:9" ht="9.5" thickTop="1">
      <c r="I53" s="14"/>
    </row>
    <row r="54" spans="1:9">
      <c r="A54" s="16" t="s">
        <v>141</v>
      </c>
      <c r="I54" s="14"/>
    </row>
    <row r="55" spans="1:9">
      <c r="A55" s="6">
        <v>1</v>
      </c>
      <c r="B55" s="6" t="s">
        <v>142</v>
      </c>
      <c r="I55" s="14"/>
    </row>
    <row r="56" spans="1:9">
      <c r="I56" s="14"/>
    </row>
    <row r="57" spans="1:9">
      <c r="A57" s="6">
        <v>2</v>
      </c>
      <c r="B57" s="6" t="s">
        <v>800</v>
      </c>
      <c r="I57" s="14"/>
    </row>
    <row r="58" spans="1:9">
      <c r="I58" s="14"/>
    </row>
    <row r="59" spans="1:9">
      <c r="A59" s="6">
        <v>3</v>
      </c>
      <c r="B59" s="21" t="s">
        <v>144</v>
      </c>
      <c r="I59" s="14"/>
    </row>
    <row r="60" spans="1:9">
      <c r="I60" s="14"/>
    </row>
    <row r="61" spans="1:9">
      <c r="C61" s="16" t="s">
        <v>145</v>
      </c>
      <c r="I61" s="14"/>
    </row>
    <row r="62" spans="1:9">
      <c r="C62" s="16" t="s">
        <v>146</v>
      </c>
      <c r="D62" s="16" t="s">
        <v>2139</v>
      </c>
      <c r="E62" s="16" t="s">
        <v>148</v>
      </c>
      <c r="I62" s="14"/>
    </row>
    <row r="63" spans="1:9">
      <c r="C63" s="6" t="s">
        <v>4425</v>
      </c>
      <c r="D63" s="6">
        <v>9.577</v>
      </c>
      <c r="E63" s="6">
        <v>10.153</v>
      </c>
      <c r="I63" s="14"/>
    </row>
    <row r="64" spans="1:9">
      <c r="C64" s="6" t="s">
        <v>4426</v>
      </c>
      <c r="D64" s="6">
        <v>9.577</v>
      </c>
      <c r="E64" s="6">
        <v>10.153</v>
      </c>
      <c r="I64" s="14"/>
    </row>
    <row r="65" spans="1:9">
      <c r="C65" s="6" t="s">
        <v>4427</v>
      </c>
      <c r="D65" s="6">
        <v>9.5640000000000001</v>
      </c>
      <c r="E65" s="6">
        <v>10.127000000000001</v>
      </c>
      <c r="I65" s="14"/>
    </row>
    <row r="66" spans="1:9">
      <c r="C66" s="6" t="s">
        <v>4428</v>
      </c>
      <c r="D66" s="6">
        <v>9.5640000000000001</v>
      </c>
      <c r="E66" s="6">
        <v>10.127000000000001</v>
      </c>
      <c r="I66" s="14"/>
    </row>
    <row r="67" spans="1:9">
      <c r="I67" s="14"/>
    </row>
    <row r="68" spans="1:9">
      <c r="A68" s="6">
        <v>4</v>
      </c>
      <c r="B68" s="6" t="s">
        <v>4429</v>
      </c>
      <c r="I68" s="14"/>
    </row>
    <row r="69" spans="1:9">
      <c r="I69" s="14"/>
    </row>
    <row r="70" spans="1:9">
      <c r="A70" s="22">
        <v>5</v>
      </c>
      <c r="B70" s="22" t="s">
        <v>1813</v>
      </c>
      <c r="C70" s="22"/>
      <c r="D70" s="22"/>
      <c r="E70" s="22"/>
      <c r="F70" s="36"/>
      <c r="G70" s="22"/>
      <c r="H70" s="37"/>
      <c r="I70" s="14"/>
    </row>
    <row r="71" spans="1:9">
      <c r="A71" s="22"/>
      <c r="B71" s="22"/>
      <c r="C71" s="25" t="s">
        <v>1814</v>
      </c>
      <c r="D71" s="25" t="s">
        <v>1815</v>
      </c>
      <c r="E71" s="25" t="s">
        <v>1816</v>
      </c>
      <c r="F71" s="25" t="s">
        <v>1817</v>
      </c>
      <c r="G71" s="25" t="s">
        <v>1818</v>
      </c>
      <c r="H71" s="37"/>
      <c r="I71" s="14"/>
    </row>
    <row r="72" spans="1:9">
      <c r="A72" s="22"/>
      <c r="B72" s="22"/>
      <c r="C72" s="6" t="s">
        <v>4430</v>
      </c>
      <c r="D72" s="22" t="s">
        <v>2228</v>
      </c>
      <c r="E72" s="51">
        <v>56505.498100628902</v>
      </c>
      <c r="F72" s="51">
        <v>55195.199999999997</v>
      </c>
      <c r="G72" s="51">
        <v>87.760368000000014</v>
      </c>
      <c r="H72" s="37"/>
      <c r="I72" s="14"/>
    </row>
    <row r="73" spans="1:9">
      <c r="I73" s="14"/>
    </row>
    <row r="74" spans="1:9">
      <c r="A74" s="22">
        <v>6</v>
      </c>
      <c r="B74" s="22" t="s">
        <v>2232</v>
      </c>
      <c r="C74" s="22"/>
      <c r="D74" s="22"/>
      <c r="E74" s="22"/>
      <c r="I74" s="14"/>
    </row>
    <row r="75" spans="1:9">
      <c r="A75" s="22"/>
      <c r="B75" s="22"/>
      <c r="C75" s="22" t="s">
        <v>2068</v>
      </c>
      <c r="D75" s="22">
        <v>1290</v>
      </c>
      <c r="E75" s="22"/>
      <c r="I75" s="14"/>
    </row>
    <row r="76" spans="1:9">
      <c r="A76" s="22"/>
      <c r="B76" s="22"/>
      <c r="C76" s="22" t="s">
        <v>2069</v>
      </c>
      <c r="D76" s="22">
        <v>265</v>
      </c>
      <c r="E76" s="22"/>
      <c r="I76" s="14"/>
    </row>
    <row r="77" spans="1:9">
      <c r="A77" s="22"/>
      <c r="B77" s="22"/>
      <c r="C77" s="22" t="s">
        <v>2070</v>
      </c>
      <c r="D77" s="37">
        <v>8939.4409835000006</v>
      </c>
      <c r="E77" s="22" t="s">
        <v>2071</v>
      </c>
      <c r="I77" s="14"/>
    </row>
    <row r="78" spans="1:9">
      <c r="A78" s="22"/>
      <c r="B78" s="22"/>
      <c r="C78" s="22" t="s">
        <v>2072</v>
      </c>
      <c r="D78" s="37">
        <v>4470.5823539000003</v>
      </c>
      <c r="E78" s="22" t="s">
        <v>2071</v>
      </c>
      <c r="I78" s="14"/>
    </row>
    <row r="79" spans="1:9">
      <c r="A79" s="22"/>
      <c r="B79" s="22"/>
      <c r="C79" s="22" t="s">
        <v>2073</v>
      </c>
      <c r="D79" s="37">
        <v>-93.688004600000014</v>
      </c>
      <c r="E79" s="22" t="s">
        <v>2071</v>
      </c>
      <c r="I79" s="14"/>
    </row>
    <row r="80" spans="1:9">
      <c r="A80" s="22"/>
      <c r="B80" s="22"/>
      <c r="C80" s="22"/>
      <c r="D80" s="37"/>
      <c r="E80" s="22"/>
      <c r="I80" s="14"/>
    </row>
    <row r="81" spans="1:9">
      <c r="A81" s="22">
        <v>7</v>
      </c>
      <c r="B81" s="22" t="s">
        <v>2074</v>
      </c>
      <c r="C81" s="22"/>
      <c r="D81" s="37"/>
      <c r="E81" s="22"/>
      <c r="I81" s="14"/>
    </row>
    <row r="82" spans="1:9">
      <c r="I82" s="14"/>
    </row>
    <row r="83" spans="1:9" ht="20" customHeight="1">
      <c r="A83" s="6">
        <v>8</v>
      </c>
      <c r="B83" s="75" t="s">
        <v>153</v>
      </c>
      <c r="C83" s="75"/>
      <c r="D83" s="75"/>
      <c r="E83" s="75"/>
      <c r="F83" s="76"/>
      <c r="G83" s="75"/>
      <c r="H83" s="77"/>
      <c r="I83" s="78"/>
    </row>
    <row r="84" spans="1:9">
      <c r="A84" s="1"/>
      <c r="B84" s="1"/>
      <c r="C84" s="1"/>
      <c r="D84" s="1"/>
      <c r="E84" s="1"/>
      <c r="F84" s="3"/>
      <c r="G84" s="1"/>
      <c r="H84" s="4"/>
      <c r="I84" s="3"/>
    </row>
    <row r="85" spans="1:9">
      <c r="A85" s="24" t="s">
        <v>154</v>
      </c>
      <c r="B85" s="21"/>
      <c r="C85" s="21"/>
      <c r="D85" s="21"/>
    </row>
    <row r="86" spans="1:9">
      <c r="A86" s="21"/>
      <c r="B86" s="21"/>
      <c r="C86" s="21"/>
      <c r="D86" s="21"/>
    </row>
    <row r="87" spans="1:9">
      <c r="A87" s="21"/>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4" t="s">
        <v>4431</v>
      </c>
      <c r="B102" s="21"/>
      <c r="C102" s="21"/>
      <c r="D102" s="21"/>
    </row>
  </sheetData>
  <mergeCells count="8">
    <mergeCell ref="B42:C42"/>
    <mergeCell ref="B83:I83"/>
    <mergeCell ref="A2:C2"/>
    <mergeCell ref="A3:C3"/>
    <mergeCell ref="B4:C4"/>
    <mergeCell ref="B37:C37"/>
    <mergeCell ref="A40:C40"/>
    <mergeCell ref="B41:C41"/>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38FE-F991-494A-8D63-E3877E5FB974}">
  <dimension ref="A1:I24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3292</v>
      </c>
      <c r="D1" s="1"/>
      <c r="E1" s="1"/>
      <c r="F1" s="3"/>
      <c r="G1" s="1"/>
      <c r="H1" s="4"/>
      <c r="I1" s="5"/>
    </row>
    <row r="2" spans="1:9" ht="19.5">
      <c r="A2" s="71" t="s">
        <v>1</v>
      </c>
      <c r="B2" s="72"/>
      <c r="C2" s="72"/>
      <c r="D2" s="7" t="s">
        <v>2</v>
      </c>
      <c r="E2" s="7" t="s">
        <v>622</v>
      </c>
      <c r="F2" s="8" t="s">
        <v>162</v>
      </c>
      <c r="G2" s="7" t="s">
        <v>5</v>
      </c>
      <c r="H2" s="9" t="s">
        <v>6</v>
      </c>
      <c r="I2" s="10" t="s">
        <v>7</v>
      </c>
    </row>
    <row r="3" spans="1:9" ht="14.5">
      <c r="A3" s="73" t="s">
        <v>8</v>
      </c>
      <c r="B3" s="74"/>
      <c r="C3" s="74"/>
      <c r="I3" s="14"/>
    </row>
    <row r="4" spans="1:9" ht="14.5">
      <c r="B4" s="73" t="s">
        <v>9</v>
      </c>
      <c r="C4" s="74"/>
      <c r="I4" s="14"/>
    </row>
    <row r="5" spans="1:9">
      <c r="B5" s="15" t="s">
        <v>10</v>
      </c>
      <c r="C5" s="6" t="s">
        <v>625</v>
      </c>
      <c r="D5" s="6" t="s">
        <v>626</v>
      </c>
      <c r="E5" s="6" t="s">
        <v>627</v>
      </c>
      <c r="G5" s="6">
        <v>236334</v>
      </c>
      <c r="H5" s="13">
        <v>4459.1500000000005</v>
      </c>
      <c r="I5" s="14">
        <v>1.54</v>
      </c>
    </row>
    <row r="6" spans="1:9">
      <c r="B6" s="15" t="s">
        <v>10</v>
      </c>
      <c r="C6" s="6" t="s">
        <v>76</v>
      </c>
      <c r="D6" s="6" t="s">
        <v>77</v>
      </c>
      <c r="E6" s="6" t="s">
        <v>27</v>
      </c>
      <c r="G6" s="6">
        <v>354000</v>
      </c>
      <c r="H6" s="13">
        <v>3782.31</v>
      </c>
      <c r="I6" s="14">
        <v>1.3</v>
      </c>
    </row>
    <row r="7" spans="1:9">
      <c r="B7" s="15" t="s">
        <v>10</v>
      </c>
      <c r="C7" s="6" t="s">
        <v>690</v>
      </c>
      <c r="D7" s="6" t="s">
        <v>691</v>
      </c>
      <c r="E7" s="6" t="s">
        <v>103</v>
      </c>
      <c r="G7" s="6">
        <v>921700</v>
      </c>
      <c r="H7" s="13">
        <v>3678.9700000000003</v>
      </c>
      <c r="I7" s="14">
        <v>1.27</v>
      </c>
    </row>
    <row r="8" spans="1:9">
      <c r="B8" s="15" t="s">
        <v>10</v>
      </c>
      <c r="C8" s="6" t="s">
        <v>628</v>
      </c>
      <c r="D8" s="6" t="s">
        <v>629</v>
      </c>
      <c r="E8" s="6" t="s">
        <v>27</v>
      </c>
      <c r="G8" s="6">
        <v>468000</v>
      </c>
      <c r="H8" s="13">
        <v>3611.56</v>
      </c>
      <c r="I8" s="14">
        <v>1.2400000000000002</v>
      </c>
    </row>
    <row r="9" spans="1:9">
      <c r="B9" s="15" t="s">
        <v>10</v>
      </c>
      <c r="C9" s="6" t="s">
        <v>128</v>
      </c>
      <c r="D9" s="6" t="s">
        <v>129</v>
      </c>
      <c r="E9" s="6" t="s">
        <v>85</v>
      </c>
      <c r="G9" s="6">
        <v>23070</v>
      </c>
      <c r="H9" s="13">
        <v>3071.54</v>
      </c>
      <c r="I9" s="14">
        <v>1.06</v>
      </c>
    </row>
    <row r="10" spans="1:9">
      <c r="B10" s="15" t="s">
        <v>10</v>
      </c>
      <c r="C10" s="6" t="s">
        <v>1303</v>
      </c>
      <c r="D10" s="6" t="s">
        <v>1304</v>
      </c>
      <c r="E10" s="6" t="s">
        <v>85</v>
      </c>
      <c r="G10" s="6">
        <v>59500</v>
      </c>
      <c r="H10" s="13">
        <v>3033.91</v>
      </c>
      <c r="I10" s="14">
        <v>1.05</v>
      </c>
    </row>
    <row r="11" spans="1:9">
      <c r="B11" s="15" t="s">
        <v>10</v>
      </c>
      <c r="C11" s="6" t="s">
        <v>646</v>
      </c>
      <c r="D11" s="6" t="s">
        <v>647</v>
      </c>
      <c r="E11" s="6" t="s">
        <v>27</v>
      </c>
      <c r="G11" s="6">
        <v>235000</v>
      </c>
      <c r="H11" s="13">
        <v>2968.9900000000002</v>
      </c>
      <c r="I11" s="14">
        <v>1.02</v>
      </c>
    </row>
    <row r="12" spans="1:9">
      <c r="B12" s="15" t="s">
        <v>10</v>
      </c>
      <c r="C12" s="6" t="s">
        <v>682</v>
      </c>
      <c r="D12" s="6" t="s">
        <v>683</v>
      </c>
      <c r="E12" s="6" t="s">
        <v>684</v>
      </c>
      <c r="G12" s="6">
        <v>196400</v>
      </c>
      <c r="H12" s="13">
        <v>2810.09</v>
      </c>
      <c r="I12" s="14">
        <v>0.97</v>
      </c>
    </row>
    <row r="13" spans="1:9">
      <c r="B13" s="15" t="s">
        <v>10</v>
      </c>
      <c r="C13" s="6" t="s">
        <v>808</v>
      </c>
      <c r="D13" s="6" t="s">
        <v>809</v>
      </c>
      <c r="E13" s="6" t="s">
        <v>27</v>
      </c>
      <c r="G13" s="6">
        <v>212462</v>
      </c>
      <c r="H13" s="13">
        <v>2694.66</v>
      </c>
      <c r="I13" s="14">
        <v>0.93</v>
      </c>
    </row>
    <row r="14" spans="1:9">
      <c r="B14" s="15" t="s">
        <v>10</v>
      </c>
      <c r="C14" s="6" t="s">
        <v>550</v>
      </c>
      <c r="D14" s="6" t="s">
        <v>664</v>
      </c>
      <c r="E14" s="6" t="s">
        <v>27</v>
      </c>
      <c r="G14" s="6">
        <v>1000000</v>
      </c>
      <c r="H14" s="13">
        <v>2634.6</v>
      </c>
      <c r="I14" s="14">
        <v>0.91</v>
      </c>
    </row>
    <row r="15" spans="1:9">
      <c r="B15" s="15" t="s">
        <v>10</v>
      </c>
      <c r="C15" s="6" t="s">
        <v>715</v>
      </c>
      <c r="D15" s="6" t="s">
        <v>716</v>
      </c>
      <c r="E15" s="6" t="s">
        <v>641</v>
      </c>
      <c r="G15" s="6">
        <v>164000</v>
      </c>
      <c r="H15" s="13">
        <v>2416.54</v>
      </c>
      <c r="I15" s="14">
        <v>0.83</v>
      </c>
    </row>
    <row r="16" spans="1:9">
      <c r="B16" s="15" t="s">
        <v>10</v>
      </c>
      <c r="C16" s="6" t="s">
        <v>1307</v>
      </c>
      <c r="D16" s="6" t="s">
        <v>1308</v>
      </c>
      <c r="E16" s="6" t="s">
        <v>652</v>
      </c>
      <c r="G16" s="6">
        <v>30400</v>
      </c>
      <c r="H16" s="13">
        <v>1740.7</v>
      </c>
      <c r="I16" s="14">
        <v>0.6</v>
      </c>
    </row>
    <row r="17" spans="2:9">
      <c r="B17" s="15" t="s">
        <v>10</v>
      </c>
      <c r="C17" s="6" t="s">
        <v>694</v>
      </c>
      <c r="D17" s="6" t="s">
        <v>695</v>
      </c>
      <c r="E17" s="6" t="s">
        <v>30</v>
      </c>
      <c r="G17" s="6">
        <v>76281</v>
      </c>
      <c r="H17" s="13">
        <v>1558.73</v>
      </c>
      <c r="I17" s="14">
        <v>0.54</v>
      </c>
    </row>
    <row r="18" spans="2:9">
      <c r="B18" s="15" t="s">
        <v>10</v>
      </c>
      <c r="C18" s="6" t="s">
        <v>717</v>
      </c>
      <c r="D18" s="6" t="s">
        <v>718</v>
      </c>
      <c r="E18" s="6" t="s">
        <v>96</v>
      </c>
      <c r="G18" s="6">
        <v>152500</v>
      </c>
      <c r="H18" s="13">
        <v>1514.4</v>
      </c>
      <c r="I18" s="14">
        <v>0.52</v>
      </c>
    </row>
    <row r="19" spans="2:9">
      <c r="B19" s="15" t="s">
        <v>10</v>
      </c>
      <c r="C19" s="6" t="s">
        <v>1086</v>
      </c>
      <c r="D19" s="6" t="s">
        <v>1087</v>
      </c>
      <c r="E19" s="6" t="s">
        <v>135</v>
      </c>
      <c r="G19" s="6">
        <v>680000</v>
      </c>
      <c r="H19" s="13">
        <v>1437.25</v>
      </c>
      <c r="I19" s="14">
        <v>0.5</v>
      </c>
    </row>
    <row r="20" spans="2:9">
      <c r="B20" s="15" t="s">
        <v>10</v>
      </c>
      <c r="C20" s="6" t="s">
        <v>116</v>
      </c>
      <c r="D20" s="6" t="s">
        <v>117</v>
      </c>
      <c r="E20" s="6" t="s">
        <v>118</v>
      </c>
      <c r="G20" s="6">
        <v>37525</v>
      </c>
      <c r="H20" s="13">
        <v>1284.52</v>
      </c>
      <c r="I20" s="14">
        <v>0.44</v>
      </c>
    </row>
    <row r="21" spans="2:9">
      <c r="B21" s="15" t="s">
        <v>10</v>
      </c>
      <c r="C21" s="6" t="s">
        <v>639</v>
      </c>
      <c r="D21" s="6" t="s">
        <v>640</v>
      </c>
      <c r="E21" s="6" t="s">
        <v>641</v>
      </c>
      <c r="G21" s="6">
        <v>104770</v>
      </c>
      <c r="H21" s="13">
        <v>1238.17</v>
      </c>
      <c r="I21" s="14">
        <v>0.43</v>
      </c>
    </row>
    <row r="22" spans="2:9">
      <c r="B22" s="15" t="s">
        <v>10</v>
      </c>
      <c r="C22" s="6" t="s">
        <v>1434</v>
      </c>
      <c r="D22" s="6" t="s">
        <v>1435</v>
      </c>
      <c r="E22" s="6" t="s">
        <v>30</v>
      </c>
      <c r="G22" s="6">
        <v>18800</v>
      </c>
      <c r="H22" s="13">
        <v>1222.47</v>
      </c>
      <c r="I22" s="14">
        <v>0.42000000000000004</v>
      </c>
    </row>
    <row r="23" spans="2:9">
      <c r="B23" s="15" t="s">
        <v>10</v>
      </c>
      <c r="C23" s="6" t="s">
        <v>644</v>
      </c>
      <c r="D23" s="6" t="s">
        <v>645</v>
      </c>
      <c r="E23" s="6" t="s">
        <v>641</v>
      </c>
      <c r="G23" s="6">
        <v>50773</v>
      </c>
      <c r="H23" s="13">
        <v>1155.95</v>
      </c>
      <c r="I23" s="14">
        <v>0.4</v>
      </c>
    </row>
    <row r="24" spans="2:9">
      <c r="B24" s="15" t="s">
        <v>10</v>
      </c>
      <c r="C24" s="6" t="s">
        <v>49</v>
      </c>
      <c r="D24" s="6" t="s">
        <v>50</v>
      </c>
      <c r="E24" s="6" t="s">
        <v>27</v>
      </c>
      <c r="G24" s="6">
        <v>133523</v>
      </c>
      <c r="H24" s="13">
        <v>1137.42</v>
      </c>
      <c r="I24" s="14">
        <v>0.39</v>
      </c>
    </row>
    <row r="25" spans="2:9">
      <c r="B25" s="15" t="s">
        <v>10</v>
      </c>
      <c r="C25" s="6" t="s">
        <v>94</v>
      </c>
      <c r="D25" s="6" t="s">
        <v>95</v>
      </c>
      <c r="E25" s="6" t="s">
        <v>96</v>
      </c>
      <c r="G25" s="6">
        <v>122368</v>
      </c>
      <c r="H25" s="13">
        <v>1129.4000000000001</v>
      </c>
      <c r="I25" s="14">
        <v>0.39</v>
      </c>
    </row>
    <row r="26" spans="2:9">
      <c r="B26" s="15" t="s">
        <v>10</v>
      </c>
      <c r="C26" s="6" t="s">
        <v>97</v>
      </c>
      <c r="D26" s="6" t="s">
        <v>98</v>
      </c>
      <c r="E26" s="6" t="s">
        <v>24</v>
      </c>
      <c r="G26" s="6">
        <v>263085</v>
      </c>
      <c r="H26" s="13">
        <v>1097.5899999999999</v>
      </c>
      <c r="I26" s="14">
        <v>0.38</v>
      </c>
    </row>
    <row r="27" spans="2:9">
      <c r="B27" s="15" t="s">
        <v>10</v>
      </c>
      <c r="C27" s="6" t="s">
        <v>1094</v>
      </c>
      <c r="D27" s="6" t="s">
        <v>1095</v>
      </c>
      <c r="E27" s="6" t="s">
        <v>53</v>
      </c>
      <c r="G27" s="6">
        <v>25000</v>
      </c>
      <c r="H27" s="13">
        <v>1073.83</v>
      </c>
      <c r="I27" s="14">
        <v>0.37</v>
      </c>
    </row>
    <row r="28" spans="2:9">
      <c r="B28" s="15" t="s">
        <v>10</v>
      </c>
      <c r="C28" s="6" t="s">
        <v>721</v>
      </c>
      <c r="D28" s="6" t="s">
        <v>722</v>
      </c>
      <c r="E28" s="6" t="s">
        <v>43</v>
      </c>
      <c r="G28" s="6">
        <v>20284</v>
      </c>
      <c r="H28" s="13">
        <v>1057.8700000000001</v>
      </c>
      <c r="I28" s="14">
        <v>0.36000000000000004</v>
      </c>
    </row>
    <row r="29" spans="2:9">
      <c r="B29" s="15" t="s">
        <v>10</v>
      </c>
      <c r="C29" s="6" t="s">
        <v>667</v>
      </c>
      <c r="D29" s="6" t="s">
        <v>668</v>
      </c>
      <c r="E29" s="6" t="s">
        <v>82</v>
      </c>
      <c r="G29" s="6">
        <v>378639</v>
      </c>
      <c r="H29" s="13">
        <v>1023.46</v>
      </c>
      <c r="I29" s="14">
        <v>0.35000000000000003</v>
      </c>
    </row>
    <row r="30" spans="2:9">
      <c r="B30" s="15" t="s">
        <v>10</v>
      </c>
      <c r="C30" s="6" t="s">
        <v>648</v>
      </c>
      <c r="D30" s="6" t="s">
        <v>649</v>
      </c>
      <c r="E30" s="6" t="s">
        <v>115</v>
      </c>
      <c r="G30" s="6">
        <v>126741</v>
      </c>
      <c r="H30" s="13">
        <v>1010.95</v>
      </c>
      <c r="I30" s="14">
        <v>0.35000000000000003</v>
      </c>
    </row>
    <row r="31" spans="2:9">
      <c r="B31" s="15" t="s">
        <v>10</v>
      </c>
      <c r="C31" s="6" t="s">
        <v>637</v>
      </c>
      <c r="D31" s="6" t="s">
        <v>638</v>
      </c>
      <c r="E31" s="6" t="s">
        <v>24</v>
      </c>
      <c r="G31" s="6">
        <v>207500</v>
      </c>
      <c r="H31" s="13">
        <v>930.43000000000006</v>
      </c>
      <c r="I31" s="14">
        <v>0.32</v>
      </c>
    </row>
    <row r="32" spans="2:9">
      <c r="B32" s="15" t="s">
        <v>10</v>
      </c>
      <c r="C32" s="6" t="s">
        <v>865</v>
      </c>
      <c r="D32" s="6" t="s">
        <v>866</v>
      </c>
      <c r="E32" s="6" t="s">
        <v>634</v>
      </c>
      <c r="G32" s="6">
        <v>200000</v>
      </c>
      <c r="H32" s="13">
        <v>888.4</v>
      </c>
      <c r="I32" s="14">
        <v>0.31000000000000005</v>
      </c>
    </row>
    <row r="33" spans="2:9">
      <c r="B33" s="15" t="s">
        <v>10</v>
      </c>
      <c r="C33" s="6" t="s">
        <v>1374</v>
      </c>
      <c r="D33" s="6" t="s">
        <v>1375</v>
      </c>
      <c r="E33" s="6" t="s">
        <v>627</v>
      </c>
      <c r="G33" s="6">
        <v>215000</v>
      </c>
      <c r="H33" s="13">
        <v>881.39</v>
      </c>
      <c r="I33" s="14">
        <v>0.3</v>
      </c>
    </row>
    <row r="34" spans="2:9">
      <c r="B34" s="15" t="s">
        <v>10</v>
      </c>
      <c r="C34" s="6" t="s">
        <v>660</v>
      </c>
      <c r="D34" s="6" t="s">
        <v>661</v>
      </c>
      <c r="E34" s="6" t="s">
        <v>21</v>
      </c>
      <c r="G34" s="6">
        <v>85000</v>
      </c>
      <c r="H34" s="13">
        <v>858.46</v>
      </c>
      <c r="I34" s="14">
        <v>0.3</v>
      </c>
    </row>
    <row r="35" spans="2:9">
      <c r="B35" s="15" t="s">
        <v>10</v>
      </c>
      <c r="C35" s="6" t="s">
        <v>632</v>
      </c>
      <c r="D35" s="6" t="s">
        <v>633</v>
      </c>
      <c r="E35" s="6" t="s">
        <v>634</v>
      </c>
      <c r="G35" s="6">
        <v>7100</v>
      </c>
      <c r="H35" s="13">
        <v>822.61</v>
      </c>
      <c r="I35" s="14">
        <v>0.27999999999999997</v>
      </c>
    </row>
    <row r="36" spans="2:9">
      <c r="B36" s="15" t="s">
        <v>10</v>
      </c>
      <c r="C36" s="6" t="s">
        <v>41</v>
      </c>
      <c r="D36" s="6" t="s">
        <v>42</v>
      </c>
      <c r="E36" s="6" t="s">
        <v>43</v>
      </c>
      <c r="G36" s="6">
        <v>490000</v>
      </c>
      <c r="H36" s="13">
        <v>794.24</v>
      </c>
      <c r="I36" s="14">
        <v>0.27</v>
      </c>
    </row>
    <row r="37" spans="2:9">
      <c r="B37" s="15" t="s">
        <v>10</v>
      </c>
      <c r="C37" s="6" t="s">
        <v>665</v>
      </c>
      <c r="D37" s="6" t="s">
        <v>666</v>
      </c>
      <c r="E37" s="6" t="s">
        <v>118</v>
      </c>
      <c r="G37" s="6">
        <v>58000</v>
      </c>
      <c r="H37" s="13">
        <v>768.85</v>
      </c>
      <c r="I37" s="14">
        <v>0.26</v>
      </c>
    </row>
    <row r="38" spans="2:9">
      <c r="B38" s="15" t="s">
        <v>10</v>
      </c>
      <c r="C38" s="6" t="s">
        <v>1077</v>
      </c>
      <c r="D38" s="6" t="s">
        <v>1078</v>
      </c>
      <c r="E38" s="6" t="s">
        <v>1079</v>
      </c>
      <c r="G38" s="6">
        <v>220000</v>
      </c>
      <c r="H38" s="13">
        <v>692.78</v>
      </c>
      <c r="I38" s="14">
        <v>0.24000000000000002</v>
      </c>
    </row>
    <row r="39" spans="2:9">
      <c r="B39" s="15" t="s">
        <v>10</v>
      </c>
      <c r="C39" s="6" t="s">
        <v>1333</v>
      </c>
      <c r="D39" s="6" t="s">
        <v>1334</v>
      </c>
      <c r="E39" s="6" t="s">
        <v>115</v>
      </c>
      <c r="G39" s="6">
        <v>67372</v>
      </c>
      <c r="H39" s="13">
        <v>586.94000000000005</v>
      </c>
      <c r="I39" s="14">
        <v>0.2</v>
      </c>
    </row>
    <row r="40" spans="2:9">
      <c r="B40" s="15" t="s">
        <v>10</v>
      </c>
      <c r="C40" s="6" t="s">
        <v>926</v>
      </c>
      <c r="D40" s="6" t="s">
        <v>927</v>
      </c>
      <c r="E40" s="6" t="s">
        <v>56</v>
      </c>
      <c r="G40" s="6">
        <v>59429</v>
      </c>
      <c r="H40" s="13">
        <v>474.18</v>
      </c>
      <c r="I40" s="14">
        <v>0.16</v>
      </c>
    </row>
    <row r="41" spans="2:9">
      <c r="B41" s="15" t="s">
        <v>10</v>
      </c>
      <c r="C41" s="6" t="s">
        <v>2186</v>
      </c>
      <c r="D41" s="6" t="s">
        <v>2187</v>
      </c>
      <c r="E41" s="6" t="s">
        <v>925</v>
      </c>
      <c r="G41" s="6">
        <v>112288</v>
      </c>
      <c r="H41" s="13">
        <v>468.24</v>
      </c>
      <c r="I41" s="14">
        <v>0.16</v>
      </c>
    </row>
    <row r="42" spans="2:9">
      <c r="B42" s="15" t="s">
        <v>10</v>
      </c>
      <c r="C42" s="6" t="s">
        <v>2194</v>
      </c>
      <c r="D42" s="6" t="s">
        <v>2195</v>
      </c>
      <c r="E42" s="6" t="s">
        <v>21</v>
      </c>
      <c r="G42" s="6">
        <v>11058</v>
      </c>
      <c r="H42" s="13">
        <v>363.83</v>
      </c>
      <c r="I42" s="14">
        <v>0.13</v>
      </c>
    </row>
    <row r="43" spans="2:9">
      <c r="B43" s="15" t="s">
        <v>10</v>
      </c>
      <c r="C43" s="6" t="s">
        <v>1326</v>
      </c>
      <c r="D43" s="6" t="s">
        <v>1327</v>
      </c>
      <c r="E43" s="6" t="s">
        <v>936</v>
      </c>
      <c r="G43" s="6">
        <v>75000</v>
      </c>
      <c r="H43" s="13">
        <v>358.95</v>
      </c>
      <c r="I43" s="14">
        <v>0.12000000000000001</v>
      </c>
    </row>
    <row r="44" spans="2:9">
      <c r="B44" s="15" t="s">
        <v>10</v>
      </c>
      <c r="C44" s="6" t="s">
        <v>2809</v>
      </c>
      <c r="D44" s="6" t="s">
        <v>2810</v>
      </c>
      <c r="E44" s="6" t="s">
        <v>712</v>
      </c>
      <c r="G44" s="6">
        <v>104768</v>
      </c>
      <c r="H44" s="13">
        <v>356.74</v>
      </c>
      <c r="I44" s="14">
        <v>0.12000000000000001</v>
      </c>
    </row>
    <row r="45" spans="2:9">
      <c r="B45" s="15" t="s">
        <v>10</v>
      </c>
      <c r="C45" s="6" t="s">
        <v>671</v>
      </c>
      <c r="D45" s="6" t="s">
        <v>672</v>
      </c>
      <c r="E45" s="6" t="s">
        <v>115</v>
      </c>
      <c r="G45" s="6">
        <v>18716</v>
      </c>
      <c r="H45" s="13">
        <v>298.15000000000003</v>
      </c>
      <c r="I45" s="14">
        <v>0.1</v>
      </c>
    </row>
    <row r="46" spans="2:9">
      <c r="B46" s="15" t="s">
        <v>10</v>
      </c>
      <c r="C46" s="6" t="s">
        <v>1388</v>
      </c>
      <c r="D46" s="6" t="s">
        <v>1389</v>
      </c>
      <c r="E46" s="6" t="s">
        <v>59</v>
      </c>
      <c r="G46" s="6">
        <v>46116</v>
      </c>
      <c r="H46" s="13">
        <v>286.73</v>
      </c>
      <c r="I46" s="14">
        <v>0.1</v>
      </c>
    </row>
    <row r="47" spans="2:9">
      <c r="B47" s="15" t="s">
        <v>2077</v>
      </c>
      <c r="C47" s="6" t="s">
        <v>2080</v>
      </c>
      <c r="D47" s="6" t="s">
        <v>2081</v>
      </c>
      <c r="E47" s="6" t="s">
        <v>712</v>
      </c>
      <c r="G47" s="6">
        <v>549059</v>
      </c>
      <c r="H47" s="13">
        <v>1789.49</v>
      </c>
      <c r="I47" s="14">
        <v>0.62000000000000011</v>
      </c>
    </row>
    <row r="48" spans="2:9" ht="9.5" thickBot="1">
      <c r="E48" s="16" t="s">
        <v>138</v>
      </c>
      <c r="H48" s="17">
        <v>65465.440000000002</v>
      </c>
      <c r="I48" s="18">
        <v>22.55</v>
      </c>
    </row>
    <row r="49" spans="1:9" ht="9.5" thickTop="1">
      <c r="I49" s="14"/>
    </row>
    <row r="50" spans="1:9" ht="14.5">
      <c r="B50" s="79" t="s">
        <v>996</v>
      </c>
      <c r="C50" s="74"/>
      <c r="I50" s="14"/>
    </row>
    <row r="51" spans="1:9" ht="14.5">
      <c r="B51" s="73" t="s">
        <v>9</v>
      </c>
      <c r="C51" s="74"/>
      <c r="I51" s="14"/>
    </row>
    <row r="52" spans="1:9">
      <c r="B52" s="15" t="s">
        <v>10</v>
      </c>
      <c r="C52" s="6" t="s">
        <v>1002</v>
      </c>
      <c r="D52" s="6" t="s">
        <v>1003</v>
      </c>
      <c r="E52" s="6" t="s">
        <v>1001</v>
      </c>
      <c r="G52" s="6">
        <v>666667</v>
      </c>
      <c r="H52" s="13">
        <v>737.2</v>
      </c>
      <c r="I52" s="14">
        <v>0.25</v>
      </c>
    </row>
    <row r="53" spans="1:9">
      <c r="B53" s="15" t="s">
        <v>10</v>
      </c>
      <c r="C53" s="6" t="s">
        <v>999</v>
      </c>
      <c r="D53" s="6" t="s">
        <v>1000</v>
      </c>
      <c r="E53" s="6" t="s">
        <v>1001</v>
      </c>
      <c r="G53" s="6">
        <v>128703</v>
      </c>
      <c r="H53" s="13">
        <v>166.43</v>
      </c>
      <c r="I53" s="14">
        <v>6.0000000000000005E-2</v>
      </c>
    </row>
    <row r="54" spans="1:9" ht="9.5" thickBot="1">
      <c r="E54" s="16" t="s">
        <v>138</v>
      </c>
      <c r="H54" s="17">
        <v>903.63</v>
      </c>
      <c r="I54" s="18">
        <v>0.31</v>
      </c>
    </row>
    <row r="55" spans="1:9" ht="9.5" thickTop="1">
      <c r="I55" s="14"/>
    </row>
    <row r="56" spans="1:9" ht="14.5">
      <c r="A56" s="73" t="s">
        <v>163</v>
      </c>
      <c r="B56" s="74"/>
      <c r="C56" s="74"/>
      <c r="I56" s="14"/>
    </row>
    <row r="57" spans="1:9" ht="14.5">
      <c r="B57" s="79" t="s">
        <v>342</v>
      </c>
      <c r="C57" s="74"/>
      <c r="I57" s="14"/>
    </row>
    <row r="58" spans="1:9" ht="14.5">
      <c r="B58" s="73" t="s">
        <v>9</v>
      </c>
      <c r="C58" s="74"/>
      <c r="I58" s="14"/>
    </row>
    <row r="59" spans="1:9">
      <c r="B59" s="26">
        <v>6.8000000000000005E-2</v>
      </c>
      <c r="C59" s="6" t="s">
        <v>475</v>
      </c>
      <c r="D59" s="6" t="s">
        <v>1005</v>
      </c>
      <c r="E59" s="6" t="s">
        <v>460</v>
      </c>
      <c r="F59" s="12">
        <v>7.6</v>
      </c>
      <c r="G59" s="6">
        <v>6000</v>
      </c>
      <c r="H59" s="13">
        <v>5778.1</v>
      </c>
      <c r="I59" s="14">
        <v>1.9900000000000002</v>
      </c>
    </row>
    <row r="60" spans="1:9">
      <c r="B60" s="26">
        <v>9.1499999999999998E-2</v>
      </c>
      <c r="C60" s="6" t="s">
        <v>724</v>
      </c>
      <c r="D60" s="6" t="s">
        <v>732</v>
      </c>
      <c r="E60" s="6" t="s">
        <v>726</v>
      </c>
      <c r="F60" s="12">
        <v>9.2799999999999994</v>
      </c>
      <c r="G60" s="6">
        <v>4750</v>
      </c>
      <c r="H60" s="13">
        <v>4759.32</v>
      </c>
      <c r="I60" s="14">
        <v>1.6400000000000001</v>
      </c>
    </row>
    <row r="61" spans="1:9">
      <c r="B61" s="26">
        <v>8.2000000000000003E-2</v>
      </c>
      <c r="C61" s="6" t="s">
        <v>2624</v>
      </c>
      <c r="D61" s="6" t="s">
        <v>2475</v>
      </c>
      <c r="E61" s="6" t="s">
        <v>2090</v>
      </c>
      <c r="F61" s="12">
        <v>8.85</v>
      </c>
      <c r="G61" s="6">
        <v>3500</v>
      </c>
      <c r="H61" s="13">
        <v>3468.4500000000003</v>
      </c>
      <c r="I61" s="14">
        <v>1.2</v>
      </c>
    </row>
    <row r="62" spans="1:9">
      <c r="B62" s="26">
        <v>9.35E-2</v>
      </c>
      <c r="C62" s="6" t="s">
        <v>729</v>
      </c>
      <c r="D62" s="6" t="s">
        <v>730</v>
      </c>
      <c r="E62" s="6" t="s">
        <v>726</v>
      </c>
      <c r="F62" s="12">
        <v>9.0500000000000007</v>
      </c>
      <c r="G62" s="6">
        <v>3300</v>
      </c>
      <c r="H62" s="13">
        <v>3323.34</v>
      </c>
      <c r="I62" s="14">
        <v>1.1499999999999999</v>
      </c>
    </row>
    <row r="63" spans="1:9">
      <c r="B63" s="26">
        <v>8.6499999999999994E-2</v>
      </c>
      <c r="C63" s="6" t="s">
        <v>1173</v>
      </c>
      <c r="D63" s="6" t="s">
        <v>2494</v>
      </c>
      <c r="E63" s="6" t="s">
        <v>345</v>
      </c>
      <c r="F63" s="12">
        <v>7.89</v>
      </c>
      <c r="G63" s="6">
        <v>2500</v>
      </c>
      <c r="H63" s="13">
        <v>2524.12</v>
      </c>
      <c r="I63" s="14">
        <v>0.87000000000000011</v>
      </c>
    </row>
    <row r="64" spans="1:9">
      <c r="B64" s="26">
        <v>7.51E-2</v>
      </c>
      <c r="C64" s="6" t="s">
        <v>355</v>
      </c>
      <c r="D64" s="6" t="s">
        <v>473</v>
      </c>
      <c r="E64" s="6" t="s">
        <v>474</v>
      </c>
      <c r="F64" s="12">
        <v>6.85</v>
      </c>
      <c r="G64" s="6">
        <v>2500</v>
      </c>
      <c r="H64" s="13">
        <v>2501.6799999999998</v>
      </c>
      <c r="I64" s="14">
        <v>0.86</v>
      </c>
    </row>
    <row r="65" spans="2:9">
      <c r="B65" s="26">
        <v>7.4700000000000003E-2</v>
      </c>
      <c r="C65" s="6" t="s">
        <v>346</v>
      </c>
      <c r="D65" s="6" t="s">
        <v>3293</v>
      </c>
      <c r="E65" s="6" t="s">
        <v>345</v>
      </c>
      <c r="F65" s="12">
        <v>7.68</v>
      </c>
      <c r="G65" s="6">
        <v>2500</v>
      </c>
      <c r="H65" s="13">
        <v>2468.62</v>
      </c>
      <c r="I65" s="14">
        <v>0.85000000000000009</v>
      </c>
    </row>
    <row r="66" spans="2:9">
      <c r="B66" s="26">
        <v>6.8500000000000005E-2</v>
      </c>
      <c r="C66" s="6" t="s">
        <v>505</v>
      </c>
      <c r="D66" s="6" t="s">
        <v>1009</v>
      </c>
      <c r="E66" s="6" t="s">
        <v>474</v>
      </c>
      <c r="F66" s="12">
        <v>7.7</v>
      </c>
      <c r="G66" s="6">
        <v>2500</v>
      </c>
      <c r="H66" s="13">
        <v>2448.3000000000002</v>
      </c>
      <c r="I66" s="14">
        <v>0.84000000000000008</v>
      </c>
    </row>
    <row r="67" spans="2:9">
      <c r="B67" s="26">
        <v>9.1499999999999998E-2</v>
      </c>
      <c r="C67" s="6" t="s">
        <v>724</v>
      </c>
      <c r="D67" s="6" t="s">
        <v>731</v>
      </c>
      <c r="E67" s="6" t="s">
        <v>726</v>
      </c>
      <c r="F67" s="12">
        <v>9.3000000000000007</v>
      </c>
      <c r="G67" s="6">
        <v>2250</v>
      </c>
      <c r="H67" s="13">
        <v>2257.0500000000002</v>
      </c>
      <c r="I67" s="14">
        <v>0.78</v>
      </c>
    </row>
    <row r="68" spans="2:9">
      <c r="B68" s="26">
        <v>9.1499999999999998E-2</v>
      </c>
      <c r="C68" s="6" t="s">
        <v>724</v>
      </c>
      <c r="D68" s="6" t="s">
        <v>736</v>
      </c>
      <c r="E68" s="6" t="s">
        <v>726</v>
      </c>
      <c r="F68" s="12">
        <v>9.33</v>
      </c>
      <c r="G68" s="6">
        <v>1750</v>
      </c>
      <c r="H68" s="13">
        <v>1756.3400000000001</v>
      </c>
      <c r="I68" s="14">
        <v>0.61</v>
      </c>
    </row>
    <row r="69" spans="2:9">
      <c r="B69" s="26">
        <v>9.1499999999999998E-2</v>
      </c>
      <c r="C69" s="6" t="s">
        <v>724</v>
      </c>
      <c r="D69" s="6" t="s">
        <v>725</v>
      </c>
      <c r="E69" s="6" t="s">
        <v>726</v>
      </c>
      <c r="F69" s="12">
        <v>8.77</v>
      </c>
      <c r="G69" s="31">
        <v>2250.56264066017</v>
      </c>
      <c r="H69" s="13">
        <v>1691.1000000000001</v>
      </c>
      <c r="I69" s="14">
        <v>0.58000000000000007</v>
      </c>
    </row>
    <row r="70" spans="2:9">
      <c r="B70" s="26">
        <v>9.1499999999999998E-2</v>
      </c>
      <c r="C70" s="6" t="s">
        <v>724</v>
      </c>
      <c r="D70" s="6" t="s">
        <v>733</v>
      </c>
      <c r="E70" s="6" t="s">
        <v>726</v>
      </c>
      <c r="F70" s="12">
        <v>9.32</v>
      </c>
      <c r="G70" s="6">
        <v>1500</v>
      </c>
      <c r="H70" s="13">
        <v>1507.3500000000001</v>
      </c>
      <c r="I70" s="14">
        <v>0.52</v>
      </c>
    </row>
    <row r="71" spans="2:9">
      <c r="B71" s="26">
        <v>7.6399999999999996E-2</v>
      </c>
      <c r="C71" s="6" t="s">
        <v>348</v>
      </c>
      <c r="D71" s="6" t="s">
        <v>728</v>
      </c>
      <c r="E71" s="6" t="s">
        <v>474</v>
      </c>
      <c r="F71" s="12">
        <v>7.67</v>
      </c>
      <c r="G71" s="6">
        <v>150</v>
      </c>
      <c r="H71" s="13">
        <v>1496.95</v>
      </c>
      <c r="I71" s="14">
        <v>0.52</v>
      </c>
    </row>
    <row r="72" spans="2:9">
      <c r="B72" s="26">
        <v>8.2199999999999995E-2</v>
      </c>
      <c r="C72" s="6" t="s">
        <v>343</v>
      </c>
      <c r="D72" s="6" t="s">
        <v>361</v>
      </c>
      <c r="E72" s="6" t="s">
        <v>345</v>
      </c>
      <c r="F72" s="12">
        <v>7.55</v>
      </c>
      <c r="G72" s="6">
        <v>70</v>
      </c>
      <c r="H72" s="13">
        <v>709.32</v>
      </c>
      <c r="I72" s="14">
        <v>0.24000000000000002</v>
      </c>
    </row>
    <row r="73" spans="2:9">
      <c r="B73" s="26">
        <v>8.0100000000000005E-2</v>
      </c>
      <c r="C73" s="6" t="s">
        <v>346</v>
      </c>
      <c r="D73" s="6" t="s">
        <v>350</v>
      </c>
      <c r="E73" s="6" t="s">
        <v>345</v>
      </c>
      <c r="F73" s="12">
        <v>7.45</v>
      </c>
      <c r="G73" s="6">
        <v>60</v>
      </c>
      <c r="H73" s="13">
        <v>607.21</v>
      </c>
      <c r="I73" s="14">
        <v>0.21000000000000002</v>
      </c>
    </row>
    <row r="74" spans="2:9">
      <c r="B74" s="15" t="s">
        <v>1006</v>
      </c>
      <c r="C74" s="6" t="s">
        <v>348</v>
      </c>
      <c r="D74" s="6" t="s">
        <v>1007</v>
      </c>
      <c r="E74" s="6" t="s">
        <v>345</v>
      </c>
      <c r="F74" s="12">
        <v>7.88</v>
      </c>
      <c r="G74" s="6">
        <v>61500</v>
      </c>
      <c r="H74" s="13">
        <v>605.68000000000006</v>
      </c>
      <c r="I74" s="14">
        <v>0.21000000000000002</v>
      </c>
    </row>
    <row r="75" spans="2:9">
      <c r="B75" s="26">
        <v>8.3400000000000002E-2</v>
      </c>
      <c r="C75" s="6" t="s">
        <v>456</v>
      </c>
      <c r="D75" s="6" t="s">
        <v>1180</v>
      </c>
      <c r="E75" s="6" t="s">
        <v>345</v>
      </c>
      <c r="F75" s="12">
        <v>7.77</v>
      </c>
      <c r="G75" s="6">
        <v>500</v>
      </c>
      <c r="H75" s="13">
        <v>502.89</v>
      </c>
      <c r="I75" s="14">
        <v>0.17</v>
      </c>
    </row>
    <row r="76" spans="2:9">
      <c r="B76" s="26">
        <v>7.9299999999999995E-2</v>
      </c>
      <c r="C76" s="6" t="s">
        <v>477</v>
      </c>
      <c r="D76" s="6" t="s">
        <v>3294</v>
      </c>
      <c r="E76" s="6" t="s">
        <v>345</v>
      </c>
      <c r="F76" s="12">
        <v>7.59</v>
      </c>
      <c r="G76" s="6">
        <v>500</v>
      </c>
      <c r="H76" s="13">
        <v>501.66</v>
      </c>
      <c r="I76" s="14">
        <v>0.17</v>
      </c>
    </row>
    <row r="77" spans="2:9">
      <c r="B77" s="26">
        <v>8.8499999999999995E-2</v>
      </c>
      <c r="C77" s="6" t="s">
        <v>348</v>
      </c>
      <c r="D77" s="6" t="s">
        <v>3295</v>
      </c>
      <c r="E77" s="6" t="s">
        <v>345</v>
      </c>
      <c r="F77" s="12">
        <v>7.65</v>
      </c>
      <c r="G77" s="6">
        <v>45</v>
      </c>
      <c r="H77" s="13">
        <v>464.25</v>
      </c>
      <c r="I77" s="14">
        <v>0.16</v>
      </c>
    </row>
    <row r="78" spans="2:9">
      <c r="B78" s="26">
        <v>7.4800000000000005E-2</v>
      </c>
      <c r="C78" s="6" t="s">
        <v>510</v>
      </c>
      <c r="D78" s="6" t="s">
        <v>3296</v>
      </c>
      <c r="E78" s="6" t="s">
        <v>345</v>
      </c>
      <c r="F78" s="12">
        <v>7.53</v>
      </c>
      <c r="G78" s="6">
        <v>42</v>
      </c>
      <c r="H78" s="13">
        <v>419.56</v>
      </c>
      <c r="I78" s="14">
        <v>0.13999999999999999</v>
      </c>
    </row>
    <row r="79" spans="2:9">
      <c r="B79" s="26">
        <v>7.6200000000000004E-2</v>
      </c>
      <c r="C79" s="6" t="s">
        <v>343</v>
      </c>
      <c r="D79" s="6" t="s">
        <v>344</v>
      </c>
      <c r="E79" s="6" t="s">
        <v>345</v>
      </c>
      <c r="F79" s="12">
        <v>7.55</v>
      </c>
      <c r="G79" s="6">
        <v>400</v>
      </c>
      <c r="H79" s="13">
        <v>400.15000000000003</v>
      </c>
      <c r="I79" s="14">
        <v>0.13999999999999999</v>
      </c>
    </row>
    <row r="80" spans="2:9">
      <c r="B80" s="26">
        <v>7.8299999999999995E-2</v>
      </c>
      <c r="C80" s="6" t="s">
        <v>510</v>
      </c>
      <c r="D80" s="6" t="s">
        <v>3297</v>
      </c>
      <c r="E80" s="6" t="s">
        <v>345</v>
      </c>
      <c r="F80" s="12">
        <v>7.18</v>
      </c>
      <c r="G80" s="6">
        <v>33</v>
      </c>
      <c r="H80" s="13">
        <v>331.77</v>
      </c>
      <c r="I80" s="14">
        <v>0.11</v>
      </c>
    </row>
    <row r="81" spans="2:9">
      <c r="B81" s="26">
        <v>7.2999999999999995E-2</v>
      </c>
      <c r="C81" s="6" t="s">
        <v>359</v>
      </c>
      <c r="D81" s="6" t="s">
        <v>3298</v>
      </c>
      <c r="E81" s="6" t="s">
        <v>345</v>
      </c>
      <c r="F81" s="12">
        <v>7.25</v>
      </c>
      <c r="G81" s="6">
        <v>21</v>
      </c>
      <c r="H81" s="13">
        <v>210.05</v>
      </c>
      <c r="I81" s="14">
        <v>6.9999999999999993E-2</v>
      </c>
    </row>
    <row r="82" spans="2:9">
      <c r="B82" s="26">
        <v>7.5899999999999995E-2</v>
      </c>
      <c r="C82" s="6" t="s">
        <v>348</v>
      </c>
      <c r="D82" s="6" t="s">
        <v>351</v>
      </c>
      <c r="E82" s="6" t="s">
        <v>345</v>
      </c>
      <c r="F82" s="12">
        <v>7.45</v>
      </c>
      <c r="G82" s="6">
        <v>20</v>
      </c>
      <c r="H82" s="13">
        <v>200.34</v>
      </c>
      <c r="I82" s="14">
        <v>6.9999999999999993E-2</v>
      </c>
    </row>
    <row r="83" spans="2:9">
      <c r="B83" s="26">
        <v>8.09E-2</v>
      </c>
      <c r="C83" s="6" t="s">
        <v>346</v>
      </c>
      <c r="D83" s="6" t="s">
        <v>364</v>
      </c>
      <c r="E83" s="6" t="s">
        <v>345</v>
      </c>
      <c r="F83" s="12">
        <v>7.45</v>
      </c>
      <c r="G83" s="6">
        <v>18</v>
      </c>
      <c r="H83" s="13">
        <v>182.4</v>
      </c>
      <c r="I83" s="14">
        <v>6.0000000000000005E-2</v>
      </c>
    </row>
    <row r="84" spans="2:9">
      <c r="B84" s="26">
        <v>8.4000000000000005E-2</v>
      </c>
      <c r="C84" s="6" t="s">
        <v>359</v>
      </c>
      <c r="D84" s="6" t="s">
        <v>360</v>
      </c>
      <c r="E84" s="6" t="s">
        <v>345</v>
      </c>
      <c r="F84" s="12">
        <v>7.35</v>
      </c>
      <c r="G84" s="6">
        <v>17</v>
      </c>
      <c r="H84" s="13">
        <v>173.29</v>
      </c>
      <c r="I84" s="14">
        <v>6.0000000000000005E-2</v>
      </c>
    </row>
    <row r="85" spans="2:9">
      <c r="B85" s="26">
        <v>7.85E-2</v>
      </c>
      <c r="C85" s="6" t="s">
        <v>348</v>
      </c>
      <c r="D85" s="6" t="s">
        <v>362</v>
      </c>
      <c r="E85" s="6" t="s">
        <v>345</v>
      </c>
      <c r="F85" s="12">
        <v>7.48</v>
      </c>
      <c r="G85" s="6">
        <v>17</v>
      </c>
      <c r="H85" s="13">
        <v>171.48</v>
      </c>
      <c r="I85" s="14">
        <v>6.0000000000000005E-2</v>
      </c>
    </row>
    <row r="86" spans="2:9">
      <c r="B86" s="26">
        <v>7.1999999999999995E-2</v>
      </c>
      <c r="C86" s="6" t="s">
        <v>359</v>
      </c>
      <c r="D86" s="6" t="s">
        <v>3299</v>
      </c>
      <c r="E86" s="6" t="s">
        <v>345</v>
      </c>
      <c r="F86" s="12">
        <v>7.28</v>
      </c>
      <c r="G86" s="6">
        <v>17</v>
      </c>
      <c r="H86" s="13">
        <v>169.75</v>
      </c>
      <c r="I86" s="14">
        <v>6.0000000000000005E-2</v>
      </c>
    </row>
    <row r="87" spans="2:9">
      <c r="B87" s="26">
        <v>9.9500000000000005E-2</v>
      </c>
      <c r="C87" s="6" t="s">
        <v>2113</v>
      </c>
      <c r="D87" s="6" t="s">
        <v>2121</v>
      </c>
      <c r="E87" s="6" t="s">
        <v>2115</v>
      </c>
      <c r="F87" s="12">
        <v>9.2899999999999991</v>
      </c>
      <c r="G87" s="6">
        <v>4</v>
      </c>
      <c r="H87" s="13">
        <v>40.200000000000003</v>
      </c>
      <c r="I87" s="14">
        <v>0.01</v>
      </c>
    </row>
    <row r="88" spans="2:9" ht="9.5" thickBot="1">
      <c r="E88" s="16" t="s">
        <v>138</v>
      </c>
      <c r="H88" s="17">
        <v>41670.720000000001</v>
      </c>
      <c r="I88" s="18">
        <v>14.35</v>
      </c>
    </row>
    <row r="89" spans="2:9" ht="15" thickTop="1">
      <c r="B89" s="79" t="s">
        <v>1010</v>
      </c>
      <c r="C89" s="74"/>
      <c r="I89" s="14"/>
    </row>
    <row r="90" spans="2:9" ht="14.5">
      <c r="B90" s="73" t="s">
        <v>9</v>
      </c>
      <c r="C90" s="74"/>
      <c r="I90" s="14"/>
    </row>
    <row r="91" spans="2:9">
      <c r="B91" s="15" t="s">
        <v>1011</v>
      </c>
      <c r="C91" s="6" t="s">
        <v>1012</v>
      </c>
      <c r="D91" s="6" t="s">
        <v>1013</v>
      </c>
      <c r="E91" s="6" t="s">
        <v>1014</v>
      </c>
      <c r="F91" s="12">
        <v>7.9</v>
      </c>
      <c r="G91" s="6">
        <v>75</v>
      </c>
      <c r="H91" s="13">
        <v>7374.37</v>
      </c>
      <c r="I91" s="14">
        <v>2.54</v>
      </c>
    </row>
    <row r="92" spans="2:9">
      <c r="B92" s="15" t="s">
        <v>1011</v>
      </c>
      <c r="C92" s="6" t="s">
        <v>1015</v>
      </c>
      <c r="D92" s="6" t="s">
        <v>1016</v>
      </c>
      <c r="E92" s="6" t="s">
        <v>1014</v>
      </c>
      <c r="F92" s="12">
        <v>7.87</v>
      </c>
      <c r="G92" s="6">
        <v>75</v>
      </c>
      <c r="H92" s="13">
        <v>7359.12</v>
      </c>
      <c r="I92" s="14">
        <v>2.54</v>
      </c>
    </row>
    <row r="93" spans="2:9" ht="9.5" thickBot="1">
      <c r="E93" s="16" t="s">
        <v>138</v>
      </c>
      <c r="H93" s="17">
        <v>14733.49</v>
      </c>
      <c r="I93" s="18">
        <v>5.08</v>
      </c>
    </row>
    <row r="94" spans="2:9" ht="15" thickTop="1">
      <c r="B94" s="79" t="s">
        <v>342</v>
      </c>
      <c r="C94" s="74"/>
      <c r="I94" s="14"/>
    </row>
    <row r="95" spans="2:9" ht="14.5">
      <c r="B95" s="73" t="s">
        <v>9</v>
      </c>
      <c r="C95" s="74"/>
      <c r="I95" s="14"/>
    </row>
    <row r="96" spans="2:9">
      <c r="B96" s="15" t="s">
        <v>522</v>
      </c>
      <c r="C96" s="6" t="s">
        <v>3123</v>
      </c>
      <c r="D96" s="6" t="s">
        <v>2881</v>
      </c>
      <c r="E96" s="6" t="s">
        <v>2090</v>
      </c>
      <c r="F96" s="12">
        <v>8.6300000000000008</v>
      </c>
      <c r="G96" s="6">
        <v>10000</v>
      </c>
      <c r="H96" s="13">
        <v>10459.66</v>
      </c>
      <c r="I96" s="14">
        <v>3.6000000000000005</v>
      </c>
    </row>
    <row r="97" spans="2:9">
      <c r="B97" s="15" t="s">
        <v>522</v>
      </c>
      <c r="C97" s="6" t="s">
        <v>355</v>
      </c>
      <c r="D97" s="6" t="s">
        <v>723</v>
      </c>
      <c r="E97" s="6" t="s">
        <v>345</v>
      </c>
      <c r="F97" s="12">
        <v>6.98</v>
      </c>
      <c r="G97" s="6">
        <v>2041</v>
      </c>
      <c r="H97" s="13">
        <v>1149.67</v>
      </c>
      <c r="I97" s="14">
        <v>0.4</v>
      </c>
    </row>
    <row r="98" spans="2:9" ht="9.5" thickBot="1">
      <c r="E98" s="16" t="s">
        <v>138</v>
      </c>
      <c r="H98" s="17">
        <v>11609.33</v>
      </c>
      <c r="I98" s="18">
        <v>4</v>
      </c>
    </row>
    <row r="99" spans="2:9" ht="15" thickTop="1">
      <c r="B99" s="79" t="s">
        <v>164</v>
      </c>
      <c r="C99" s="74"/>
      <c r="I99" s="14"/>
    </row>
    <row r="100" spans="2:9" ht="14.5">
      <c r="B100" s="73" t="s">
        <v>9</v>
      </c>
      <c r="C100" s="74"/>
      <c r="I100" s="14"/>
    </row>
    <row r="101" spans="2:9">
      <c r="B101" s="26">
        <v>6.9000000000000006E-2</v>
      </c>
      <c r="C101" s="6" t="s">
        <v>1216</v>
      </c>
      <c r="D101" s="6" t="s">
        <v>742</v>
      </c>
      <c r="E101" s="6" t="s">
        <v>167</v>
      </c>
      <c r="F101" s="12">
        <v>7.8</v>
      </c>
      <c r="G101" s="6">
        <v>20730000</v>
      </c>
      <c r="H101" s="13">
        <v>18792.990000000002</v>
      </c>
      <c r="I101" s="14">
        <v>6.4799999999999995</v>
      </c>
    </row>
    <row r="102" spans="2:9">
      <c r="B102" s="26">
        <v>7.2400000000000006E-2</v>
      </c>
      <c r="C102" s="6" t="s">
        <v>739</v>
      </c>
      <c r="D102" s="6" t="s">
        <v>740</v>
      </c>
      <c r="E102" s="6" t="s">
        <v>167</v>
      </c>
      <c r="F102" s="12">
        <v>7.72</v>
      </c>
      <c r="G102" s="6">
        <v>7500000</v>
      </c>
      <c r="H102" s="13">
        <v>7201.52</v>
      </c>
      <c r="I102" s="14">
        <v>2.4800000000000004</v>
      </c>
    </row>
    <row r="103" spans="2:9">
      <c r="B103" s="26">
        <v>7.5800000000000006E-2</v>
      </c>
      <c r="C103" s="6" t="s">
        <v>745</v>
      </c>
      <c r="D103" s="6" t="s">
        <v>746</v>
      </c>
      <c r="E103" s="6" t="s">
        <v>167</v>
      </c>
      <c r="F103" s="12">
        <v>7.92</v>
      </c>
      <c r="G103" s="6">
        <v>6000000</v>
      </c>
      <c r="H103" s="13">
        <v>5902.93</v>
      </c>
      <c r="I103" s="14">
        <v>2.0300000000000002</v>
      </c>
    </row>
    <row r="104" spans="2:9">
      <c r="B104" s="26">
        <v>7.5600000000000001E-2</v>
      </c>
      <c r="C104" s="6" t="s">
        <v>1220</v>
      </c>
      <c r="D104" s="6" t="s">
        <v>1221</v>
      </c>
      <c r="E104" s="6" t="s">
        <v>167</v>
      </c>
      <c r="F104" s="12">
        <v>7.78</v>
      </c>
      <c r="G104" s="6">
        <v>4958400</v>
      </c>
      <c r="H104" s="13">
        <v>4931.4000000000005</v>
      </c>
      <c r="I104" s="14">
        <v>1.7000000000000002</v>
      </c>
    </row>
    <row r="105" spans="2:9">
      <c r="B105" s="26">
        <v>7.1900000000000006E-2</v>
      </c>
      <c r="C105" s="6" t="s">
        <v>267</v>
      </c>
      <c r="D105" s="6" t="s">
        <v>749</v>
      </c>
      <c r="E105" s="6" t="s">
        <v>167</v>
      </c>
      <c r="F105" s="12">
        <v>7.64</v>
      </c>
      <c r="G105" s="6">
        <v>5000000</v>
      </c>
      <c r="H105" s="13">
        <v>4923.29</v>
      </c>
      <c r="I105" s="14">
        <v>1.7000000000000002</v>
      </c>
    </row>
    <row r="106" spans="2:9">
      <c r="B106" s="26">
        <v>6.8699999999999997E-2</v>
      </c>
      <c r="C106" s="6" t="s">
        <v>421</v>
      </c>
      <c r="D106" s="6" t="s">
        <v>422</v>
      </c>
      <c r="E106" s="6" t="s">
        <v>167</v>
      </c>
      <c r="F106" s="12">
        <v>7.79</v>
      </c>
      <c r="G106" s="6">
        <v>5000000</v>
      </c>
      <c r="H106" s="13">
        <v>4788.04</v>
      </c>
      <c r="I106" s="14">
        <v>1.6500000000000001</v>
      </c>
    </row>
    <row r="107" spans="2:9">
      <c r="B107" s="26">
        <v>7.4499999999999997E-2</v>
      </c>
      <c r="C107" s="6" t="s">
        <v>1024</v>
      </c>
      <c r="D107" s="6" t="s">
        <v>1025</v>
      </c>
      <c r="E107" s="6" t="s">
        <v>167</v>
      </c>
      <c r="F107" s="12">
        <v>7.85</v>
      </c>
      <c r="G107" s="6">
        <v>3500000</v>
      </c>
      <c r="H107" s="13">
        <v>3446.67</v>
      </c>
      <c r="I107" s="14">
        <v>1.1900000000000002</v>
      </c>
    </row>
    <row r="108" spans="2:9">
      <c r="B108" s="26">
        <v>7.5399999999999995E-2</v>
      </c>
      <c r="C108" s="6" t="s">
        <v>743</v>
      </c>
      <c r="D108" s="6" t="s">
        <v>744</v>
      </c>
      <c r="E108" s="6" t="s">
        <v>167</v>
      </c>
      <c r="F108" s="12">
        <v>7.78</v>
      </c>
      <c r="G108" s="6">
        <v>3000000</v>
      </c>
      <c r="H108" s="13">
        <v>2979.58</v>
      </c>
      <c r="I108" s="14">
        <v>1.03</v>
      </c>
    </row>
    <row r="109" spans="2:9">
      <c r="B109" s="26">
        <v>7.6200000000000004E-2</v>
      </c>
      <c r="C109" s="6" t="s">
        <v>747</v>
      </c>
      <c r="D109" s="6" t="s">
        <v>748</v>
      </c>
      <c r="E109" s="6" t="s">
        <v>167</v>
      </c>
      <c r="F109" s="12">
        <v>8</v>
      </c>
      <c r="G109" s="6">
        <v>3000000</v>
      </c>
      <c r="H109" s="13">
        <v>2941.4900000000002</v>
      </c>
      <c r="I109" s="14">
        <v>1.0100000000000002</v>
      </c>
    </row>
    <row r="110" spans="2:9">
      <c r="B110" s="26">
        <v>7.3099999999999998E-2</v>
      </c>
      <c r="C110" s="6" t="s">
        <v>418</v>
      </c>
      <c r="D110" s="6" t="s">
        <v>2884</v>
      </c>
      <c r="E110" s="6" t="s">
        <v>167</v>
      </c>
      <c r="F110" s="12">
        <v>7.71</v>
      </c>
      <c r="G110" s="6">
        <v>2500000</v>
      </c>
      <c r="H110" s="13">
        <v>2465.94</v>
      </c>
      <c r="I110" s="14">
        <v>0.85000000000000009</v>
      </c>
    </row>
    <row r="111" spans="2:9">
      <c r="B111" s="26">
        <v>7.4499999999999997E-2</v>
      </c>
      <c r="C111" s="6" t="s">
        <v>3300</v>
      </c>
      <c r="D111" s="6" t="s">
        <v>3301</v>
      </c>
      <c r="E111" s="6" t="s">
        <v>167</v>
      </c>
      <c r="F111" s="12">
        <v>7.9</v>
      </c>
      <c r="G111" s="6">
        <v>2000000</v>
      </c>
      <c r="H111" s="13">
        <v>1956.32</v>
      </c>
      <c r="I111" s="14">
        <v>0.67</v>
      </c>
    </row>
    <row r="112" spans="2:9">
      <c r="B112" s="26">
        <v>7.5200000000000003E-2</v>
      </c>
      <c r="C112" s="6" t="s">
        <v>1022</v>
      </c>
      <c r="D112" s="6" t="s">
        <v>1023</v>
      </c>
      <c r="E112" s="6" t="s">
        <v>167</v>
      </c>
      <c r="F112" s="12">
        <v>7.87</v>
      </c>
      <c r="G112" s="6">
        <v>1000000</v>
      </c>
      <c r="H112" s="13">
        <v>985.4</v>
      </c>
      <c r="I112" s="14">
        <v>0.34</v>
      </c>
    </row>
    <row r="113" spans="2:9">
      <c r="B113" s="26">
        <v>7.17E-2</v>
      </c>
      <c r="C113" s="6" t="s">
        <v>418</v>
      </c>
      <c r="D113" s="6" t="s">
        <v>419</v>
      </c>
      <c r="E113" s="6" t="s">
        <v>167</v>
      </c>
      <c r="F113" s="12">
        <v>7.71</v>
      </c>
      <c r="G113" s="6">
        <v>1000000</v>
      </c>
      <c r="H113" s="13">
        <v>978.97</v>
      </c>
      <c r="I113" s="14">
        <v>0.34</v>
      </c>
    </row>
    <row r="114" spans="2:9">
      <c r="B114" s="26">
        <v>7.2999999999999995E-2</v>
      </c>
      <c r="C114" s="6" t="s">
        <v>752</v>
      </c>
      <c r="D114" s="6" t="s">
        <v>753</v>
      </c>
      <c r="E114" s="6" t="s">
        <v>167</v>
      </c>
      <c r="F114" s="12">
        <v>7.73</v>
      </c>
      <c r="G114" s="6">
        <v>931997</v>
      </c>
      <c r="H114" s="13">
        <v>901.57</v>
      </c>
      <c r="I114" s="14">
        <v>0.31000000000000005</v>
      </c>
    </row>
    <row r="115" spans="2:9">
      <c r="B115" s="26">
        <v>8.1500000000000003E-2</v>
      </c>
      <c r="C115" s="6" t="s">
        <v>366</v>
      </c>
      <c r="D115" s="6" t="s">
        <v>367</v>
      </c>
      <c r="E115" s="6" t="s">
        <v>167</v>
      </c>
      <c r="F115" s="12">
        <v>6.99</v>
      </c>
      <c r="G115" s="6">
        <v>500000</v>
      </c>
      <c r="H115" s="13">
        <v>511.86</v>
      </c>
      <c r="I115" s="14">
        <v>0.18000000000000002</v>
      </c>
    </row>
    <row r="116" spans="2:9">
      <c r="B116" s="26">
        <v>7.6499999999999999E-2</v>
      </c>
      <c r="C116" s="6" t="s">
        <v>189</v>
      </c>
      <c r="D116" s="6" t="s">
        <v>3302</v>
      </c>
      <c r="E116" s="6" t="s">
        <v>167</v>
      </c>
      <c r="F116" s="12">
        <v>6.72</v>
      </c>
      <c r="G116" s="6">
        <v>500000</v>
      </c>
      <c r="H116" s="13">
        <v>507.33</v>
      </c>
      <c r="I116" s="14">
        <v>0.17</v>
      </c>
    </row>
    <row r="117" spans="2:9">
      <c r="B117" s="26">
        <v>7.17E-2</v>
      </c>
      <c r="C117" s="6" t="s">
        <v>3303</v>
      </c>
      <c r="D117" s="6" t="s">
        <v>3304</v>
      </c>
      <c r="E117" s="6" t="s">
        <v>167</v>
      </c>
      <c r="F117" s="12">
        <v>6.7</v>
      </c>
      <c r="G117" s="6">
        <v>482100</v>
      </c>
      <c r="H117" s="13">
        <v>491.67</v>
      </c>
      <c r="I117" s="14">
        <v>0.17</v>
      </c>
    </row>
    <row r="118" spans="2:9">
      <c r="B118" s="26">
        <v>7.4499999999999997E-2</v>
      </c>
      <c r="C118" s="6" t="s">
        <v>3305</v>
      </c>
      <c r="D118" s="6" t="s">
        <v>3306</v>
      </c>
      <c r="E118" s="6" t="s">
        <v>167</v>
      </c>
      <c r="F118" s="12">
        <v>7.92</v>
      </c>
      <c r="G118" s="6">
        <v>500000</v>
      </c>
      <c r="H118" s="13">
        <v>487.83</v>
      </c>
      <c r="I118" s="14">
        <v>0.17</v>
      </c>
    </row>
    <row r="119" spans="2:9">
      <c r="B119" s="26">
        <v>6.5699999999999995E-2</v>
      </c>
      <c r="C119" s="6" t="s">
        <v>3307</v>
      </c>
      <c r="D119" s="6" t="s">
        <v>3308</v>
      </c>
      <c r="E119" s="6" t="s">
        <v>167</v>
      </c>
      <c r="F119" s="12">
        <v>7.49</v>
      </c>
      <c r="G119" s="6">
        <v>500000</v>
      </c>
      <c r="H119" s="13">
        <v>486.07</v>
      </c>
      <c r="I119" s="14">
        <v>0.17</v>
      </c>
    </row>
    <row r="120" spans="2:9">
      <c r="B120" s="26">
        <v>6.88E-2</v>
      </c>
      <c r="C120" s="6" t="s">
        <v>1028</v>
      </c>
      <c r="D120" s="6" t="s">
        <v>1029</v>
      </c>
      <c r="E120" s="6" t="s">
        <v>167</v>
      </c>
      <c r="F120" s="12">
        <v>7.86</v>
      </c>
      <c r="G120" s="6">
        <v>500000</v>
      </c>
      <c r="H120" s="13">
        <v>473.05</v>
      </c>
      <c r="I120" s="14">
        <v>0.16</v>
      </c>
    </row>
    <row r="121" spans="2:9">
      <c r="B121" s="26">
        <v>7.9600000000000004E-2</v>
      </c>
      <c r="C121" s="6" t="s">
        <v>398</v>
      </c>
      <c r="D121" s="6" t="s">
        <v>3309</v>
      </c>
      <c r="E121" s="6" t="s">
        <v>167</v>
      </c>
      <c r="F121" s="12">
        <v>5.38</v>
      </c>
      <c r="G121" s="6">
        <v>250000</v>
      </c>
      <c r="H121" s="13">
        <v>250.97</v>
      </c>
      <c r="I121" s="14">
        <v>9.0000000000000011E-2</v>
      </c>
    </row>
    <row r="122" spans="2:9">
      <c r="B122" s="26">
        <v>8.0500000000000002E-2</v>
      </c>
      <c r="C122" s="6" t="s">
        <v>366</v>
      </c>
      <c r="D122" s="6" t="s">
        <v>371</v>
      </c>
      <c r="E122" s="6" t="s">
        <v>167</v>
      </c>
      <c r="F122" s="12">
        <v>6.99</v>
      </c>
      <c r="G122" s="6">
        <v>200000</v>
      </c>
      <c r="H122" s="13">
        <v>204.25</v>
      </c>
      <c r="I122" s="14">
        <v>6.9999999999999993E-2</v>
      </c>
    </row>
    <row r="123" spans="2:9">
      <c r="B123" s="26">
        <v>7.0900000000000005E-2</v>
      </c>
      <c r="C123" s="6" t="s">
        <v>768</v>
      </c>
      <c r="D123" s="6" t="s">
        <v>769</v>
      </c>
      <c r="E123" s="6" t="s">
        <v>167</v>
      </c>
      <c r="F123" s="12">
        <v>7.84</v>
      </c>
      <c r="G123" s="6">
        <v>218306</v>
      </c>
      <c r="H123" s="13">
        <v>201.61</v>
      </c>
      <c r="I123" s="14">
        <v>6.9999999999999993E-2</v>
      </c>
    </row>
    <row r="124" spans="2:9">
      <c r="B124" s="26">
        <v>7.9799999999999996E-2</v>
      </c>
      <c r="C124" s="6" t="s">
        <v>222</v>
      </c>
      <c r="D124" s="6" t="s">
        <v>3310</v>
      </c>
      <c r="E124" s="6" t="s">
        <v>167</v>
      </c>
      <c r="F124" s="12">
        <v>5.31</v>
      </c>
      <c r="G124" s="6">
        <v>150000</v>
      </c>
      <c r="H124" s="13">
        <v>150.11000000000001</v>
      </c>
      <c r="I124" s="14">
        <v>0.05</v>
      </c>
    </row>
    <row r="125" spans="2:9">
      <c r="B125" s="26">
        <v>7.2599999999999998E-2</v>
      </c>
      <c r="C125" s="6" t="s">
        <v>441</v>
      </c>
      <c r="D125" s="6" t="s">
        <v>442</v>
      </c>
      <c r="E125" s="6" t="s">
        <v>167</v>
      </c>
      <c r="F125" s="12">
        <v>7.12</v>
      </c>
      <c r="G125" s="6">
        <v>107650</v>
      </c>
      <c r="H125" s="13">
        <v>109.15</v>
      </c>
      <c r="I125" s="14">
        <v>0.04</v>
      </c>
    </row>
    <row r="126" spans="2:9">
      <c r="B126" s="26">
        <v>7.3400000000000007E-2</v>
      </c>
      <c r="C126" s="6" t="s">
        <v>737</v>
      </c>
      <c r="D126" s="6" t="s">
        <v>738</v>
      </c>
      <c r="E126" s="6" t="s">
        <v>167</v>
      </c>
      <c r="F126" s="12">
        <v>7.83</v>
      </c>
      <c r="G126" s="6">
        <v>58000</v>
      </c>
      <c r="H126" s="13">
        <v>55.59</v>
      </c>
      <c r="I126" s="14">
        <v>0.02</v>
      </c>
    </row>
    <row r="127" spans="2:9">
      <c r="B127" s="26">
        <v>7.9100000000000004E-2</v>
      </c>
      <c r="C127" s="6" t="s">
        <v>3150</v>
      </c>
      <c r="D127" s="6" t="s">
        <v>3151</v>
      </c>
      <c r="E127" s="6" t="s">
        <v>167</v>
      </c>
      <c r="F127" s="12">
        <v>7.98</v>
      </c>
      <c r="G127" s="6">
        <v>310</v>
      </c>
      <c r="H127" s="13">
        <v>0.31</v>
      </c>
      <c r="I127" s="27" t="s">
        <v>240</v>
      </c>
    </row>
    <row r="128" spans="2:9">
      <c r="B128" s="26">
        <v>6.6699999999999995E-2</v>
      </c>
      <c r="C128" s="6" t="s">
        <v>771</v>
      </c>
      <c r="D128" s="6" t="s">
        <v>772</v>
      </c>
      <c r="E128" s="6" t="s">
        <v>167</v>
      </c>
      <c r="F128" s="12">
        <v>7.74</v>
      </c>
      <c r="G128" s="6">
        <v>125</v>
      </c>
      <c r="H128" s="13">
        <v>0.11</v>
      </c>
      <c r="I128" s="27" t="s">
        <v>240</v>
      </c>
    </row>
    <row r="129" spans="2:9" ht="9.5" thickBot="1">
      <c r="E129" s="16" t="s">
        <v>138</v>
      </c>
      <c r="H129" s="17">
        <v>67126.02</v>
      </c>
      <c r="I129" s="18">
        <v>23.14</v>
      </c>
    </row>
    <row r="130" spans="2:9" ht="9.5" thickTop="1">
      <c r="B130" s="15" t="s">
        <v>775</v>
      </c>
      <c r="C130" s="6" t="s">
        <v>1048</v>
      </c>
      <c r="D130" s="6" t="s">
        <v>1049</v>
      </c>
      <c r="E130" s="6" t="s">
        <v>167</v>
      </c>
      <c r="F130" s="12">
        <v>7.45</v>
      </c>
      <c r="G130" s="6">
        <v>3119600</v>
      </c>
      <c r="H130" s="13">
        <v>1568.78</v>
      </c>
      <c r="I130" s="14">
        <v>0.54</v>
      </c>
    </row>
    <row r="131" spans="2:9">
      <c r="B131" s="15" t="s">
        <v>775</v>
      </c>
      <c r="C131" s="6" t="s">
        <v>3311</v>
      </c>
      <c r="D131" s="6" t="s">
        <v>3312</v>
      </c>
      <c r="E131" s="6" t="s">
        <v>167</v>
      </c>
      <c r="F131" s="12">
        <v>7.57</v>
      </c>
      <c r="G131" s="6">
        <v>3036000</v>
      </c>
      <c r="H131" s="13">
        <v>1269.1100000000001</v>
      </c>
      <c r="I131" s="14">
        <v>0.44</v>
      </c>
    </row>
    <row r="132" spans="2:9">
      <c r="B132" s="15" t="s">
        <v>775</v>
      </c>
      <c r="C132" s="6" t="s">
        <v>3173</v>
      </c>
      <c r="D132" s="6" t="s">
        <v>3174</v>
      </c>
      <c r="E132" s="6" t="s">
        <v>167</v>
      </c>
      <c r="F132" s="12">
        <v>7.57</v>
      </c>
      <c r="G132" s="6">
        <v>2088800</v>
      </c>
      <c r="H132" s="13">
        <v>869.44</v>
      </c>
      <c r="I132" s="14">
        <v>0.3</v>
      </c>
    </row>
    <row r="133" spans="2:9">
      <c r="B133" s="15" t="s">
        <v>775</v>
      </c>
      <c r="C133" s="6" t="s">
        <v>3187</v>
      </c>
      <c r="D133" s="6" t="s">
        <v>3188</v>
      </c>
      <c r="E133" s="6" t="s">
        <v>167</v>
      </c>
      <c r="F133" s="12">
        <v>7.87</v>
      </c>
      <c r="G133" s="6">
        <v>3036000</v>
      </c>
      <c r="H133" s="13">
        <v>722.09</v>
      </c>
      <c r="I133" s="14">
        <v>0.25</v>
      </c>
    </row>
    <row r="134" spans="2:9">
      <c r="B134" s="15" t="s">
        <v>775</v>
      </c>
      <c r="C134" s="6" t="s">
        <v>3313</v>
      </c>
      <c r="D134" s="6" t="s">
        <v>3314</v>
      </c>
      <c r="E134" s="6" t="s">
        <v>167</v>
      </c>
      <c r="F134" s="12">
        <v>7.81</v>
      </c>
      <c r="G134" s="6">
        <v>2056100</v>
      </c>
      <c r="H134" s="13">
        <v>569.53</v>
      </c>
      <c r="I134" s="14">
        <v>0.2</v>
      </c>
    </row>
    <row r="135" spans="2:9">
      <c r="B135" s="15" t="s">
        <v>775</v>
      </c>
      <c r="C135" s="6" t="s">
        <v>3171</v>
      </c>
      <c r="D135" s="6" t="s">
        <v>3172</v>
      </c>
      <c r="E135" s="6" t="s">
        <v>167</v>
      </c>
      <c r="F135" s="12">
        <v>7.5</v>
      </c>
      <c r="G135" s="6">
        <v>1027600</v>
      </c>
      <c r="H135" s="13">
        <v>499.61</v>
      </c>
      <c r="I135" s="14">
        <v>0.17</v>
      </c>
    </row>
    <row r="136" spans="2:9">
      <c r="B136" s="15" t="s">
        <v>775</v>
      </c>
      <c r="C136" s="6" t="s">
        <v>2890</v>
      </c>
      <c r="D136" s="6" t="s">
        <v>2891</v>
      </c>
      <c r="E136" s="6" t="s">
        <v>167</v>
      </c>
      <c r="F136" s="12">
        <v>7.51</v>
      </c>
      <c r="G136" s="6">
        <v>567200</v>
      </c>
      <c r="H136" s="13">
        <v>273.77</v>
      </c>
      <c r="I136" s="14">
        <v>9.0000000000000011E-2</v>
      </c>
    </row>
    <row r="137" spans="2:9">
      <c r="B137" s="15" t="s">
        <v>775</v>
      </c>
      <c r="C137" s="6" t="s">
        <v>3179</v>
      </c>
      <c r="D137" s="6" t="s">
        <v>3180</v>
      </c>
      <c r="E137" s="6" t="s">
        <v>167</v>
      </c>
      <c r="F137" s="12">
        <v>7.58</v>
      </c>
      <c r="G137" s="6">
        <v>567200</v>
      </c>
      <c r="H137" s="13">
        <v>252.83</v>
      </c>
      <c r="I137" s="14">
        <v>9.0000000000000011E-2</v>
      </c>
    </row>
    <row r="138" spans="2:9">
      <c r="B138" s="15" t="s">
        <v>775</v>
      </c>
      <c r="C138" s="6" t="s">
        <v>3315</v>
      </c>
      <c r="D138" s="6" t="s">
        <v>3316</v>
      </c>
      <c r="E138" s="6" t="s">
        <v>167</v>
      </c>
      <c r="F138" s="12">
        <v>7.57</v>
      </c>
      <c r="G138" s="6">
        <v>567200</v>
      </c>
      <c r="H138" s="13">
        <v>235.08</v>
      </c>
      <c r="I138" s="14">
        <v>0.08</v>
      </c>
    </row>
    <row r="139" spans="2:9">
      <c r="B139" s="15" t="s">
        <v>775</v>
      </c>
      <c r="C139" s="6" t="s">
        <v>3317</v>
      </c>
      <c r="D139" s="6" t="s">
        <v>3318</v>
      </c>
      <c r="E139" s="6" t="s">
        <v>167</v>
      </c>
      <c r="F139" s="12">
        <v>7.61</v>
      </c>
      <c r="G139" s="6">
        <v>567200</v>
      </c>
      <c r="H139" s="13">
        <v>225.69</v>
      </c>
      <c r="I139" s="14">
        <v>0.08</v>
      </c>
    </row>
    <row r="140" spans="2:9">
      <c r="B140" s="15" t="s">
        <v>775</v>
      </c>
      <c r="C140" s="6" t="s">
        <v>3319</v>
      </c>
      <c r="D140" s="6" t="s">
        <v>3320</v>
      </c>
      <c r="E140" s="6" t="s">
        <v>167</v>
      </c>
      <c r="F140" s="12">
        <v>7.75</v>
      </c>
      <c r="G140" s="6">
        <v>567200</v>
      </c>
      <c r="H140" s="13">
        <v>198.54</v>
      </c>
      <c r="I140" s="14">
        <v>6.9999999999999993E-2</v>
      </c>
    </row>
    <row r="141" spans="2:9">
      <c r="B141" s="15" t="s">
        <v>775</v>
      </c>
      <c r="C141" s="6" t="s">
        <v>3321</v>
      </c>
      <c r="D141" s="6" t="s">
        <v>3322</v>
      </c>
      <c r="E141" s="6" t="s">
        <v>167</v>
      </c>
      <c r="F141" s="12">
        <v>7.76</v>
      </c>
      <c r="G141" s="6">
        <v>567200</v>
      </c>
      <c r="H141" s="13">
        <v>190.9</v>
      </c>
      <c r="I141" s="14">
        <v>6.9999999999999993E-2</v>
      </c>
    </row>
    <row r="142" spans="2:9">
      <c r="B142" s="15" t="s">
        <v>775</v>
      </c>
      <c r="C142" s="6" t="s">
        <v>3181</v>
      </c>
      <c r="D142" s="6" t="s">
        <v>3182</v>
      </c>
      <c r="E142" s="6" t="s">
        <v>167</v>
      </c>
      <c r="F142" s="12">
        <v>7.78</v>
      </c>
      <c r="G142" s="6">
        <v>567200</v>
      </c>
      <c r="H142" s="13">
        <v>183.48</v>
      </c>
      <c r="I142" s="14">
        <v>6.0000000000000005E-2</v>
      </c>
    </row>
    <row r="143" spans="2:9" ht="9.5" thickBot="1">
      <c r="E143" s="16" t="s">
        <v>138</v>
      </c>
      <c r="H143" s="17">
        <v>7058.85</v>
      </c>
      <c r="I143" s="18">
        <v>2.44</v>
      </c>
    </row>
    <row r="144" spans="2:9" ht="9.5" thickTop="1">
      <c r="I144" s="14"/>
    </row>
    <row r="145" spans="1:9">
      <c r="A145" s="73" t="s">
        <v>539</v>
      </c>
      <c r="B145" s="80"/>
      <c r="C145" s="80"/>
      <c r="I145" s="14"/>
    </row>
    <row r="146" spans="1:9" ht="14.5">
      <c r="B146" s="79" t="s">
        <v>540</v>
      </c>
      <c r="C146" s="74"/>
      <c r="I146" s="14"/>
    </row>
    <row r="147" spans="1:9" ht="14.5">
      <c r="B147" s="73" t="s">
        <v>541</v>
      </c>
      <c r="C147" s="74"/>
      <c r="I147" s="14"/>
    </row>
    <row r="148" spans="1:9">
      <c r="B148" s="15" t="s">
        <v>542</v>
      </c>
      <c r="C148" s="6" t="s">
        <v>609</v>
      </c>
      <c r="D148" s="6" t="s">
        <v>3323</v>
      </c>
      <c r="E148" s="6" t="s">
        <v>602</v>
      </c>
      <c r="F148" s="12">
        <v>6.12</v>
      </c>
      <c r="G148" s="6">
        <v>10000</v>
      </c>
      <c r="H148" s="13">
        <v>9968.25</v>
      </c>
      <c r="I148" s="14">
        <v>3.4300000000000006</v>
      </c>
    </row>
    <row r="149" spans="1:9">
      <c r="B149" s="15" t="s">
        <v>542</v>
      </c>
      <c r="C149" s="6" t="s">
        <v>816</v>
      </c>
      <c r="D149" s="6" t="s">
        <v>1241</v>
      </c>
      <c r="E149" s="6" t="s">
        <v>545</v>
      </c>
      <c r="F149" s="12">
        <v>7.19</v>
      </c>
      <c r="G149" s="6">
        <v>10000</v>
      </c>
      <c r="H149" s="13">
        <v>9477.61</v>
      </c>
      <c r="I149" s="14">
        <v>3.27</v>
      </c>
    </row>
    <row r="150" spans="1:9" ht="9.5" thickBot="1">
      <c r="E150" s="16" t="s">
        <v>138</v>
      </c>
      <c r="H150" s="17">
        <v>19445.86</v>
      </c>
      <c r="I150" s="18">
        <v>6.7</v>
      </c>
    </row>
    <row r="151" spans="1:9" ht="9.5" thickTop="1">
      <c r="I151" s="14"/>
    </row>
    <row r="152" spans="1:9" ht="14.5">
      <c r="A152" s="73" t="s">
        <v>1057</v>
      </c>
      <c r="B152" s="74"/>
      <c r="C152" s="74"/>
      <c r="I152" s="14"/>
    </row>
    <row r="153" spans="1:9" ht="14.5">
      <c r="B153" s="73" t="s">
        <v>541</v>
      </c>
      <c r="C153" s="74"/>
      <c r="I153" s="14"/>
    </row>
    <row r="154" spans="1:9">
      <c r="B154" s="15" t="s">
        <v>10</v>
      </c>
      <c r="C154" s="6" t="s">
        <v>1058</v>
      </c>
      <c r="D154" s="6" t="s">
        <v>1059</v>
      </c>
      <c r="E154" s="6" t="s">
        <v>1057</v>
      </c>
      <c r="G154" s="6">
        <v>7671.625</v>
      </c>
      <c r="H154" s="13">
        <v>901.52</v>
      </c>
      <c r="I154" s="14">
        <v>0.31000000000000005</v>
      </c>
    </row>
    <row r="155" spans="1:9" ht="9.5" thickBot="1">
      <c r="E155" s="16" t="s">
        <v>138</v>
      </c>
      <c r="H155" s="28">
        <v>901.52</v>
      </c>
      <c r="I155" s="29">
        <v>0.31</v>
      </c>
    </row>
    <row r="156" spans="1:9" ht="9.5" thickTop="1">
      <c r="I156" s="14"/>
    </row>
    <row r="157" spans="1:9">
      <c r="I157" s="14"/>
    </row>
    <row r="158" spans="1:9">
      <c r="C158" s="6" t="s">
        <v>242</v>
      </c>
      <c r="E158" s="6" t="s">
        <v>10</v>
      </c>
      <c r="F158" s="12">
        <v>5.22</v>
      </c>
      <c r="H158" s="13">
        <v>56245.85</v>
      </c>
      <c r="I158" s="14">
        <v>19.38</v>
      </c>
    </row>
    <row r="159" spans="1:9">
      <c r="I159" s="14"/>
    </row>
    <row r="160" spans="1:9">
      <c r="A160" s="11" t="s">
        <v>139</v>
      </c>
      <c r="H160" s="19">
        <v>5052.63</v>
      </c>
      <c r="I160" s="20">
        <v>1.74</v>
      </c>
    </row>
    <row r="161" spans="1:9">
      <c r="I161" s="14"/>
    </row>
    <row r="162" spans="1:9" ht="9.5" thickBot="1">
      <c r="E162" s="16" t="s">
        <v>140</v>
      </c>
      <c r="H162" s="17">
        <v>290213.34000000003</v>
      </c>
      <c r="I162" s="18">
        <v>100</v>
      </c>
    </row>
    <row r="163" spans="1:9" ht="9.5" thickTop="1">
      <c r="I163" s="14"/>
    </row>
    <row r="164" spans="1:9">
      <c r="A164" s="16" t="s">
        <v>141</v>
      </c>
      <c r="I164" s="14"/>
    </row>
    <row r="165" spans="1:9">
      <c r="A165" s="6">
        <v>1</v>
      </c>
      <c r="B165" s="6" t="s">
        <v>142</v>
      </c>
      <c r="I165" s="14"/>
    </row>
    <row r="166" spans="1:9">
      <c r="I166" s="14"/>
    </row>
    <row r="167" spans="1:9">
      <c r="A167" s="6">
        <v>2</v>
      </c>
      <c r="B167" s="6" t="s">
        <v>243</v>
      </c>
      <c r="I167" s="14"/>
    </row>
    <row r="168" spans="1:9">
      <c r="I168" s="14"/>
    </row>
    <row r="169" spans="1:9">
      <c r="C169" s="6" t="s">
        <v>244</v>
      </c>
      <c r="D169" s="6">
        <v>7.12</v>
      </c>
      <c r="I169" s="14"/>
    </row>
    <row r="170" spans="1:9">
      <c r="C170" s="6" t="s">
        <v>245</v>
      </c>
      <c r="D170" s="6" t="s">
        <v>3324</v>
      </c>
      <c r="I170" s="14"/>
    </row>
    <row r="171" spans="1:9">
      <c r="C171" s="6" t="s">
        <v>247</v>
      </c>
      <c r="D171" s="6" t="s">
        <v>3325</v>
      </c>
      <c r="I171" s="14"/>
    </row>
    <row r="172" spans="1:9">
      <c r="C172" s="6" t="s">
        <v>249</v>
      </c>
      <c r="I172" s="14"/>
    </row>
    <row r="173" spans="1:9">
      <c r="I173" s="14"/>
    </row>
    <row r="174" spans="1:9">
      <c r="A174" s="6">
        <v>3</v>
      </c>
      <c r="B174" s="21" t="s">
        <v>144</v>
      </c>
      <c r="C174" s="22"/>
      <c r="I174" s="14"/>
    </row>
    <row r="175" spans="1:9">
      <c r="B175" s="22"/>
      <c r="C175" s="22"/>
      <c r="I175" s="14"/>
    </row>
    <row r="176" spans="1:9">
      <c r="B176" s="22"/>
      <c r="C176" s="25" t="s">
        <v>145</v>
      </c>
      <c r="I176" s="14"/>
    </row>
    <row r="177" spans="1:9">
      <c r="B177" s="22"/>
      <c r="C177" s="25" t="s">
        <v>146</v>
      </c>
      <c r="D177" s="16" t="s">
        <v>2139</v>
      </c>
      <c r="E177" s="16" t="s">
        <v>148</v>
      </c>
      <c r="I177" s="14"/>
    </row>
    <row r="178" spans="1:9">
      <c r="B178" s="22"/>
      <c r="C178" s="22" t="s">
        <v>3326</v>
      </c>
      <c r="D178" s="6">
        <v>57.252600000000001</v>
      </c>
      <c r="E178" s="6">
        <v>58.543200000000006</v>
      </c>
      <c r="I178" s="14"/>
    </row>
    <row r="179" spans="1:9">
      <c r="B179" s="22"/>
      <c r="C179" s="22" t="s">
        <v>3327</v>
      </c>
      <c r="D179" s="6">
        <v>12.021100000000001</v>
      </c>
      <c r="E179" s="6">
        <v>12.2112</v>
      </c>
      <c r="I179" s="14"/>
    </row>
    <row r="180" spans="1:9">
      <c r="B180" s="22"/>
      <c r="C180" s="22" t="s">
        <v>3328</v>
      </c>
      <c r="D180" s="6">
        <v>66.660600000000002</v>
      </c>
      <c r="E180" s="6">
        <v>68.229700000000008</v>
      </c>
      <c r="I180" s="14"/>
    </row>
    <row r="181" spans="1:9">
      <c r="B181" s="22"/>
      <c r="C181" s="22" t="s">
        <v>3329</v>
      </c>
      <c r="D181" s="6">
        <v>13.1958</v>
      </c>
      <c r="E181" s="6">
        <v>13.411700000000002</v>
      </c>
      <c r="I181" s="14"/>
    </row>
    <row r="182" spans="1:9">
      <c r="B182" s="22"/>
      <c r="C182" s="22"/>
      <c r="I182" s="14"/>
    </row>
    <row r="183" spans="1:9">
      <c r="B183" s="22"/>
      <c r="C183" s="16" t="s">
        <v>1805</v>
      </c>
      <c r="I183" s="14"/>
    </row>
    <row r="184" spans="1:9">
      <c r="B184" s="22"/>
      <c r="C184" s="16" t="s">
        <v>1806</v>
      </c>
      <c r="D184" s="16" t="s">
        <v>1807</v>
      </c>
      <c r="E184" s="16" t="s">
        <v>1808</v>
      </c>
      <c r="F184" s="34" t="s">
        <v>1809</v>
      </c>
      <c r="G184" s="16" t="s">
        <v>1810</v>
      </c>
      <c r="I184" s="14"/>
    </row>
    <row r="185" spans="1:9">
      <c r="B185" s="22"/>
      <c r="C185" s="22" t="s">
        <v>3329</v>
      </c>
      <c r="D185" s="6">
        <v>9.4600000000000004E-2</v>
      </c>
      <c r="E185" s="6">
        <v>9.4600000000000004E-2</v>
      </c>
      <c r="F185" s="12">
        <v>13.480400000000001</v>
      </c>
      <c r="G185" s="35">
        <v>46125</v>
      </c>
      <c r="I185" s="14"/>
    </row>
    <row r="186" spans="1:9">
      <c r="B186" s="22"/>
      <c r="C186" s="22" t="s">
        <v>3327</v>
      </c>
      <c r="D186" s="6">
        <v>8.0799999999999997E-2</v>
      </c>
      <c r="E186" s="6">
        <v>8.0800000000000011E-2</v>
      </c>
      <c r="F186" s="12">
        <v>12.2752</v>
      </c>
      <c r="G186" s="35">
        <v>46125</v>
      </c>
      <c r="I186" s="14"/>
    </row>
    <row r="187" spans="1:9">
      <c r="I187" s="14"/>
    </row>
    <row r="188" spans="1:9">
      <c r="A188" s="6">
        <v>4</v>
      </c>
      <c r="B188" s="6" t="s">
        <v>1066</v>
      </c>
      <c r="I188" s="14"/>
    </row>
    <row r="189" spans="1:9">
      <c r="I189" s="14"/>
    </row>
    <row r="190" spans="1:9">
      <c r="A190" s="6">
        <v>5</v>
      </c>
      <c r="B190" s="6" t="s">
        <v>3330</v>
      </c>
      <c r="I190" s="14"/>
    </row>
    <row r="191" spans="1:9">
      <c r="I191" s="14"/>
    </row>
    <row r="192" spans="1:9">
      <c r="A192" s="32">
        <v>6</v>
      </c>
      <c r="B192" s="75" t="s">
        <v>3331</v>
      </c>
      <c r="C192" s="75"/>
      <c r="D192" s="75"/>
      <c r="E192" s="75"/>
      <c r="F192" s="76"/>
      <c r="G192" s="75"/>
      <c r="H192" s="77"/>
      <c r="I192" s="78"/>
    </row>
    <row r="193" spans="1:9">
      <c r="I193" s="14"/>
    </row>
    <row r="194" spans="1:9" ht="14.5">
      <c r="A194" s="32">
        <v>7</v>
      </c>
      <c r="B194" s="75" t="s">
        <v>3332</v>
      </c>
      <c r="C194" s="83"/>
      <c r="D194" s="83"/>
      <c r="E194" s="83"/>
      <c r="F194" s="83"/>
      <c r="G194" s="83"/>
      <c r="H194" s="83"/>
      <c r="I194" s="84"/>
    </row>
    <row r="195" spans="1:9">
      <c r="I195" s="14"/>
    </row>
    <row r="196" spans="1:9">
      <c r="A196" s="85">
        <v>8</v>
      </c>
      <c r="B196" s="86" t="s">
        <v>1070</v>
      </c>
      <c r="C196" s="86"/>
      <c r="D196" s="86"/>
      <c r="E196" s="86"/>
      <c r="F196" s="86"/>
      <c r="G196" s="86"/>
      <c r="H196" s="86"/>
      <c r="I196" s="87"/>
    </row>
    <row r="197" spans="1:9">
      <c r="A197" s="85"/>
      <c r="B197" s="86"/>
      <c r="C197" s="86"/>
      <c r="D197" s="86"/>
      <c r="E197" s="86"/>
      <c r="F197" s="86"/>
      <c r="G197" s="86"/>
      <c r="H197" s="86"/>
      <c r="I197" s="87"/>
    </row>
    <row r="198" spans="1:9">
      <c r="A198" s="85"/>
      <c r="B198" s="86"/>
      <c r="C198" s="86"/>
      <c r="D198" s="86"/>
      <c r="E198" s="86"/>
      <c r="F198" s="86"/>
      <c r="G198" s="86"/>
      <c r="H198" s="86"/>
      <c r="I198" s="87"/>
    </row>
    <row r="199" spans="1:9" ht="2" customHeight="1">
      <c r="A199" s="85"/>
      <c r="B199" s="86"/>
      <c r="C199" s="86"/>
      <c r="D199" s="86"/>
      <c r="E199" s="86"/>
      <c r="F199" s="86"/>
      <c r="G199" s="86"/>
      <c r="H199" s="86"/>
      <c r="I199" s="87"/>
    </row>
    <row r="200" spans="1:9" hidden="1">
      <c r="A200" s="85"/>
      <c r="B200" s="86"/>
      <c r="C200" s="86"/>
      <c r="D200" s="86"/>
      <c r="E200" s="86"/>
      <c r="F200" s="86"/>
      <c r="G200" s="86"/>
      <c r="H200" s="86"/>
      <c r="I200" s="87"/>
    </row>
    <row r="201" spans="1:9" hidden="1">
      <c r="A201" s="85"/>
      <c r="B201" s="86"/>
      <c r="C201" s="86"/>
      <c r="D201" s="86"/>
      <c r="E201" s="86"/>
      <c r="F201" s="86"/>
      <c r="G201" s="86"/>
      <c r="H201" s="86"/>
      <c r="I201" s="87"/>
    </row>
    <row r="202" spans="1:9">
      <c r="I202" s="14"/>
    </row>
    <row r="203" spans="1:9">
      <c r="A203" s="6">
        <v>9</v>
      </c>
      <c r="B203" s="50" t="s">
        <v>2164</v>
      </c>
      <c r="I203" s="14"/>
    </row>
    <row r="204" spans="1:9">
      <c r="I204" s="14"/>
    </row>
    <row r="205" spans="1:9">
      <c r="A205" s="6">
        <v>10</v>
      </c>
      <c r="B205" s="50" t="s">
        <v>3333</v>
      </c>
      <c r="I205" s="14"/>
    </row>
    <row r="206" spans="1:9">
      <c r="I206" s="14"/>
    </row>
    <row r="207" spans="1:9">
      <c r="A207" s="6">
        <v>11</v>
      </c>
      <c r="B207" s="6" t="s">
        <v>393</v>
      </c>
      <c r="I207" s="14"/>
    </row>
    <row r="208" spans="1:9">
      <c r="B208" s="6" t="s">
        <v>394</v>
      </c>
      <c r="I208" s="14"/>
    </row>
    <row r="209" spans="1:9">
      <c r="B209" s="6" t="s">
        <v>395</v>
      </c>
      <c r="I209" s="14"/>
    </row>
    <row r="210" spans="1:9">
      <c r="I210" s="14"/>
    </row>
    <row r="211" spans="1:9" ht="20" customHeight="1">
      <c r="A211" s="6">
        <v>12</v>
      </c>
      <c r="B211" s="75" t="s">
        <v>153</v>
      </c>
      <c r="C211" s="75"/>
      <c r="D211" s="75"/>
      <c r="E211" s="75"/>
      <c r="F211" s="76"/>
      <c r="G211" s="75"/>
      <c r="H211" s="77"/>
      <c r="I211" s="78"/>
    </row>
    <row r="212" spans="1:9">
      <c r="A212" s="2"/>
      <c r="B212" s="1"/>
      <c r="C212" s="1"/>
      <c r="D212" s="1"/>
      <c r="E212" s="1"/>
      <c r="F212" s="3"/>
      <c r="G212" s="1"/>
      <c r="H212" s="4"/>
      <c r="I212" s="3"/>
    </row>
    <row r="213" spans="1:9">
      <c r="A213" s="24" t="s">
        <v>154</v>
      </c>
      <c r="B213" s="21"/>
      <c r="C213" s="21"/>
      <c r="D213" s="21"/>
    </row>
    <row r="214" spans="1:9">
      <c r="A214" s="21"/>
      <c r="B214" s="21"/>
      <c r="C214" s="21"/>
      <c r="D214" s="21"/>
    </row>
    <row r="215" spans="1:9">
      <c r="A215" s="21"/>
      <c r="B215" s="21"/>
      <c r="C215" s="21"/>
      <c r="D215" s="21"/>
    </row>
    <row r="216" spans="1:9">
      <c r="A216" s="21"/>
      <c r="B216" s="21"/>
      <c r="C216" s="21"/>
      <c r="D216" s="21"/>
    </row>
    <row r="217" spans="1:9">
      <c r="A217" s="21"/>
      <c r="B217" s="21"/>
      <c r="C217" s="21"/>
      <c r="D217" s="21"/>
    </row>
    <row r="218" spans="1:9">
      <c r="A218" s="21"/>
      <c r="B218" s="21"/>
      <c r="C218" s="21"/>
      <c r="D218" s="21"/>
    </row>
    <row r="219" spans="1:9">
      <c r="A219" s="21"/>
      <c r="B219" s="21"/>
      <c r="C219" s="21"/>
      <c r="D219" s="21"/>
    </row>
    <row r="220" spans="1:9">
      <c r="A220" s="21"/>
      <c r="B220" s="21"/>
      <c r="C220" s="21"/>
      <c r="D220" s="21"/>
    </row>
    <row r="221" spans="1:9">
      <c r="A221" s="21"/>
      <c r="B221" s="21"/>
      <c r="C221" s="21"/>
      <c r="D221" s="21"/>
    </row>
    <row r="222" spans="1:9">
      <c r="A222" s="21"/>
      <c r="B222" s="21"/>
      <c r="C222" s="21"/>
      <c r="D222" s="21"/>
    </row>
    <row r="223" spans="1:9">
      <c r="A223" s="21"/>
      <c r="B223" s="21"/>
      <c r="C223" s="21"/>
      <c r="D223" s="21"/>
    </row>
    <row r="224" spans="1:9">
      <c r="A224" s="21"/>
      <c r="B224" s="21"/>
      <c r="C224" s="21"/>
      <c r="D224" s="21"/>
    </row>
    <row r="225" spans="1:4">
      <c r="A225" s="21"/>
      <c r="B225" s="21"/>
      <c r="C225" s="21"/>
      <c r="D225" s="21"/>
    </row>
    <row r="226" spans="1:4">
      <c r="A226" s="21"/>
      <c r="B226" s="21"/>
      <c r="C226" s="21"/>
      <c r="D226" s="21"/>
    </row>
    <row r="227" spans="1:4">
      <c r="A227" s="21"/>
      <c r="B227" s="21"/>
      <c r="C227" s="21"/>
      <c r="D227" s="21"/>
    </row>
    <row r="228" spans="1:4">
      <c r="A228" s="21"/>
      <c r="B228" s="21"/>
      <c r="C228" s="21"/>
      <c r="D228" s="21"/>
    </row>
    <row r="229" spans="1:4">
      <c r="A229" s="24" t="s">
        <v>3334</v>
      </c>
      <c r="B229" s="21"/>
      <c r="C229" s="21"/>
      <c r="D229" s="21"/>
    </row>
    <row r="230" spans="1:4">
      <c r="A230" s="21"/>
      <c r="B230" s="21"/>
      <c r="C230" s="21"/>
      <c r="D230" s="21"/>
    </row>
    <row r="231" spans="1:4">
      <c r="A231" s="21"/>
      <c r="B231" s="21"/>
      <c r="C231" s="21"/>
      <c r="D231" s="21"/>
    </row>
    <row r="232" spans="1:4">
      <c r="A232" s="21"/>
      <c r="B232" s="21"/>
      <c r="C232" s="21"/>
      <c r="D232" s="21"/>
    </row>
    <row r="233" spans="1:4">
      <c r="A233" s="21"/>
      <c r="B233" s="21"/>
      <c r="C233" s="21"/>
      <c r="D233" s="21"/>
    </row>
    <row r="234" spans="1:4">
      <c r="A234" s="21"/>
      <c r="B234" s="21"/>
      <c r="C234" s="21"/>
      <c r="D234" s="21"/>
    </row>
    <row r="235" spans="1:4">
      <c r="A235" s="21"/>
      <c r="B235" s="21"/>
      <c r="C235" s="21"/>
      <c r="D235" s="21"/>
    </row>
    <row r="236" spans="1:4">
      <c r="A236" s="21"/>
      <c r="B236" s="21"/>
      <c r="C236" s="21"/>
      <c r="D236" s="21"/>
    </row>
    <row r="237" spans="1:4">
      <c r="A237" s="21"/>
      <c r="B237" s="21"/>
      <c r="C237" s="21"/>
      <c r="D237" s="21"/>
    </row>
    <row r="238" spans="1:4">
      <c r="A238" s="21"/>
      <c r="B238" s="21"/>
      <c r="C238" s="21"/>
      <c r="D238" s="21"/>
    </row>
    <row r="239" spans="1:4">
      <c r="A239" s="21"/>
      <c r="B239" s="21"/>
      <c r="C239" s="21"/>
      <c r="D239" s="21"/>
    </row>
    <row r="240" spans="1:4">
      <c r="A240" s="21"/>
      <c r="B240" s="21"/>
      <c r="C240" s="21"/>
      <c r="D240" s="21"/>
    </row>
    <row r="241" spans="1:4">
      <c r="A241" s="21"/>
      <c r="B241" s="21"/>
      <c r="C241" s="21"/>
      <c r="D241" s="21"/>
    </row>
    <row r="242" spans="1:4">
      <c r="A242" s="21"/>
      <c r="B242" s="21"/>
      <c r="C242" s="21"/>
      <c r="D242" s="21"/>
    </row>
    <row r="243" spans="1:4">
      <c r="A243" s="21"/>
      <c r="B243" s="21"/>
      <c r="C243" s="21"/>
      <c r="D243" s="21"/>
    </row>
    <row r="244" spans="1:4">
      <c r="A244" s="21"/>
      <c r="B244" s="21"/>
      <c r="C244" s="21"/>
      <c r="D244" s="21"/>
    </row>
    <row r="245" spans="1:4">
      <c r="A245" s="21"/>
      <c r="B245" s="21"/>
      <c r="C245" s="21"/>
      <c r="D245" s="21"/>
    </row>
    <row r="246" spans="1:4">
      <c r="A246" s="21"/>
      <c r="B246" s="21"/>
      <c r="C246" s="21"/>
      <c r="D246" s="21"/>
    </row>
    <row r="247" spans="1:4">
      <c r="A247" s="21"/>
      <c r="B247" s="21"/>
      <c r="C247" s="21"/>
      <c r="D247" s="21"/>
    </row>
    <row r="248" spans="1:4">
      <c r="A248" s="21"/>
      <c r="B248" s="21"/>
      <c r="C248" s="21"/>
      <c r="D248" s="21"/>
    </row>
  </sheetData>
  <mergeCells count="24">
    <mergeCell ref="B211:I211"/>
    <mergeCell ref="B99:C99"/>
    <mergeCell ref="B100:C100"/>
    <mergeCell ref="A145:C145"/>
    <mergeCell ref="B146:C146"/>
    <mergeCell ref="B147:C147"/>
    <mergeCell ref="A152:C152"/>
    <mergeCell ref="B153:C153"/>
    <mergeCell ref="B192:I192"/>
    <mergeCell ref="B194:I194"/>
    <mergeCell ref="A196:A201"/>
    <mergeCell ref="B196:I201"/>
    <mergeCell ref="B95:C95"/>
    <mergeCell ref="A2:C2"/>
    <mergeCell ref="A3:C3"/>
    <mergeCell ref="B4:C4"/>
    <mergeCell ref="B50:C50"/>
    <mergeCell ref="B51:C51"/>
    <mergeCell ref="A56:C56"/>
    <mergeCell ref="B57:C57"/>
    <mergeCell ref="B58:C58"/>
    <mergeCell ref="B89:C89"/>
    <mergeCell ref="B90:C90"/>
    <mergeCell ref="B94:C94"/>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95FA-7A54-4B1E-8E95-9FBCC1C7E27D}">
  <dimension ref="A1:I11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3262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1075</v>
      </c>
      <c r="D5" s="6" t="s">
        <v>1076</v>
      </c>
      <c r="E5" s="6" t="s">
        <v>657</v>
      </c>
      <c r="G5" s="6">
        <v>607000</v>
      </c>
      <c r="H5" s="13">
        <v>24364.98</v>
      </c>
      <c r="I5" s="14">
        <v>10.27</v>
      </c>
    </row>
    <row r="6" spans="1:9">
      <c r="B6" s="15" t="s">
        <v>10</v>
      </c>
      <c r="C6" s="6" t="s">
        <v>625</v>
      </c>
      <c r="D6" s="6" t="s">
        <v>626</v>
      </c>
      <c r="E6" s="6" t="s">
        <v>627</v>
      </c>
      <c r="G6" s="6">
        <v>675000</v>
      </c>
      <c r="H6" s="13">
        <v>12735.9</v>
      </c>
      <c r="I6" s="14">
        <v>5.37</v>
      </c>
    </row>
    <row r="7" spans="1:9">
      <c r="B7" s="15" t="s">
        <v>10</v>
      </c>
      <c r="C7" s="6" t="s">
        <v>682</v>
      </c>
      <c r="D7" s="6" t="s">
        <v>683</v>
      </c>
      <c r="E7" s="6" t="s">
        <v>684</v>
      </c>
      <c r="G7" s="6">
        <v>790000</v>
      </c>
      <c r="H7" s="13">
        <v>11303.32</v>
      </c>
      <c r="I7" s="14">
        <v>4.7600000000000007</v>
      </c>
    </row>
    <row r="8" spans="1:9">
      <c r="B8" s="15" t="s">
        <v>10</v>
      </c>
      <c r="C8" s="6" t="s">
        <v>1374</v>
      </c>
      <c r="D8" s="6" t="s">
        <v>1375</v>
      </c>
      <c r="E8" s="6" t="s">
        <v>627</v>
      </c>
      <c r="G8" s="6">
        <v>2250000</v>
      </c>
      <c r="H8" s="13">
        <v>9223.880000000001</v>
      </c>
      <c r="I8" s="14">
        <v>3.8900000000000006</v>
      </c>
    </row>
    <row r="9" spans="1:9">
      <c r="B9" s="15" t="s">
        <v>10</v>
      </c>
      <c r="C9" s="6" t="s">
        <v>90</v>
      </c>
      <c r="D9" s="6" t="s">
        <v>91</v>
      </c>
      <c r="E9" s="6" t="s">
        <v>73</v>
      </c>
      <c r="G9" s="6">
        <v>54000</v>
      </c>
      <c r="H9" s="13">
        <v>8337.06</v>
      </c>
      <c r="I9" s="14">
        <v>3.51</v>
      </c>
    </row>
    <row r="10" spans="1:9">
      <c r="B10" s="15" t="s">
        <v>10</v>
      </c>
      <c r="C10" s="6" t="s">
        <v>1380</v>
      </c>
      <c r="D10" s="6" t="s">
        <v>1381</v>
      </c>
      <c r="E10" s="6" t="s">
        <v>657</v>
      </c>
      <c r="G10" s="6">
        <v>630000</v>
      </c>
      <c r="H10" s="13">
        <v>7876.89</v>
      </c>
      <c r="I10" s="14">
        <v>3.32</v>
      </c>
    </row>
    <row r="11" spans="1:9">
      <c r="B11" s="15" t="s">
        <v>10</v>
      </c>
      <c r="C11" s="6" t="s">
        <v>47</v>
      </c>
      <c r="D11" s="6" t="s">
        <v>48</v>
      </c>
      <c r="E11" s="6" t="s">
        <v>46</v>
      </c>
      <c r="G11" s="6">
        <v>145800</v>
      </c>
      <c r="H11" s="13">
        <v>7678.41</v>
      </c>
      <c r="I11" s="14">
        <v>3.2399999999999998</v>
      </c>
    </row>
    <row r="12" spans="1:9">
      <c r="B12" s="15" t="s">
        <v>10</v>
      </c>
      <c r="C12" s="6" t="s">
        <v>632</v>
      </c>
      <c r="D12" s="6" t="s">
        <v>633</v>
      </c>
      <c r="E12" s="6" t="s">
        <v>634</v>
      </c>
      <c r="G12" s="6">
        <v>60000</v>
      </c>
      <c r="H12" s="13">
        <v>6951.6</v>
      </c>
      <c r="I12" s="14">
        <v>2.93</v>
      </c>
    </row>
    <row r="13" spans="1:9">
      <c r="B13" s="15" t="s">
        <v>10</v>
      </c>
      <c r="C13" s="6" t="s">
        <v>721</v>
      </c>
      <c r="D13" s="6" t="s">
        <v>722</v>
      </c>
      <c r="E13" s="6" t="s">
        <v>43</v>
      </c>
      <c r="G13" s="6">
        <v>129000</v>
      </c>
      <c r="H13" s="13">
        <v>6727.74</v>
      </c>
      <c r="I13" s="14">
        <v>2.8400000000000003</v>
      </c>
    </row>
    <row r="14" spans="1:9">
      <c r="B14" s="15" t="s">
        <v>10</v>
      </c>
      <c r="C14" s="6" t="s">
        <v>859</v>
      </c>
      <c r="D14" s="6" t="s">
        <v>860</v>
      </c>
      <c r="E14" s="6" t="s">
        <v>634</v>
      </c>
      <c r="G14" s="6">
        <v>27000</v>
      </c>
      <c r="H14" s="13">
        <v>6532.6500000000005</v>
      </c>
      <c r="I14" s="14">
        <v>2.75</v>
      </c>
    </row>
    <row r="15" spans="1:9">
      <c r="B15" s="15" t="s">
        <v>10</v>
      </c>
      <c r="C15" s="6" t="s">
        <v>1440</v>
      </c>
      <c r="D15" s="6" t="s">
        <v>1441</v>
      </c>
      <c r="E15" s="6" t="s">
        <v>59</v>
      </c>
      <c r="G15" s="6">
        <v>17500</v>
      </c>
      <c r="H15" s="13">
        <v>6299.13</v>
      </c>
      <c r="I15" s="14">
        <v>2.6500000000000004</v>
      </c>
    </row>
    <row r="16" spans="1:9">
      <c r="B16" s="15" t="s">
        <v>10</v>
      </c>
      <c r="C16" s="6" t="s">
        <v>3263</v>
      </c>
      <c r="D16" s="6" t="s">
        <v>3264</v>
      </c>
      <c r="E16" s="6" t="s">
        <v>53</v>
      </c>
      <c r="G16" s="6">
        <v>1422000</v>
      </c>
      <c r="H16" s="13">
        <v>5737.77</v>
      </c>
      <c r="I16" s="14">
        <v>2.4200000000000004</v>
      </c>
    </row>
    <row r="17" spans="2:9">
      <c r="B17" s="15" t="s">
        <v>10</v>
      </c>
      <c r="C17" s="6" t="s">
        <v>3265</v>
      </c>
      <c r="D17" s="6" t="s">
        <v>3266</v>
      </c>
      <c r="E17" s="6" t="s">
        <v>46</v>
      </c>
      <c r="G17" s="6">
        <v>781248</v>
      </c>
      <c r="H17" s="13">
        <v>5174.6000000000004</v>
      </c>
      <c r="I17" s="14">
        <v>2.1800000000000002</v>
      </c>
    </row>
    <row r="18" spans="2:9">
      <c r="B18" s="15" t="s">
        <v>10</v>
      </c>
      <c r="C18" s="6" t="s">
        <v>41</v>
      </c>
      <c r="D18" s="6" t="s">
        <v>42</v>
      </c>
      <c r="E18" s="6" t="s">
        <v>43</v>
      </c>
      <c r="G18" s="6">
        <v>3000000</v>
      </c>
      <c r="H18" s="13">
        <v>4862.7</v>
      </c>
      <c r="I18" s="14">
        <v>2.0500000000000003</v>
      </c>
    </row>
    <row r="19" spans="2:9">
      <c r="B19" s="15" t="s">
        <v>10</v>
      </c>
      <c r="C19" s="6" t="s">
        <v>2838</v>
      </c>
      <c r="D19" s="6" t="s">
        <v>2839</v>
      </c>
      <c r="E19" s="6" t="s">
        <v>59</v>
      </c>
      <c r="G19" s="6">
        <v>190000</v>
      </c>
      <c r="H19" s="13">
        <v>4775.84</v>
      </c>
      <c r="I19" s="14">
        <v>2.0099999999999998</v>
      </c>
    </row>
    <row r="20" spans="2:9">
      <c r="B20" s="15" t="s">
        <v>10</v>
      </c>
      <c r="C20" s="6" t="s">
        <v>3267</v>
      </c>
      <c r="D20" s="6" t="s">
        <v>3268</v>
      </c>
      <c r="E20" s="6" t="s">
        <v>13</v>
      </c>
      <c r="G20" s="6">
        <v>267256</v>
      </c>
      <c r="H20" s="13">
        <v>4680.72</v>
      </c>
      <c r="I20" s="14">
        <v>1.9700000000000002</v>
      </c>
    </row>
    <row r="21" spans="2:9">
      <c r="B21" s="15" t="s">
        <v>10</v>
      </c>
      <c r="C21" s="6" t="s">
        <v>953</v>
      </c>
      <c r="D21" s="6" t="s">
        <v>954</v>
      </c>
      <c r="E21" s="6" t="s">
        <v>657</v>
      </c>
      <c r="G21" s="6">
        <v>1800000</v>
      </c>
      <c r="H21" s="13">
        <v>4534.92</v>
      </c>
      <c r="I21" s="14">
        <v>1.9100000000000001</v>
      </c>
    </row>
    <row r="22" spans="2:9">
      <c r="B22" s="15" t="s">
        <v>10</v>
      </c>
      <c r="C22" s="6" t="s">
        <v>64</v>
      </c>
      <c r="D22" s="6" t="s">
        <v>65</v>
      </c>
      <c r="E22" s="6" t="s">
        <v>66</v>
      </c>
      <c r="G22" s="6">
        <v>1000000</v>
      </c>
      <c r="H22" s="13">
        <v>4313</v>
      </c>
      <c r="I22" s="14">
        <v>1.82</v>
      </c>
    </row>
    <row r="23" spans="2:9">
      <c r="B23" s="15" t="s">
        <v>10</v>
      </c>
      <c r="C23" s="6" t="s">
        <v>1324</v>
      </c>
      <c r="D23" s="6" t="s">
        <v>1325</v>
      </c>
      <c r="E23" s="6" t="s">
        <v>115</v>
      </c>
      <c r="G23" s="6">
        <v>360000</v>
      </c>
      <c r="H23" s="13">
        <v>4275.54</v>
      </c>
      <c r="I23" s="14">
        <v>1.8000000000000003</v>
      </c>
    </row>
    <row r="24" spans="2:9">
      <c r="B24" s="15" t="s">
        <v>10</v>
      </c>
      <c r="C24" s="6" t="s">
        <v>88</v>
      </c>
      <c r="D24" s="6" t="s">
        <v>89</v>
      </c>
      <c r="E24" s="6" t="s">
        <v>24</v>
      </c>
      <c r="G24" s="6">
        <v>450000</v>
      </c>
      <c r="H24" s="13">
        <v>4218.08</v>
      </c>
      <c r="I24" s="14">
        <v>1.78</v>
      </c>
    </row>
    <row r="25" spans="2:9">
      <c r="B25" s="15" t="s">
        <v>10</v>
      </c>
      <c r="C25" s="6" t="s">
        <v>1313</v>
      </c>
      <c r="D25" s="6" t="s">
        <v>1314</v>
      </c>
      <c r="E25" s="6" t="s">
        <v>115</v>
      </c>
      <c r="G25" s="6">
        <v>1800000</v>
      </c>
      <c r="H25" s="13">
        <v>4120.38</v>
      </c>
      <c r="I25" s="14">
        <v>1.7400000000000002</v>
      </c>
    </row>
    <row r="26" spans="2:9">
      <c r="B26" s="15" t="s">
        <v>10</v>
      </c>
      <c r="C26" s="6" t="s">
        <v>2214</v>
      </c>
      <c r="D26" s="6" t="s">
        <v>2215</v>
      </c>
      <c r="E26" s="6" t="s">
        <v>46</v>
      </c>
      <c r="G26" s="6">
        <v>144000</v>
      </c>
      <c r="H26" s="13">
        <v>3808.8</v>
      </c>
      <c r="I26" s="14">
        <v>1.6099999999999999</v>
      </c>
    </row>
    <row r="27" spans="2:9">
      <c r="B27" s="15" t="s">
        <v>10</v>
      </c>
      <c r="C27" s="6" t="s">
        <v>1497</v>
      </c>
      <c r="D27" s="6" t="s">
        <v>1498</v>
      </c>
      <c r="E27" s="6" t="s">
        <v>13</v>
      </c>
      <c r="G27" s="6">
        <v>50500</v>
      </c>
      <c r="H27" s="13">
        <v>3651.15</v>
      </c>
      <c r="I27" s="14">
        <v>1.54</v>
      </c>
    </row>
    <row r="28" spans="2:9">
      <c r="B28" s="15" t="s">
        <v>10</v>
      </c>
      <c r="C28" s="6" t="s">
        <v>696</v>
      </c>
      <c r="D28" s="6" t="s">
        <v>697</v>
      </c>
      <c r="E28" s="6" t="s">
        <v>59</v>
      </c>
      <c r="G28" s="6">
        <v>85000</v>
      </c>
      <c r="H28" s="13">
        <v>3506.08</v>
      </c>
      <c r="I28" s="14">
        <v>1.48</v>
      </c>
    </row>
    <row r="29" spans="2:9">
      <c r="B29" s="15" t="s">
        <v>10</v>
      </c>
      <c r="C29" s="6" t="s">
        <v>1094</v>
      </c>
      <c r="D29" s="6" t="s">
        <v>1095</v>
      </c>
      <c r="E29" s="6" t="s">
        <v>53</v>
      </c>
      <c r="G29" s="6">
        <v>81000</v>
      </c>
      <c r="H29" s="13">
        <v>3479.19</v>
      </c>
      <c r="I29" s="14">
        <v>1.4700000000000002</v>
      </c>
    </row>
    <row r="30" spans="2:9">
      <c r="B30" s="15" t="s">
        <v>10</v>
      </c>
      <c r="C30" s="6" t="s">
        <v>930</v>
      </c>
      <c r="D30" s="6" t="s">
        <v>931</v>
      </c>
      <c r="E30" s="6" t="s">
        <v>53</v>
      </c>
      <c r="G30" s="6">
        <v>675000</v>
      </c>
      <c r="H30" s="13">
        <v>3434.7400000000002</v>
      </c>
      <c r="I30" s="14">
        <v>1.4500000000000002</v>
      </c>
    </row>
    <row r="31" spans="2:9">
      <c r="B31" s="15" t="s">
        <v>10</v>
      </c>
      <c r="C31" s="6" t="s">
        <v>2842</v>
      </c>
      <c r="D31" s="6" t="s">
        <v>2843</v>
      </c>
      <c r="E31" s="6" t="s">
        <v>46</v>
      </c>
      <c r="G31" s="6">
        <v>360000</v>
      </c>
      <c r="H31" s="13">
        <v>3426.3</v>
      </c>
      <c r="I31" s="14">
        <v>1.4400000000000002</v>
      </c>
    </row>
    <row r="32" spans="2:9">
      <c r="B32" s="15" t="s">
        <v>10</v>
      </c>
      <c r="C32" s="6" t="s">
        <v>57</v>
      </c>
      <c r="D32" s="6" t="s">
        <v>58</v>
      </c>
      <c r="E32" s="6" t="s">
        <v>59</v>
      </c>
      <c r="G32" s="6">
        <v>180000</v>
      </c>
      <c r="H32" s="13">
        <v>3386.88</v>
      </c>
      <c r="I32" s="14">
        <v>1.43</v>
      </c>
    </row>
    <row r="33" spans="2:9">
      <c r="B33" s="15" t="s">
        <v>10</v>
      </c>
      <c r="C33" s="6" t="s">
        <v>1419</v>
      </c>
      <c r="D33" s="6" t="s">
        <v>1420</v>
      </c>
      <c r="E33" s="6" t="s">
        <v>59</v>
      </c>
      <c r="G33" s="6">
        <v>2790000</v>
      </c>
      <c r="H33" s="13">
        <v>3381.76</v>
      </c>
      <c r="I33" s="14">
        <v>1.43</v>
      </c>
    </row>
    <row r="34" spans="2:9">
      <c r="B34" s="15" t="s">
        <v>10</v>
      </c>
      <c r="C34" s="6" t="s">
        <v>3269</v>
      </c>
      <c r="D34" s="6" t="s">
        <v>3270</v>
      </c>
      <c r="E34" s="6" t="s">
        <v>657</v>
      </c>
      <c r="G34" s="6">
        <v>360788</v>
      </c>
      <c r="H34" s="13">
        <v>3381.31</v>
      </c>
      <c r="I34" s="14">
        <v>1.4200000000000002</v>
      </c>
    </row>
    <row r="35" spans="2:9">
      <c r="B35" s="15" t="s">
        <v>10</v>
      </c>
      <c r="C35" s="6" t="s">
        <v>1382</v>
      </c>
      <c r="D35" s="6" t="s">
        <v>1383</v>
      </c>
      <c r="E35" s="6" t="s">
        <v>66</v>
      </c>
      <c r="G35" s="6">
        <v>300000</v>
      </c>
      <c r="H35" s="13">
        <v>3375.6</v>
      </c>
      <c r="I35" s="14">
        <v>1.4200000000000002</v>
      </c>
    </row>
    <row r="36" spans="2:9">
      <c r="B36" s="15" t="s">
        <v>10</v>
      </c>
      <c r="C36" s="6" t="s">
        <v>3271</v>
      </c>
      <c r="D36" s="6" t="s">
        <v>3272</v>
      </c>
      <c r="E36" s="6" t="s">
        <v>657</v>
      </c>
      <c r="G36" s="6">
        <v>2430000</v>
      </c>
      <c r="H36" s="13">
        <v>3262.28</v>
      </c>
      <c r="I36" s="14">
        <v>1.37</v>
      </c>
    </row>
    <row r="37" spans="2:9">
      <c r="B37" s="15" t="s">
        <v>10</v>
      </c>
      <c r="C37" s="6" t="s">
        <v>637</v>
      </c>
      <c r="D37" s="6" t="s">
        <v>638</v>
      </c>
      <c r="E37" s="6" t="s">
        <v>24</v>
      </c>
      <c r="G37" s="6">
        <v>720000</v>
      </c>
      <c r="H37" s="13">
        <v>3228.48</v>
      </c>
      <c r="I37" s="14">
        <v>1.36</v>
      </c>
    </row>
    <row r="38" spans="2:9">
      <c r="B38" s="15" t="s">
        <v>10</v>
      </c>
      <c r="C38" s="6" t="s">
        <v>3085</v>
      </c>
      <c r="D38" s="6" t="s">
        <v>3086</v>
      </c>
      <c r="E38" s="6" t="s">
        <v>13</v>
      </c>
      <c r="G38" s="6">
        <v>1227993</v>
      </c>
      <c r="H38" s="13">
        <v>3222.25</v>
      </c>
      <c r="I38" s="14">
        <v>1.36</v>
      </c>
    </row>
    <row r="39" spans="2:9">
      <c r="B39" s="15" t="s">
        <v>10</v>
      </c>
      <c r="C39" s="6" t="s">
        <v>3273</v>
      </c>
      <c r="D39" s="6" t="s">
        <v>3274</v>
      </c>
      <c r="E39" s="6" t="s">
        <v>13</v>
      </c>
      <c r="G39" s="6">
        <v>144000</v>
      </c>
      <c r="H39" s="13">
        <v>3117.46</v>
      </c>
      <c r="I39" s="14">
        <v>1.31</v>
      </c>
    </row>
    <row r="40" spans="2:9">
      <c r="B40" s="15" t="s">
        <v>10</v>
      </c>
      <c r="C40" s="6" t="s">
        <v>2803</v>
      </c>
      <c r="D40" s="6" t="s">
        <v>2804</v>
      </c>
      <c r="E40" s="6" t="s">
        <v>115</v>
      </c>
      <c r="G40" s="6">
        <v>900000</v>
      </c>
      <c r="H40" s="13">
        <v>2971.8</v>
      </c>
      <c r="I40" s="14">
        <v>1.25</v>
      </c>
    </row>
    <row r="41" spans="2:9">
      <c r="B41" s="15" t="s">
        <v>10</v>
      </c>
      <c r="C41" s="6" t="s">
        <v>2809</v>
      </c>
      <c r="D41" s="6" t="s">
        <v>2810</v>
      </c>
      <c r="E41" s="6" t="s">
        <v>712</v>
      </c>
      <c r="G41" s="6">
        <v>852500</v>
      </c>
      <c r="H41" s="13">
        <v>2902.76</v>
      </c>
      <c r="I41" s="14">
        <v>1.22</v>
      </c>
    </row>
    <row r="42" spans="2:9">
      <c r="B42" s="15" t="s">
        <v>10</v>
      </c>
      <c r="C42" s="6" t="s">
        <v>1309</v>
      </c>
      <c r="D42" s="6" t="s">
        <v>1310</v>
      </c>
      <c r="E42" s="6" t="s">
        <v>96</v>
      </c>
      <c r="G42" s="6">
        <v>1233812</v>
      </c>
      <c r="H42" s="13">
        <v>2844.06</v>
      </c>
      <c r="I42" s="14">
        <v>1.2</v>
      </c>
    </row>
    <row r="43" spans="2:9">
      <c r="B43" s="15" t="s">
        <v>10</v>
      </c>
      <c r="C43" s="6" t="s">
        <v>3275</v>
      </c>
      <c r="D43" s="6" t="s">
        <v>3276</v>
      </c>
      <c r="E43" s="6" t="s">
        <v>46</v>
      </c>
      <c r="G43" s="6">
        <v>72000</v>
      </c>
      <c r="H43" s="13">
        <v>2843.71</v>
      </c>
      <c r="I43" s="14">
        <v>1.2</v>
      </c>
    </row>
    <row r="44" spans="2:9">
      <c r="B44" s="15" t="s">
        <v>10</v>
      </c>
      <c r="C44" s="6" t="s">
        <v>690</v>
      </c>
      <c r="D44" s="6" t="s">
        <v>691</v>
      </c>
      <c r="E44" s="6" t="s">
        <v>103</v>
      </c>
      <c r="G44" s="6">
        <v>702000</v>
      </c>
      <c r="H44" s="13">
        <v>2802.03</v>
      </c>
      <c r="I44" s="14">
        <v>1.18</v>
      </c>
    </row>
    <row r="45" spans="2:9">
      <c r="B45" s="15" t="s">
        <v>10</v>
      </c>
      <c r="C45" s="6" t="s">
        <v>2844</v>
      </c>
      <c r="D45" s="6" t="s">
        <v>2845</v>
      </c>
      <c r="E45" s="6" t="s">
        <v>925</v>
      </c>
      <c r="G45" s="6">
        <v>366430</v>
      </c>
      <c r="H45" s="13">
        <v>2748.04</v>
      </c>
      <c r="I45" s="14">
        <v>1.1600000000000001</v>
      </c>
    </row>
    <row r="46" spans="2:9">
      <c r="B46" s="15" t="s">
        <v>10</v>
      </c>
      <c r="C46" s="6" t="s">
        <v>1516</v>
      </c>
      <c r="D46" s="6" t="s">
        <v>1517</v>
      </c>
      <c r="E46" s="6" t="s">
        <v>911</v>
      </c>
      <c r="G46" s="6">
        <v>810000</v>
      </c>
      <c r="H46" s="13">
        <v>2241.7600000000002</v>
      </c>
      <c r="I46" s="14">
        <v>0.94000000000000006</v>
      </c>
    </row>
    <row r="47" spans="2:9">
      <c r="B47" s="15" t="s">
        <v>10</v>
      </c>
      <c r="C47" s="6" t="s">
        <v>919</v>
      </c>
      <c r="D47" s="6" t="s">
        <v>920</v>
      </c>
      <c r="E47" s="6" t="s">
        <v>899</v>
      </c>
      <c r="G47" s="6">
        <v>450000</v>
      </c>
      <c r="H47" s="13">
        <v>2208.6</v>
      </c>
      <c r="I47" s="14">
        <v>0.93</v>
      </c>
    </row>
    <row r="48" spans="2:9">
      <c r="B48" s="15" t="s">
        <v>10</v>
      </c>
      <c r="C48" s="6" t="s">
        <v>2216</v>
      </c>
      <c r="D48" s="6" t="s">
        <v>2217</v>
      </c>
      <c r="E48" s="6" t="s">
        <v>59</v>
      </c>
      <c r="G48" s="6">
        <v>540000</v>
      </c>
      <c r="H48" s="13">
        <v>2205.36</v>
      </c>
      <c r="I48" s="14">
        <v>0.93</v>
      </c>
    </row>
    <row r="49" spans="1:9">
      <c r="B49" s="15" t="s">
        <v>10</v>
      </c>
      <c r="C49" s="6" t="s">
        <v>1483</v>
      </c>
      <c r="D49" s="6" t="s">
        <v>1484</v>
      </c>
      <c r="E49" s="6" t="s">
        <v>59</v>
      </c>
      <c r="G49" s="6">
        <v>590000</v>
      </c>
      <c r="H49" s="13">
        <v>2127.25</v>
      </c>
      <c r="I49" s="14">
        <v>0.90000000000000013</v>
      </c>
    </row>
    <row r="50" spans="1:9">
      <c r="B50" s="15" t="s">
        <v>10</v>
      </c>
      <c r="C50" s="6" t="s">
        <v>3277</v>
      </c>
      <c r="D50" s="6" t="s">
        <v>3278</v>
      </c>
      <c r="E50" s="6" t="s">
        <v>657</v>
      </c>
      <c r="G50" s="6">
        <v>630000</v>
      </c>
      <c r="H50" s="13">
        <v>2092.1</v>
      </c>
      <c r="I50" s="14">
        <v>0.88</v>
      </c>
    </row>
    <row r="51" spans="1:9">
      <c r="B51" s="15" t="s">
        <v>10</v>
      </c>
      <c r="C51" s="6" t="s">
        <v>3279</v>
      </c>
      <c r="D51" s="6" t="s">
        <v>3280</v>
      </c>
      <c r="E51" s="6" t="s">
        <v>46</v>
      </c>
      <c r="G51" s="6">
        <v>435760</v>
      </c>
      <c r="H51" s="13">
        <v>1882.05</v>
      </c>
      <c r="I51" s="14">
        <v>0.79</v>
      </c>
    </row>
    <row r="52" spans="1:9">
      <c r="B52" s="15" t="s">
        <v>10</v>
      </c>
      <c r="C52" s="6" t="s">
        <v>2976</v>
      </c>
      <c r="D52" s="6" t="s">
        <v>2977</v>
      </c>
      <c r="E52" s="6" t="s">
        <v>712</v>
      </c>
      <c r="G52" s="6">
        <v>171572</v>
      </c>
      <c r="H52" s="13">
        <v>1355.42</v>
      </c>
      <c r="I52" s="14">
        <v>0.57000000000000006</v>
      </c>
    </row>
    <row r="53" spans="1:9">
      <c r="B53" s="15" t="s">
        <v>10</v>
      </c>
      <c r="C53" s="6" t="s">
        <v>3281</v>
      </c>
      <c r="D53" s="6" t="s">
        <v>3282</v>
      </c>
      <c r="E53" s="6" t="s">
        <v>657</v>
      </c>
      <c r="G53" s="6">
        <v>197500</v>
      </c>
      <c r="H53" s="13">
        <v>1175.1300000000001</v>
      </c>
      <c r="I53" s="14">
        <v>0.5</v>
      </c>
    </row>
    <row r="54" spans="1:9">
      <c r="B54" s="15" t="s">
        <v>10</v>
      </c>
      <c r="C54" s="6" t="s">
        <v>3283</v>
      </c>
      <c r="D54" s="6" t="s">
        <v>3284</v>
      </c>
      <c r="E54" s="6" t="s">
        <v>3285</v>
      </c>
      <c r="G54" s="6">
        <v>352000</v>
      </c>
      <c r="H54" s="13">
        <v>1086.45</v>
      </c>
      <c r="I54" s="14">
        <v>0.45999999999999996</v>
      </c>
    </row>
    <row r="55" spans="1:9">
      <c r="B55" s="15" t="s">
        <v>10</v>
      </c>
      <c r="C55" s="6" t="s">
        <v>2805</v>
      </c>
      <c r="D55" s="6" t="s">
        <v>2806</v>
      </c>
      <c r="E55" s="6" t="s">
        <v>911</v>
      </c>
      <c r="G55" s="6">
        <v>330691</v>
      </c>
      <c r="H55" s="13">
        <v>943.1</v>
      </c>
      <c r="I55" s="14">
        <v>0.4</v>
      </c>
    </row>
    <row r="56" spans="1:9" ht="9.5" thickBot="1">
      <c r="E56" s="16" t="s">
        <v>138</v>
      </c>
      <c r="H56" s="28">
        <v>236817.01</v>
      </c>
      <c r="I56" s="29">
        <v>99.81</v>
      </c>
    </row>
    <row r="57" spans="1:9" ht="9.5" thickTop="1">
      <c r="I57" s="14"/>
    </row>
    <row r="58" spans="1:9">
      <c r="I58" s="14"/>
    </row>
    <row r="59" spans="1:9">
      <c r="C59" s="6" t="s">
        <v>242</v>
      </c>
      <c r="E59" s="6" t="s">
        <v>10</v>
      </c>
      <c r="F59" s="12">
        <v>5.22</v>
      </c>
      <c r="H59" s="13">
        <v>849.64</v>
      </c>
      <c r="I59" s="14">
        <v>0.36000000000000004</v>
      </c>
    </row>
    <row r="60" spans="1:9">
      <c r="I60" s="14"/>
    </row>
    <row r="61" spans="1:9">
      <c r="A61" s="11" t="s">
        <v>139</v>
      </c>
      <c r="H61" s="19">
        <v>-365.12</v>
      </c>
      <c r="I61" s="20">
        <v>-0.17</v>
      </c>
    </row>
    <row r="62" spans="1:9">
      <c r="I62" s="14"/>
    </row>
    <row r="63" spans="1:9" ht="9.5" thickBot="1">
      <c r="E63" s="16" t="s">
        <v>140</v>
      </c>
      <c r="H63" s="17">
        <v>237301.53</v>
      </c>
      <c r="I63" s="18">
        <v>100</v>
      </c>
    </row>
    <row r="64" spans="1:9" ht="9.5" thickTop="1">
      <c r="I64" s="14"/>
    </row>
    <row r="65" spans="1:9">
      <c r="A65" s="16" t="s">
        <v>141</v>
      </c>
      <c r="I65" s="14"/>
    </row>
    <row r="66" spans="1:9">
      <c r="A66" s="6">
        <v>1</v>
      </c>
      <c r="B66" s="6" t="s">
        <v>142</v>
      </c>
      <c r="I66" s="14"/>
    </row>
    <row r="67" spans="1:9">
      <c r="I67" s="14"/>
    </row>
    <row r="68" spans="1:9">
      <c r="A68" s="6">
        <v>2</v>
      </c>
      <c r="B68" s="6" t="s">
        <v>800</v>
      </c>
      <c r="I68" s="14"/>
    </row>
    <row r="69" spans="1:9">
      <c r="I69" s="14"/>
    </row>
    <row r="70" spans="1:9">
      <c r="A70" s="6">
        <v>3</v>
      </c>
      <c r="B70" s="21" t="s">
        <v>144</v>
      </c>
      <c r="C70" s="22"/>
      <c r="I70" s="14"/>
    </row>
    <row r="71" spans="1:9">
      <c r="B71" s="22"/>
      <c r="C71" s="22"/>
      <c r="I71" s="14"/>
    </row>
    <row r="72" spans="1:9">
      <c r="B72" s="22"/>
      <c r="C72" s="25" t="s">
        <v>145</v>
      </c>
      <c r="I72" s="14"/>
    </row>
    <row r="73" spans="1:9">
      <c r="B73" s="22"/>
      <c r="C73" s="25" t="s">
        <v>146</v>
      </c>
      <c r="D73" s="16" t="s">
        <v>2139</v>
      </c>
      <c r="E73" s="16" t="s">
        <v>148</v>
      </c>
      <c r="I73" s="14"/>
    </row>
    <row r="74" spans="1:9">
      <c r="B74" s="22"/>
      <c r="C74" s="21" t="s">
        <v>3286</v>
      </c>
      <c r="D74" s="6">
        <v>58.126000000000005</v>
      </c>
      <c r="E74" s="6">
        <v>67.207999999999998</v>
      </c>
      <c r="I74" s="14"/>
    </row>
    <row r="75" spans="1:9">
      <c r="B75" s="22"/>
      <c r="C75" s="21" t="s">
        <v>3287</v>
      </c>
      <c r="D75" s="6">
        <v>46.488</v>
      </c>
      <c r="E75" s="6">
        <v>53.751000000000005</v>
      </c>
      <c r="I75" s="14"/>
    </row>
    <row r="76" spans="1:9">
      <c r="B76" s="22"/>
      <c r="C76" s="21" t="s">
        <v>3288</v>
      </c>
      <c r="D76" s="6">
        <v>69.234999999999999</v>
      </c>
      <c r="E76" s="6">
        <v>80.13900000000001</v>
      </c>
      <c r="I76" s="14"/>
    </row>
    <row r="77" spans="1:9">
      <c r="B77" s="22"/>
      <c r="C77" s="21" t="s">
        <v>3289</v>
      </c>
      <c r="D77" s="6">
        <v>68.442999999999998</v>
      </c>
      <c r="E77" s="6">
        <v>79.222999999999999</v>
      </c>
      <c r="I77" s="14"/>
    </row>
    <row r="78" spans="1:9">
      <c r="I78" s="14"/>
    </row>
    <row r="79" spans="1:9">
      <c r="A79" s="6">
        <v>4</v>
      </c>
      <c r="B79" s="6" t="s">
        <v>1264</v>
      </c>
      <c r="I79" s="14"/>
    </row>
    <row r="80" spans="1:9">
      <c r="I80" s="14"/>
    </row>
    <row r="81" spans="1:9">
      <c r="A81" s="6">
        <v>5</v>
      </c>
      <c r="B81" s="6" t="s">
        <v>3290</v>
      </c>
      <c r="I81" s="14"/>
    </row>
    <row r="82" spans="1:9">
      <c r="I82" s="14"/>
    </row>
    <row r="83" spans="1:9" ht="20" customHeight="1">
      <c r="A83" s="6">
        <v>6</v>
      </c>
      <c r="B83" s="75" t="s">
        <v>153</v>
      </c>
      <c r="C83" s="75"/>
      <c r="D83" s="75"/>
      <c r="E83" s="75"/>
      <c r="F83" s="76"/>
      <c r="G83" s="75"/>
      <c r="H83" s="77"/>
      <c r="I83" s="78"/>
    </row>
    <row r="84" spans="1:9">
      <c r="A84" s="1"/>
      <c r="B84" s="1"/>
      <c r="C84" s="1"/>
      <c r="D84" s="1"/>
      <c r="E84" s="1"/>
      <c r="F84" s="3"/>
      <c r="G84" s="1"/>
      <c r="H84" s="4"/>
      <c r="I84" s="3"/>
    </row>
    <row r="85" spans="1:9">
      <c r="A85" s="24" t="s">
        <v>154</v>
      </c>
      <c r="B85" s="21"/>
      <c r="C85" s="21"/>
      <c r="D85" s="21"/>
    </row>
    <row r="86" spans="1:9">
      <c r="A86" s="21"/>
      <c r="B86" s="21"/>
      <c r="C86" s="21"/>
      <c r="D86" s="21"/>
    </row>
    <row r="87" spans="1:9">
      <c r="A87" s="21"/>
      <c r="B87" s="21"/>
      <c r="C87" s="21"/>
      <c r="D87" s="21"/>
    </row>
    <row r="88" spans="1:9">
      <c r="A88" s="21"/>
      <c r="B88" s="21"/>
      <c r="C88" s="21"/>
      <c r="D88" s="21"/>
    </row>
    <row r="89" spans="1:9">
      <c r="A89" s="21"/>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4" t="s">
        <v>3291</v>
      </c>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sheetData>
  <mergeCells count="4">
    <mergeCell ref="A2:C2"/>
    <mergeCell ref="A3:C3"/>
    <mergeCell ref="B4:C4"/>
    <mergeCell ref="B83:I83"/>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8856-91DD-4C6B-A87E-87386BF60FA1}">
  <dimension ref="A1:I195"/>
  <sheetViews>
    <sheetView workbookViewId="0">
      <selection activeCell="C20" sqref="C20"/>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3209</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7.5999999999999998E-2</v>
      </c>
      <c r="C6" s="6" t="s">
        <v>2491</v>
      </c>
      <c r="D6" s="6" t="s">
        <v>3003</v>
      </c>
      <c r="E6" s="6" t="s">
        <v>345</v>
      </c>
      <c r="F6" s="12">
        <v>7.65</v>
      </c>
      <c r="G6" s="6">
        <v>33000</v>
      </c>
      <c r="H6" s="13">
        <v>32956.9</v>
      </c>
      <c r="I6" s="14">
        <v>6.4300000000000006</v>
      </c>
    </row>
    <row r="7" spans="1:9">
      <c r="B7" s="26">
        <v>7.3599999999999999E-2</v>
      </c>
      <c r="C7" s="6" t="s">
        <v>1141</v>
      </c>
      <c r="D7" s="6" t="s">
        <v>1142</v>
      </c>
      <c r="E7" s="6" t="s">
        <v>345</v>
      </c>
      <c r="F7" s="12">
        <v>7.4</v>
      </c>
      <c r="G7" s="6">
        <v>19000</v>
      </c>
      <c r="H7" s="13">
        <v>18973.32</v>
      </c>
      <c r="I7" s="14">
        <v>3.7000000000000006</v>
      </c>
    </row>
    <row r="8" spans="1:9">
      <c r="B8" s="26">
        <v>7.6999999999999999E-2</v>
      </c>
      <c r="C8" s="6" t="s">
        <v>359</v>
      </c>
      <c r="D8" s="6" t="s">
        <v>3210</v>
      </c>
      <c r="E8" s="6" t="s">
        <v>345</v>
      </c>
      <c r="F8" s="12">
        <v>7.58</v>
      </c>
      <c r="G8" s="31">
        <v>20004.00080016</v>
      </c>
      <c r="H8" s="13">
        <v>16049.68</v>
      </c>
      <c r="I8" s="14">
        <v>3.1300000000000003</v>
      </c>
    </row>
    <row r="9" spans="1:9">
      <c r="B9" s="26">
        <v>8.5500000000000007E-2</v>
      </c>
      <c r="C9" s="6" t="s">
        <v>3211</v>
      </c>
      <c r="D9" s="6" t="s">
        <v>3117</v>
      </c>
      <c r="E9" s="6" t="s">
        <v>345</v>
      </c>
      <c r="F9" s="12">
        <v>7.8</v>
      </c>
      <c r="G9" s="6">
        <v>1500</v>
      </c>
      <c r="H9" s="13">
        <v>15280.37</v>
      </c>
      <c r="I9" s="14">
        <v>2.98</v>
      </c>
    </row>
    <row r="10" spans="1:9">
      <c r="B10" s="26">
        <v>7.6899999999999996E-2</v>
      </c>
      <c r="C10" s="6" t="s">
        <v>3110</v>
      </c>
      <c r="D10" s="6" t="s">
        <v>3212</v>
      </c>
      <c r="E10" s="6" t="s">
        <v>345</v>
      </c>
      <c r="F10" s="12">
        <v>7.68</v>
      </c>
      <c r="G10" s="6">
        <v>15000</v>
      </c>
      <c r="H10" s="13">
        <v>15002.6</v>
      </c>
      <c r="I10" s="14">
        <v>2.92</v>
      </c>
    </row>
    <row r="11" spans="1:9">
      <c r="B11" s="26">
        <v>6.8000000000000005E-2</v>
      </c>
      <c r="C11" s="6" t="s">
        <v>3213</v>
      </c>
      <c r="D11" s="6" t="s">
        <v>3214</v>
      </c>
      <c r="E11" s="6" t="s">
        <v>345</v>
      </c>
      <c r="F11" s="12">
        <v>7.03</v>
      </c>
      <c r="G11" s="6">
        <v>1450</v>
      </c>
      <c r="H11" s="13">
        <v>14273.18</v>
      </c>
      <c r="I11" s="14">
        <v>2.7800000000000002</v>
      </c>
    </row>
    <row r="12" spans="1:9">
      <c r="B12" s="26">
        <v>7.8299999999999995E-2</v>
      </c>
      <c r="C12" s="6" t="s">
        <v>533</v>
      </c>
      <c r="D12" s="6" t="s">
        <v>3016</v>
      </c>
      <c r="E12" s="6" t="s">
        <v>345</v>
      </c>
      <c r="F12" s="12">
        <v>7.67</v>
      </c>
      <c r="G12" s="6">
        <v>13500</v>
      </c>
      <c r="H12" s="13">
        <v>13540.14</v>
      </c>
      <c r="I12" s="14">
        <v>2.64</v>
      </c>
    </row>
    <row r="13" spans="1:9">
      <c r="B13" s="26">
        <v>7.7700000000000005E-2</v>
      </c>
      <c r="C13" s="6" t="s">
        <v>346</v>
      </c>
      <c r="D13" s="6" t="s">
        <v>347</v>
      </c>
      <c r="E13" s="6" t="s">
        <v>345</v>
      </c>
      <c r="F13" s="12">
        <v>7.45</v>
      </c>
      <c r="G13" s="6">
        <v>13000</v>
      </c>
      <c r="H13" s="13">
        <v>13069.56</v>
      </c>
      <c r="I13" s="14">
        <v>2.5500000000000003</v>
      </c>
    </row>
    <row r="14" spans="1:9">
      <c r="B14" s="26">
        <v>7.4800000000000005E-2</v>
      </c>
      <c r="C14" s="6" t="s">
        <v>505</v>
      </c>
      <c r="D14" s="6" t="s">
        <v>1112</v>
      </c>
      <c r="E14" s="6" t="s">
        <v>345</v>
      </c>
      <c r="F14" s="12">
        <v>7.68</v>
      </c>
      <c r="G14" s="6">
        <v>12500</v>
      </c>
      <c r="H14" s="13">
        <v>12440.31</v>
      </c>
      <c r="I14" s="14">
        <v>2.4300000000000002</v>
      </c>
    </row>
    <row r="15" spans="1:9">
      <c r="B15" s="26">
        <v>7.3400000000000007E-2</v>
      </c>
      <c r="C15" s="6" t="s">
        <v>533</v>
      </c>
      <c r="D15" s="6" t="s">
        <v>3043</v>
      </c>
      <c r="E15" s="6" t="s">
        <v>345</v>
      </c>
      <c r="F15" s="12">
        <v>7.68</v>
      </c>
      <c r="G15" s="6">
        <v>12500</v>
      </c>
      <c r="H15" s="13">
        <v>12395.16</v>
      </c>
      <c r="I15" s="14">
        <v>2.4200000000000004</v>
      </c>
    </row>
    <row r="16" spans="1:9">
      <c r="B16" s="26">
        <v>7.7499999999999999E-2</v>
      </c>
      <c r="C16" s="6" t="s">
        <v>2491</v>
      </c>
      <c r="D16" s="6" t="s">
        <v>3215</v>
      </c>
      <c r="E16" s="6" t="s">
        <v>345</v>
      </c>
      <c r="F16" s="12">
        <v>7.64</v>
      </c>
      <c r="G16" s="6">
        <v>1000</v>
      </c>
      <c r="H16" s="13">
        <v>10034.76</v>
      </c>
      <c r="I16" s="14">
        <v>1.96</v>
      </c>
    </row>
    <row r="17" spans="2:9">
      <c r="B17" s="26">
        <v>7.5899999999999995E-2</v>
      </c>
      <c r="C17" s="6" t="s">
        <v>348</v>
      </c>
      <c r="D17" s="6" t="s">
        <v>351</v>
      </c>
      <c r="E17" s="6" t="s">
        <v>345</v>
      </c>
      <c r="F17" s="12">
        <v>7.45</v>
      </c>
      <c r="G17" s="6">
        <v>1000</v>
      </c>
      <c r="H17" s="13">
        <v>10017.09</v>
      </c>
      <c r="I17" s="14">
        <v>1.95</v>
      </c>
    </row>
    <row r="18" spans="2:9">
      <c r="B18" s="26">
        <v>7.6200000000000004E-2</v>
      </c>
      <c r="C18" s="6" t="s">
        <v>343</v>
      </c>
      <c r="D18" s="6" t="s">
        <v>3014</v>
      </c>
      <c r="E18" s="6" t="s">
        <v>345</v>
      </c>
      <c r="F18" s="12">
        <v>7.71</v>
      </c>
      <c r="G18" s="6">
        <v>10000</v>
      </c>
      <c r="H18" s="13">
        <v>9975.5</v>
      </c>
      <c r="I18" s="14">
        <v>1.94</v>
      </c>
    </row>
    <row r="19" spans="2:9">
      <c r="B19" s="26">
        <v>7.3999999999999996E-2</v>
      </c>
      <c r="C19" s="6" t="s">
        <v>3216</v>
      </c>
      <c r="D19" s="6" t="s">
        <v>3217</v>
      </c>
      <c r="E19" s="6" t="s">
        <v>345</v>
      </c>
      <c r="F19" s="12">
        <v>7.51</v>
      </c>
      <c r="G19" s="6">
        <v>1000</v>
      </c>
      <c r="H19" s="13">
        <v>9970.41</v>
      </c>
      <c r="I19" s="14">
        <v>1.94</v>
      </c>
    </row>
    <row r="20" spans="2:9">
      <c r="B20" s="26">
        <v>7.3999999999999996E-2</v>
      </c>
      <c r="C20" s="6" t="s">
        <v>3218</v>
      </c>
      <c r="D20" s="6" t="s">
        <v>3219</v>
      </c>
      <c r="E20" s="6" t="s">
        <v>474</v>
      </c>
      <c r="F20" s="12">
        <v>7.62</v>
      </c>
      <c r="G20" s="6">
        <v>100</v>
      </c>
      <c r="H20" s="13">
        <v>9805.130000000001</v>
      </c>
      <c r="I20" s="14">
        <v>1.9100000000000001</v>
      </c>
    </row>
    <row r="21" spans="2:9">
      <c r="B21" s="26">
        <v>6.4500000000000002E-2</v>
      </c>
      <c r="C21" s="6" t="s">
        <v>3220</v>
      </c>
      <c r="D21" s="6" t="s">
        <v>3221</v>
      </c>
      <c r="E21" s="6" t="s">
        <v>474</v>
      </c>
      <c r="F21" s="12">
        <v>7.59</v>
      </c>
      <c r="G21" s="6">
        <v>1000</v>
      </c>
      <c r="H21" s="13">
        <v>9782.2800000000007</v>
      </c>
      <c r="I21" s="14">
        <v>1.9100000000000001</v>
      </c>
    </row>
    <row r="22" spans="2:9">
      <c r="B22" s="26">
        <v>9.5000000000000001E-2</v>
      </c>
      <c r="C22" s="6" t="s">
        <v>3222</v>
      </c>
      <c r="D22" s="6" t="s">
        <v>3223</v>
      </c>
      <c r="E22" s="6" t="s">
        <v>2104</v>
      </c>
      <c r="F22" s="12">
        <v>7.76</v>
      </c>
      <c r="G22" s="6">
        <v>964</v>
      </c>
      <c r="H22" s="13">
        <v>9685.09</v>
      </c>
      <c r="I22" s="14">
        <v>1.8900000000000001</v>
      </c>
    </row>
    <row r="23" spans="2:9">
      <c r="B23" s="26">
        <v>6.6699999999999995E-2</v>
      </c>
      <c r="C23" s="6" t="s">
        <v>1132</v>
      </c>
      <c r="D23" s="6" t="s">
        <v>1133</v>
      </c>
      <c r="E23" s="6" t="s">
        <v>345</v>
      </c>
      <c r="F23" s="12">
        <v>7.76</v>
      </c>
      <c r="G23" s="6">
        <v>10000</v>
      </c>
      <c r="H23" s="13">
        <v>9630.69</v>
      </c>
      <c r="I23" s="14">
        <v>1.8800000000000001</v>
      </c>
    </row>
    <row r="24" spans="2:9">
      <c r="B24" s="26">
        <v>7.5300000000000006E-2</v>
      </c>
      <c r="C24" s="6" t="s">
        <v>505</v>
      </c>
      <c r="D24" s="6" t="s">
        <v>576</v>
      </c>
      <c r="E24" s="6" t="s">
        <v>474</v>
      </c>
      <c r="F24" s="12">
        <v>7.58</v>
      </c>
      <c r="G24" s="6">
        <v>8500</v>
      </c>
      <c r="H24" s="13">
        <v>8490.59</v>
      </c>
      <c r="I24" s="14">
        <v>1.66</v>
      </c>
    </row>
    <row r="25" spans="2:9">
      <c r="B25" s="26">
        <v>7.1400000000000005E-2</v>
      </c>
      <c r="C25" s="6" t="s">
        <v>1004</v>
      </c>
      <c r="D25" s="6" t="s">
        <v>3050</v>
      </c>
      <c r="E25" s="6" t="s">
        <v>345</v>
      </c>
      <c r="F25" s="12">
        <v>7.62</v>
      </c>
      <c r="G25" s="6">
        <v>8000</v>
      </c>
      <c r="H25" s="13">
        <v>7762.3600000000006</v>
      </c>
      <c r="I25" s="14">
        <v>1.51</v>
      </c>
    </row>
    <row r="26" spans="2:9">
      <c r="B26" s="26">
        <v>8.7999999999999995E-2</v>
      </c>
      <c r="C26" s="6" t="s">
        <v>3224</v>
      </c>
      <c r="D26" s="6" t="s">
        <v>3020</v>
      </c>
      <c r="E26" s="6" t="s">
        <v>1146</v>
      </c>
      <c r="F26" s="12">
        <v>7.58</v>
      </c>
      <c r="G26" s="6">
        <v>739</v>
      </c>
      <c r="H26" s="13">
        <v>7541.1500000000005</v>
      </c>
      <c r="I26" s="14">
        <v>1.4700000000000002</v>
      </c>
    </row>
    <row r="27" spans="2:9">
      <c r="B27" s="26">
        <v>7.6999999999999999E-2</v>
      </c>
      <c r="C27" s="6" t="s">
        <v>3034</v>
      </c>
      <c r="D27" s="6" t="s">
        <v>3035</v>
      </c>
      <c r="E27" s="6" t="s">
        <v>474</v>
      </c>
      <c r="F27" s="12">
        <v>7.42</v>
      </c>
      <c r="G27" s="6">
        <v>7500</v>
      </c>
      <c r="H27" s="13">
        <v>7533.7300000000005</v>
      </c>
      <c r="I27" s="14">
        <v>1.4700000000000002</v>
      </c>
    </row>
    <row r="28" spans="2:9">
      <c r="B28" s="26">
        <v>7.6700000000000004E-2</v>
      </c>
      <c r="C28" s="6" t="s">
        <v>477</v>
      </c>
      <c r="D28" s="6" t="s">
        <v>1108</v>
      </c>
      <c r="E28" s="6" t="s">
        <v>345</v>
      </c>
      <c r="F28" s="12">
        <v>6.29</v>
      </c>
      <c r="G28" s="6">
        <v>750</v>
      </c>
      <c r="H28" s="13">
        <v>7502.6500000000005</v>
      </c>
      <c r="I28" s="14">
        <v>1.46</v>
      </c>
    </row>
    <row r="29" spans="2:9">
      <c r="B29" s="26">
        <v>7.8E-2</v>
      </c>
      <c r="C29" s="6" t="s">
        <v>2536</v>
      </c>
      <c r="D29" s="6" t="s">
        <v>1192</v>
      </c>
      <c r="E29" s="6" t="s">
        <v>345</v>
      </c>
      <c r="F29" s="12">
        <v>7.83</v>
      </c>
      <c r="G29" s="6">
        <v>7500</v>
      </c>
      <c r="H29" s="13">
        <v>7490.06</v>
      </c>
      <c r="I29" s="14">
        <v>1.46</v>
      </c>
    </row>
    <row r="30" spans="2:9">
      <c r="B30" s="26">
        <v>7.4700000000000003E-2</v>
      </c>
      <c r="C30" s="6" t="s">
        <v>533</v>
      </c>
      <c r="D30" s="6" t="s">
        <v>1143</v>
      </c>
      <c r="E30" s="6" t="s">
        <v>345</v>
      </c>
      <c r="F30" s="12">
        <v>7.68</v>
      </c>
      <c r="G30" s="6">
        <v>7500</v>
      </c>
      <c r="H30" s="13">
        <v>7451.01</v>
      </c>
      <c r="I30" s="14">
        <v>1.4500000000000002</v>
      </c>
    </row>
    <row r="31" spans="2:9">
      <c r="B31" s="26">
        <v>7.3899999999999993E-2</v>
      </c>
      <c r="C31" s="6" t="s">
        <v>533</v>
      </c>
      <c r="D31" s="6" t="s">
        <v>1186</v>
      </c>
      <c r="E31" s="6" t="s">
        <v>345</v>
      </c>
      <c r="F31" s="12">
        <v>7.68</v>
      </c>
      <c r="G31" s="6">
        <v>7500</v>
      </c>
      <c r="H31" s="13">
        <v>7428.01</v>
      </c>
      <c r="I31" s="14">
        <v>1.4500000000000002</v>
      </c>
    </row>
    <row r="32" spans="2:9">
      <c r="B32" s="26">
        <v>7.3999999999999996E-2</v>
      </c>
      <c r="C32" s="6" t="s">
        <v>359</v>
      </c>
      <c r="D32" s="6" t="s">
        <v>3225</v>
      </c>
      <c r="E32" s="6" t="s">
        <v>345</v>
      </c>
      <c r="F32" s="12">
        <v>7.58</v>
      </c>
      <c r="G32" s="31">
        <v>10529.086601737299</v>
      </c>
      <c r="H32" s="13">
        <v>7005.16</v>
      </c>
      <c r="I32" s="14">
        <v>1.37</v>
      </c>
    </row>
    <row r="33" spans="2:9">
      <c r="B33" s="26">
        <v>7.8E-2</v>
      </c>
      <c r="C33" s="6" t="s">
        <v>553</v>
      </c>
      <c r="D33" s="6" t="s">
        <v>2625</v>
      </c>
      <c r="E33" s="6" t="s">
        <v>345</v>
      </c>
      <c r="F33" s="12">
        <v>7.8</v>
      </c>
      <c r="G33" s="6">
        <v>700</v>
      </c>
      <c r="H33" s="13">
        <v>6995.25</v>
      </c>
      <c r="I33" s="14">
        <v>1.36</v>
      </c>
    </row>
    <row r="34" spans="2:9">
      <c r="B34" s="26">
        <v>8.0100000000000005E-2</v>
      </c>
      <c r="C34" s="6" t="s">
        <v>346</v>
      </c>
      <c r="D34" s="6" t="s">
        <v>350</v>
      </c>
      <c r="E34" s="6" t="s">
        <v>345</v>
      </c>
      <c r="F34" s="12">
        <v>7.45</v>
      </c>
      <c r="G34" s="6">
        <v>605</v>
      </c>
      <c r="H34" s="13">
        <v>6122.72</v>
      </c>
      <c r="I34" s="14">
        <v>1.1900000000000002</v>
      </c>
    </row>
    <row r="35" spans="2:9">
      <c r="B35" s="26">
        <v>6.4500000000000002E-2</v>
      </c>
      <c r="C35" s="6" t="s">
        <v>3110</v>
      </c>
      <c r="D35" s="6" t="s">
        <v>3018</v>
      </c>
      <c r="E35" s="6" t="s">
        <v>345</v>
      </c>
      <c r="F35" s="12">
        <v>7.69</v>
      </c>
      <c r="G35" s="6">
        <v>600</v>
      </c>
      <c r="H35" s="13">
        <v>5744.26</v>
      </c>
      <c r="I35" s="14">
        <v>1.1199999999999999</v>
      </c>
    </row>
    <row r="36" spans="2:9">
      <c r="B36" s="26">
        <v>0.09</v>
      </c>
      <c r="C36" s="6" t="s">
        <v>553</v>
      </c>
      <c r="D36" s="6" t="s">
        <v>1178</v>
      </c>
      <c r="E36" s="6" t="s">
        <v>345</v>
      </c>
      <c r="F36" s="12">
        <v>7.77</v>
      </c>
      <c r="G36" s="6">
        <v>500</v>
      </c>
      <c r="H36" s="13">
        <v>5130.76</v>
      </c>
      <c r="I36" s="14">
        <v>1</v>
      </c>
    </row>
    <row r="37" spans="2:9">
      <c r="B37" s="26">
        <v>7.4399999999999994E-2</v>
      </c>
      <c r="C37" s="6" t="s">
        <v>505</v>
      </c>
      <c r="D37" s="6" t="s">
        <v>1105</v>
      </c>
      <c r="E37" s="6" t="s">
        <v>345</v>
      </c>
      <c r="F37" s="12">
        <v>7.53</v>
      </c>
      <c r="G37" s="6">
        <v>5000</v>
      </c>
      <c r="H37" s="13">
        <v>4990.62</v>
      </c>
      <c r="I37" s="14">
        <v>0.97</v>
      </c>
    </row>
    <row r="38" spans="2:9">
      <c r="B38" s="26">
        <v>7.46E-2</v>
      </c>
      <c r="C38" s="6" t="s">
        <v>510</v>
      </c>
      <c r="D38" s="6" t="s">
        <v>3226</v>
      </c>
      <c r="E38" s="6" t="s">
        <v>345</v>
      </c>
      <c r="F38" s="12">
        <v>7.53</v>
      </c>
      <c r="G38" s="6">
        <v>5000</v>
      </c>
      <c r="H38" s="13">
        <v>4989.57</v>
      </c>
      <c r="I38" s="14">
        <v>0.97</v>
      </c>
    </row>
    <row r="39" spans="2:9">
      <c r="B39" s="26">
        <v>7.5999999999999998E-2</v>
      </c>
      <c r="C39" s="6" t="s">
        <v>3224</v>
      </c>
      <c r="D39" s="6" t="s">
        <v>3227</v>
      </c>
      <c r="E39" s="6" t="s">
        <v>1146</v>
      </c>
      <c r="F39" s="12">
        <v>7.71</v>
      </c>
      <c r="G39" s="6">
        <v>500</v>
      </c>
      <c r="H39" s="13">
        <v>4979.9000000000005</v>
      </c>
      <c r="I39" s="14">
        <v>0.97</v>
      </c>
    </row>
    <row r="40" spans="2:9">
      <c r="B40" s="26">
        <v>7.3700000000000002E-2</v>
      </c>
      <c r="C40" s="6" t="s">
        <v>510</v>
      </c>
      <c r="D40" s="6" t="s">
        <v>3228</v>
      </c>
      <c r="E40" s="6" t="s">
        <v>345</v>
      </c>
      <c r="F40" s="12">
        <v>7.53</v>
      </c>
      <c r="G40" s="6">
        <v>5000</v>
      </c>
      <c r="H40" s="13">
        <v>4979.3</v>
      </c>
      <c r="I40" s="14">
        <v>0.97</v>
      </c>
    </row>
    <row r="41" spans="2:9">
      <c r="B41" s="26">
        <v>7.4200000000000002E-2</v>
      </c>
      <c r="C41" s="6" t="s">
        <v>533</v>
      </c>
      <c r="D41" s="6" t="s">
        <v>1110</v>
      </c>
      <c r="E41" s="6" t="s">
        <v>345</v>
      </c>
      <c r="F41" s="12">
        <v>7.68</v>
      </c>
      <c r="G41" s="6">
        <v>5000</v>
      </c>
      <c r="H41" s="13">
        <v>4966.5</v>
      </c>
      <c r="I41" s="14">
        <v>0.97</v>
      </c>
    </row>
    <row r="42" spans="2:9">
      <c r="B42" s="26">
        <v>7.6899999999999996E-2</v>
      </c>
      <c r="C42" s="6" t="s">
        <v>553</v>
      </c>
      <c r="D42" s="6" t="s">
        <v>3032</v>
      </c>
      <c r="E42" s="6" t="s">
        <v>345</v>
      </c>
      <c r="F42" s="12">
        <v>7.82</v>
      </c>
      <c r="G42" s="6">
        <v>5000</v>
      </c>
      <c r="H42" s="13">
        <v>4963.53</v>
      </c>
      <c r="I42" s="14">
        <v>0.97</v>
      </c>
    </row>
    <row r="43" spans="2:9">
      <c r="B43" s="26">
        <v>6.7400000000000002E-2</v>
      </c>
      <c r="C43" s="6" t="s">
        <v>533</v>
      </c>
      <c r="D43" s="6" t="s">
        <v>1129</v>
      </c>
      <c r="E43" s="6" t="s">
        <v>345</v>
      </c>
      <c r="F43" s="12">
        <v>7.68</v>
      </c>
      <c r="G43" s="6">
        <v>5000</v>
      </c>
      <c r="H43" s="13">
        <v>4887.1000000000004</v>
      </c>
      <c r="I43" s="14">
        <v>0.95</v>
      </c>
    </row>
    <row r="44" spans="2:9">
      <c r="B44" s="26">
        <v>6.9900000000000004E-2</v>
      </c>
      <c r="C44" s="6" t="s">
        <v>1167</v>
      </c>
      <c r="D44" s="6" t="s">
        <v>1168</v>
      </c>
      <c r="E44" s="6" t="s">
        <v>1146</v>
      </c>
      <c r="F44" s="12">
        <v>7.83</v>
      </c>
      <c r="G44" s="6">
        <v>5000</v>
      </c>
      <c r="H44" s="13">
        <v>4843.34</v>
      </c>
      <c r="I44" s="14">
        <v>0.94000000000000006</v>
      </c>
    </row>
    <row r="45" spans="2:9">
      <c r="B45" s="26">
        <v>7.0499999999999993E-2</v>
      </c>
      <c r="C45" s="6" t="s">
        <v>3229</v>
      </c>
      <c r="D45" s="6" t="s">
        <v>3230</v>
      </c>
      <c r="E45" s="6" t="s">
        <v>3231</v>
      </c>
      <c r="F45" s="12">
        <v>8.4</v>
      </c>
      <c r="G45" s="6">
        <v>500</v>
      </c>
      <c r="H45" s="13">
        <v>4783.21</v>
      </c>
      <c r="I45" s="14">
        <v>0.93</v>
      </c>
    </row>
    <row r="46" spans="2:9">
      <c r="B46" s="26">
        <v>7.9699999999999993E-2</v>
      </c>
      <c r="C46" s="6" t="s">
        <v>3211</v>
      </c>
      <c r="D46" s="6" t="s">
        <v>3232</v>
      </c>
      <c r="E46" s="6" t="s">
        <v>345</v>
      </c>
      <c r="F46" s="12">
        <v>7.82</v>
      </c>
      <c r="G46" s="6">
        <v>4500</v>
      </c>
      <c r="H46" s="13">
        <v>4531.8599999999997</v>
      </c>
      <c r="I46" s="14">
        <v>0.88</v>
      </c>
    </row>
    <row r="47" spans="2:9">
      <c r="B47" s="26">
        <v>7.7499999999999999E-2</v>
      </c>
      <c r="C47" s="6" t="s">
        <v>553</v>
      </c>
      <c r="D47" s="6" t="s">
        <v>1170</v>
      </c>
      <c r="E47" s="6" t="s">
        <v>345</v>
      </c>
      <c r="F47" s="12">
        <v>7.82</v>
      </c>
      <c r="G47" s="6">
        <v>3000</v>
      </c>
      <c r="H47" s="13">
        <v>2987.54</v>
      </c>
      <c r="I47" s="14">
        <v>0.58000000000000007</v>
      </c>
    </row>
    <row r="48" spans="2:9">
      <c r="B48" s="26">
        <v>7.6999999999999999E-2</v>
      </c>
      <c r="C48" s="6" t="s">
        <v>346</v>
      </c>
      <c r="D48" s="6" t="s">
        <v>3233</v>
      </c>
      <c r="E48" s="6" t="s">
        <v>345</v>
      </c>
      <c r="F48" s="12">
        <v>7.41</v>
      </c>
      <c r="G48" s="6">
        <v>250</v>
      </c>
      <c r="H48" s="13">
        <v>2510.1799999999998</v>
      </c>
      <c r="I48" s="14">
        <v>0.49</v>
      </c>
    </row>
    <row r="49" spans="2:9">
      <c r="B49" s="26">
        <v>7.6999999999999999E-2</v>
      </c>
      <c r="C49" s="6" t="s">
        <v>343</v>
      </c>
      <c r="D49" s="6" t="s">
        <v>454</v>
      </c>
      <c r="E49" s="6" t="s">
        <v>455</v>
      </c>
      <c r="F49" s="12">
        <v>7.45</v>
      </c>
      <c r="G49" s="6">
        <v>2500</v>
      </c>
      <c r="H49" s="13">
        <v>2506.6</v>
      </c>
      <c r="I49" s="14">
        <v>0.49</v>
      </c>
    </row>
    <row r="50" spans="2:9">
      <c r="B50" s="26">
        <v>7.46E-2</v>
      </c>
      <c r="C50" s="6" t="s">
        <v>346</v>
      </c>
      <c r="D50" s="6" t="s">
        <v>357</v>
      </c>
      <c r="E50" s="6" t="s">
        <v>345</v>
      </c>
      <c r="F50" s="12">
        <v>7.49</v>
      </c>
      <c r="G50" s="6">
        <v>2500</v>
      </c>
      <c r="H50" s="13">
        <v>2497.56</v>
      </c>
      <c r="I50" s="14">
        <v>0.49</v>
      </c>
    </row>
    <row r="51" spans="2:9">
      <c r="B51" s="26">
        <v>6.5199999999999994E-2</v>
      </c>
      <c r="C51" s="6" t="s">
        <v>346</v>
      </c>
      <c r="D51" s="6" t="s">
        <v>1162</v>
      </c>
      <c r="E51" s="6" t="s">
        <v>474</v>
      </c>
      <c r="F51" s="12">
        <v>7.44</v>
      </c>
      <c r="G51" s="6">
        <v>2500</v>
      </c>
      <c r="H51" s="13">
        <v>2462.27</v>
      </c>
      <c r="I51" s="14">
        <v>0.48000000000000004</v>
      </c>
    </row>
    <row r="52" spans="2:9">
      <c r="B52" s="26">
        <v>7.6499999999999999E-2</v>
      </c>
      <c r="C52" s="6" t="s">
        <v>510</v>
      </c>
      <c r="D52" s="6" t="s">
        <v>3234</v>
      </c>
      <c r="E52" s="6" t="s">
        <v>345</v>
      </c>
      <c r="F52" s="12">
        <v>7.66</v>
      </c>
      <c r="G52" s="6">
        <v>50</v>
      </c>
      <c r="H52" s="13">
        <v>499.66</v>
      </c>
      <c r="I52" s="14">
        <v>0.1</v>
      </c>
    </row>
    <row r="53" spans="2:9">
      <c r="B53" s="26">
        <v>7.8E-2</v>
      </c>
      <c r="C53" s="6" t="s">
        <v>3229</v>
      </c>
      <c r="D53" s="6" t="s">
        <v>3235</v>
      </c>
      <c r="E53" s="6" t="s">
        <v>3236</v>
      </c>
      <c r="F53" s="12">
        <v>8.41</v>
      </c>
      <c r="G53" s="6">
        <v>500</v>
      </c>
      <c r="H53" s="13">
        <v>487.91</v>
      </c>
      <c r="I53" s="14">
        <v>0.1</v>
      </c>
    </row>
    <row r="54" spans="2:9">
      <c r="B54" s="26">
        <v>9.0999999999999998E-2</v>
      </c>
      <c r="C54" s="6" t="s">
        <v>348</v>
      </c>
      <c r="D54" s="6" t="s">
        <v>3237</v>
      </c>
      <c r="E54" s="6" t="s">
        <v>345</v>
      </c>
      <c r="F54" s="12">
        <v>7.84</v>
      </c>
      <c r="G54" s="6">
        <v>25</v>
      </c>
      <c r="H54" s="13">
        <v>257.84000000000003</v>
      </c>
      <c r="I54" s="14">
        <v>0.05</v>
      </c>
    </row>
    <row r="55" spans="2:9">
      <c r="B55" s="26">
        <v>7.6399999999999996E-2</v>
      </c>
      <c r="C55" s="6" t="s">
        <v>348</v>
      </c>
      <c r="D55" s="6" t="s">
        <v>728</v>
      </c>
      <c r="E55" s="6" t="s">
        <v>474</v>
      </c>
      <c r="F55" s="12">
        <v>7.67</v>
      </c>
      <c r="G55" s="6">
        <v>10</v>
      </c>
      <c r="H55" s="13">
        <v>99.8</v>
      </c>
      <c r="I55" s="14">
        <v>0.02</v>
      </c>
    </row>
    <row r="56" spans="2:9" ht="9.5" thickBot="1">
      <c r="E56" s="16" t="s">
        <v>138</v>
      </c>
      <c r="H56" s="17">
        <v>398304.17</v>
      </c>
      <c r="I56" s="18">
        <v>77.650000000000006</v>
      </c>
    </row>
    <row r="57" spans="2:9" ht="15" thickTop="1">
      <c r="B57" s="79" t="s">
        <v>164</v>
      </c>
      <c r="C57" s="74"/>
      <c r="I57" s="14"/>
    </row>
    <row r="58" spans="2:9" ht="14.5">
      <c r="B58" s="73" t="s">
        <v>9</v>
      </c>
      <c r="C58" s="74"/>
      <c r="I58" s="14"/>
    </row>
    <row r="59" spans="2:9">
      <c r="B59" s="26">
        <v>6.9800000000000001E-2</v>
      </c>
      <c r="C59" s="6" t="s">
        <v>263</v>
      </c>
      <c r="D59" s="6" t="s">
        <v>1019</v>
      </c>
      <c r="E59" s="6" t="s">
        <v>167</v>
      </c>
      <c r="F59" s="12">
        <v>7.63</v>
      </c>
      <c r="G59" s="6">
        <v>17217580</v>
      </c>
      <c r="H59" s="13">
        <v>16769.22</v>
      </c>
      <c r="I59" s="14">
        <v>3.27</v>
      </c>
    </row>
    <row r="60" spans="2:9">
      <c r="B60" s="26">
        <v>7.17E-2</v>
      </c>
      <c r="C60" s="6" t="s">
        <v>263</v>
      </c>
      <c r="D60" s="6" t="s">
        <v>1218</v>
      </c>
      <c r="E60" s="6" t="s">
        <v>167</v>
      </c>
      <c r="F60" s="12">
        <v>7.61</v>
      </c>
      <c r="G60" s="6">
        <v>15000000</v>
      </c>
      <c r="H60" s="13">
        <v>14790.27</v>
      </c>
      <c r="I60" s="14">
        <v>2.8800000000000003</v>
      </c>
    </row>
    <row r="61" spans="2:9">
      <c r="B61" s="26">
        <v>7.4899999999999994E-2</v>
      </c>
      <c r="C61" s="6" t="s">
        <v>1212</v>
      </c>
      <c r="D61" s="6" t="s">
        <v>1213</v>
      </c>
      <c r="E61" s="6" t="s">
        <v>167</v>
      </c>
      <c r="F61" s="12">
        <v>7.85</v>
      </c>
      <c r="G61" s="6">
        <v>6895900</v>
      </c>
      <c r="H61" s="13">
        <v>6804.96</v>
      </c>
      <c r="I61" s="14">
        <v>1.33</v>
      </c>
    </row>
    <row r="62" spans="2:9">
      <c r="B62" s="26">
        <v>7.5399999999999995E-2</v>
      </c>
      <c r="C62" s="6" t="s">
        <v>743</v>
      </c>
      <c r="D62" s="6" t="s">
        <v>744</v>
      </c>
      <c r="E62" s="6" t="s">
        <v>167</v>
      </c>
      <c r="F62" s="12">
        <v>7.78</v>
      </c>
      <c r="G62" s="6">
        <v>6439700</v>
      </c>
      <c r="H62" s="13">
        <v>6395.87</v>
      </c>
      <c r="I62" s="14">
        <v>1.25</v>
      </c>
    </row>
    <row r="63" spans="2:9">
      <c r="B63" s="26">
        <v>7.1400000000000005E-2</v>
      </c>
      <c r="C63" s="6" t="s">
        <v>3238</v>
      </c>
      <c r="D63" s="6" t="s">
        <v>278</v>
      </c>
      <c r="E63" s="6" t="s">
        <v>167</v>
      </c>
      <c r="F63" s="12">
        <v>7.67</v>
      </c>
      <c r="G63" s="6">
        <v>5000000</v>
      </c>
      <c r="H63" s="13">
        <v>4907.59</v>
      </c>
      <c r="I63" s="14">
        <v>0.96000000000000008</v>
      </c>
    </row>
    <row r="64" spans="2:9">
      <c r="B64" s="26">
        <v>7.1900000000000006E-2</v>
      </c>
      <c r="C64" s="6" t="s">
        <v>418</v>
      </c>
      <c r="D64" s="6" t="s">
        <v>1027</v>
      </c>
      <c r="E64" s="6" t="s">
        <v>167</v>
      </c>
      <c r="F64" s="12">
        <v>7.75</v>
      </c>
      <c r="G64" s="6">
        <v>4000000</v>
      </c>
      <c r="H64" s="13">
        <v>3907.81</v>
      </c>
      <c r="I64" s="14">
        <v>0.76</v>
      </c>
    </row>
    <row r="65" spans="1:9">
      <c r="B65" s="26">
        <v>7.6300000000000007E-2</v>
      </c>
      <c r="C65" s="6" t="s">
        <v>1030</v>
      </c>
      <c r="D65" s="6" t="s">
        <v>1031</v>
      </c>
      <c r="E65" s="6" t="s">
        <v>167</v>
      </c>
      <c r="F65" s="12">
        <v>7.85</v>
      </c>
      <c r="G65" s="6">
        <v>3850000</v>
      </c>
      <c r="H65" s="13">
        <v>3833.12</v>
      </c>
      <c r="I65" s="14">
        <v>0.75000000000000011</v>
      </c>
    </row>
    <row r="66" spans="1:9">
      <c r="B66" s="26">
        <v>7.4200000000000002E-2</v>
      </c>
      <c r="C66" s="6" t="s">
        <v>320</v>
      </c>
      <c r="D66" s="6" t="s">
        <v>1227</v>
      </c>
      <c r="E66" s="6" t="s">
        <v>167</v>
      </c>
      <c r="F66" s="12">
        <v>7.45</v>
      </c>
      <c r="G66" s="6">
        <v>3000000</v>
      </c>
      <c r="H66" s="13">
        <v>3011.69</v>
      </c>
      <c r="I66" s="14">
        <v>0.59</v>
      </c>
    </row>
    <row r="67" spans="1:9">
      <c r="B67" s="26">
        <v>6.9000000000000006E-2</v>
      </c>
      <c r="C67" s="6" t="s">
        <v>741</v>
      </c>
      <c r="D67" s="6" t="s">
        <v>742</v>
      </c>
      <c r="E67" s="6" t="s">
        <v>167</v>
      </c>
      <c r="F67" s="12">
        <v>7.8</v>
      </c>
      <c r="G67" s="6">
        <v>2000000</v>
      </c>
      <c r="H67" s="13">
        <v>1813.1200000000001</v>
      </c>
      <c r="I67" s="14">
        <v>0.35000000000000003</v>
      </c>
    </row>
    <row r="68" spans="1:9">
      <c r="B68" s="26">
        <v>7.1800000000000003E-2</v>
      </c>
      <c r="C68" s="6" t="s">
        <v>414</v>
      </c>
      <c r="D68" s="6" t="s">
        <v>1228</v>
      </c>
      <c r="E68" s="6" t="s">
        <v>167</v>
      </c>
      <c r="F68" s="12">
        <v>7.75</v>
      </c>
      <c r="G68" s="6">
        <v>1666667</v>
      </c>
      <c r="H68" s="13">
        <v>1627.47</v>
      </c>
      <c r="I68" s="14">
        <v>0.32</v>
      </c>
    </row>
    <row r="69" spans="1:9">
      <c r="B69" s="26">
        <v>6.4600000000000005E-2</v>
      </c>
      <c r="C69" s="6" t="s">
        <v>3239</v>
      </c>
      <c r="D69" s="6" t="s">
        <v>3240</v>
      </c>
      <c r="E69" s="6" t="s">
        <v>167</v>
      </c>
      <c r="F69" s="12">
        <v>7.41</v>
      </c>
      <c r="G69" s="6">
        <v>43900</v>
      </c>
      <c r="H69" s="13">
        <v>42.550000000000004</v>
      </c>
      <c r="I69" s="14">
        <v>0.01</v>
      </c>
    </row>
    <row r="70" spans="1:9">
      <c r="B70" s="26">
        <v>6.4799999999999996E-2</v>
      </c>
      <c r="C70" s="6" t="s">
        <v>761</v>
      </c>
      <c r="D70" s="6" t="s">
        <v>762</v>
      </c>
      <c r="E70" s="6" t="s">
        <v>167</v>
      </c>
      <c r="F70" s="12">
        <v>7.15</v>
      </c>
      <c r="G70" s="6">
        <v>16570</v>
      </c>
      <c r="H70" s="13">
        <v>15.950000000000001</v>
      </c>
      <c r="I70" s="27" t="s">
        <v>240</v>
      </c>
    </row>
    <row r="71" spans="1:9" ht="9.5" thickBot="1">
      <c r="E71" s="16" t="s">
        <v>138</v>
      </c>
      <c r="H71" s="17">
        <v>63919.62</v>
      </c>
      <c r="I71" s="18">
        <v>12.47</v>
      </c>
    </row>
    <row r="72" spans="1:9" ht="9.5" thickTop="1">
      <c r="I72" s="14"/>
    </row>
    <row r="73" spans="1:9" ht="14.5">
      <c r="A73" s="73" t="s">
        <v>539</v>
      </c>
      <c r="B73" s="74"/>
      <c r="C73" s="74"/>
      <c r="I73" s="14"/>
    </row>
    <row r="74" spans="1:9" ht="14.5">
      <c r="B74" s="79" t="s">
        <v>540</v>
      </c>
      <c r="C74" s="74"/>
      <c r="I74" s="14"/>
    </row>
    <row r="75" spans="1:9" ht="14.5">
      <c r="B75" s="73" t="s">
        <v>541</v>
      </c>
      <c r="C75" s="74"/>
      <c r="I75" s="14"/>
    </row>
    <row r="76" spans="1:9">
      <c r="B76" s="15" t="s">
        <v>542</v>
      </c>
      <c r="C76" s="6" t="s">
        <v>2535</v>
      </c>
      <c r="D76" s="6" t="s">
        <v>2311</v>
      </c>
      <c r="E76" s="6" t="s">
        <v>545</v>
      </c>
      <c r="F76" s="12">
        <v>7.2</v>
      </c>
      <c r="G76" s="6">
        <v>27500</v>
      </c>
      <c r="H76" s="13">
        <v>26100.55</v>
      </c>
      <c r="I76" s="14">
        <v>5.09</v>
      </c>
    </row>
    <row r="77" spans="1:9">
      <c r="B77" s="15" t="s">
        <v>542</v>
      </c>
      <c r="C77" s="6" t="s">
        <v>816</v>
      </c>
      <c r="D77" s="6" t="s">
        <v>1240</v>
      </c>
      <c r="E77" s="6" t="s">
        <v>545</v>
      </c>
      <c r="F77" s="12">
        <v>7.2</v>
      </c>
      <c r="G77" s="6">
        <v>2500</v>
      </c>
      <c r="H77" s="13">
        <v>2369.59</v>
      </c>
      <c r="I77" s="14">
        <v>0.45999999999999996</v>
      </c>
    </row>
    <row r="78" spans="1:9" ht="9.5" thickBot="1">
      <c r="E78" s="16" t="s">
        <v>138</v>
      </c>
      <c r="H78" s="17">
        <v>28470.14</v>
      </c>
      <c r="I78" s="18">
        <v>5.55</v>
      </c>
    </row>
    <row r="79" spans="1:9" ht="9.5" thickTop="1">
      <c r="I79" s="14"/>
    </row>
    <row r="80" spans="1:9" ht="14.5">
      <c r="A80" s="73" t="s">
        <v>1057</v>
      </c>
      <c r="B80" s="74"/>
      <c r="C80" s="74"/>
      <c r="I80" s="14"/>
    </row>
    <row r="81" spans="1:9" ht="14.5">
      <c r="B81" s="73" t="s">
        <v>541</v>
      </c>
      <c r="C81" s="74"/>
      <c r="I81" s="14"/>
    </row>
    <row r="82" spans="1:9">
      <c r="B82" s="15" t="s">
        <v>10</v>
      </c>
      <c r="C82" s="6" t="s">
        <v>1058</v>
      </c>
      <c r="D82" s="6" t="s">
        <v>1059</v>
      </c>
      <c r="E82" s="6" t="s">
        <v>1057</v>
      </c>
      <c r="G82" s="6">
        <v>15397.646000000001</v>
      </c>
      <c r="H82" s="13">
        <v>1809.43</v>
      </c>
      <c r="I82" s="14">
        <v>0.35000000000000003</v>
      </c>
    </row>
    <row r="83" spans="1:9" ht="9.5" thickBot="1">
      <c r="E83" s="16" t="s">
        <v>138</v>
      </c>
      <c r="H83" s="28">
        <v>1809.43</v>
      </c>
      <c r="I83" s="29">
        <v>0.35</v>
      </c>
    </row>
    <row r="84" spans="1:9" ht="9.5" thickTop="1">
      <c r="I84" s="14"/>
    </row>
    <row r="85" spans="1:9">
      <c r="I85" s="14"/>
    </row>
    <row r="86" spans="1:9">
      <c r="C86" s="6" t="s">
        <v>242</v>
      </c>
      <c r="E86" s="6" t="s">
        <v>10</v>
      </c>
      <c r="F86" s="12">
        <v>5.22</v>
      </c>
      <c r="H86" s="13">
        <v>5757.53</v>
      </c>
      <c r="I86" s="14">
        <v>1.1199999999999999</v>
      </c>
    </row>
    <row r="87" spans="1:9">
      <c r="I87" s="14"/>
    </row>
    <row r="88" spans="1:9">
      <c r="A88" s="11" t="s">
        <v>139</v>
      </c>
      <c r="H88" s="19">
        <v>14672.34</v>
      </c>
      <c r="I88" s="20">
        <v>2.86</v>
      </c>
    </row>
    <row r="89" spans="1:9">
      <c r="I89" s="14"/>
    </row>
    <row r="90" spans="1:9" ht="9.5" thickBot="1">
      <c r="E90" s="16" t="s">
        <v>140</v>
      </c>
      <c r="H90" s="17">
        <v>512933.23</v>
      </c>
      <c r="I90" s="18">
        <v>100</v>
      </c>
    </row>
    <row r="91" spans="1:9" ht="9.5" thickTop="1">
      <c r="I91" s="14"/>
    </row>
    <row r="92" spans="1:9">
      <c r="A92" s="16" t="s">
        <v>141</v>
      </c>
      <c r="I92" s="14"/>
    </row>
    <row r="93" spans="1:9">
      <c r="A93" s="6">
        <v>1</v>
      </c>
      <c r="B93" s="6" t="s">
        <v>142</v>
      </c>
      <c r="I93" s="14"/>
    </row>
    <row r="94" spans="1:9">
      <c r="I94" s="14"/>
    </row>
    <row r="95" spans="1:9">
      <c r="A95" s="6">
        <v>2</v>
      </c>
      <c r="B95" s="6" t="s">
        <v>243</v>
      </c>
      <c r="I95" s="14"/>
    </row>
    <row r="96" spans="1:9">
      <c r="I96" s="14"/>
    </row>
    <row r="97" spans="1:9">
      <c r="C97" s="6" t="s">
        <v>244</v>
      </c>
      <c r="D97" s="6">
        <v>7.55</v>
      </c>
      <c r="I97" s="14"/>
    </row>
    <row r="98" spans="1:9">
      <c r="C98" s="6" t="s">
        <v>245</v>
      </c>
      <c r="D98" s="6" t="s">
        <v>3241</v>
      </c>
      <c r="I98" s="14"/>
    </row>
    <row r="99" spans="1:9">
      <c r="C99" s="6" t="s">
        <v>247</v>
      </c>
      <c r="D99" s="6" t="s">
        <v>3242</v>
      </c>
      <c r="I99" s="14"/>
    </row>
    <row r="100" spans="1:9">
      <c r="C100" s="6" t="s">
        <v>249</v>
      </c>
      <c r="I100" s="14"/>
    </row>
    <row r="101" spans="1:9">
      <c r="I101" s="14"/>
    </row>
    <row r="102" spans="1:9">
      <c r="A102" s="6">
        <v>3</v>
      </c>
      <c r="B102" s="6" t="s">
        <v>144</v>
      </c>
      <c r="I102" s="14"/>
    </row>
    <row r="103" spans="1:9">
      <c r="I103" s="14"/>
    </row>
    <row r="104" spans="1:9">
      <c r="C104" s="16" t="s">
        <v>145</v>
      </c>
      <c r="I104" s="14"/>
    </row>
    <row r="105" spans="1:9">
      <c r="C105" s="16" t="s">
        <v>146</v>
      </c>
      <c r="D105" s="16" t="s">
        <v>2139</v>
      </c>
      <c r="E105" s="16" t="s">
        <v>148</v>
      </c>
      <c r="I105" s="14"/>
    </row>
    <row r="106" spans="1:9">
      <c r="C106" s="6" t="s">
        <v>3243</v>
      </c>
      <c r="D106" s="30">
        <v>67.688000000000002</v>
      </c>
      <c r="E106" s="6">
        <v>67.943200000000004</v>
      </c>
      <c r="I106" s="14"/>
    </row>
    <row r="107" spans="1:9">
      <c r="C107" s="6" t="s">
        <v>3244</v>
      </c>
      <c r="D107" s="6">
        <v>12.7172</v>
      </c>
      <c r="E107" s="6">
        <v>12.7652</v>
      </c>
      <c r="I107" s="14"/>
    </row>
    <row r="108" spans="1:9">
      <c r="C108" s="6" t="s">
        <v>3245</v>
      </c>
      <c r="D108" s="6">
        <v>70.711100000000002</v>
      </c>
      <c r="E108" s="6">
        <v>70.998100000000008</v>
      </c>
      <c r="I108" s="14"/>
    </row>
    <row r="109" spans="1:9">
      <c r="C109" s="6" t="s">
        <v>3246</v>
      </c>
      <c r="D109" s="6">
        <v>10.2195</v>
      </c>
      <c r="E109" s="30">
        <v>10.242000000000001</v>
      </c>
      <c r="I109" s="14"/>
    </row>
    <row r="110" spans="1:9">
      <c r="E110" s="30"/>
      <c r="I110" s="14"/>
    </row>
    <row r="111" spans="1:9">
      <c r="C111" s="16" t="s">
        <v>1805</v>
      </c>
      <c r="I111" s="14"/>
    </row>
    <row r="112" spans="1:9">
      <c r="C112" s="16" t="s">
        <v>1806</v>
      </c>
      <c r="D112" s="16" t="s">
        <v>1807</v>
      </c>
      <c r="E112" s="16" t="s">
        <v>1808</v>
      </c>
      <c r="F112" s="34" t="s">
        <v>1809</v>
      </c>
      <c r="G112" s="16" t="s">
        <v>1810</v>
      </c>
      <c r="I112" s="14"/>
    </row>
    <row r="113" spans="1:9">
      <c r="C113" s="6" t="s">
        <v>3247</v>
      </c>
      <c r="D113" s="6">
        <v>1.9E-2</v>
      </c>
      <c r="E113" s="6">
        <v>1.9E-2</v>
      </c>
      <c r="F113" s="12">
        <v>10.2653</v>
      </c>
      <c r="G113" s="35">
        <v>46125</v>
      </c>
      <c r="I113" s="14"/>
    </row>
    <row r="114" spans="1:9">
      <c r="I114" s="14"/>
    </row>
    <row r="115" spans="1:9">
      <c r="A115" s="6">
        <v>4</v>
      </c>
      <c r="B115" s="6" t="s">
        <v>1066</v>
      </c>
      <c r="I115" s="14"/>
    </row>
    <row r="116" spans="1:9">
      <c r="I116" s="14"/>
    </row>
    <row r="117" spans="1:9">
      <c r="A117" s="6">
        <v>5</v>
      </c>
      <c r="B117" s="6" t="s">
        <v>3248</v>
      </c>
      <c r="I117" s="14"/>
    </row>
    <row r="118" spans="1:9">
      <c r="I118" s="14"/>
    </row>
    <row r="119" spans="1:9">
      <c r="A119" s="32">
        <v>6</v>
      </c>
      <c r="B119" s="75" t="s">
        <v>3249</v>
      </c>
      <c r="C119" s="75"/>
      <c r="D119" s="75"/>
      <c r="E119" s="75"/>
      <c r="F119" s="76"/>
      <c r="G119" s="75"/>
      <c r="H119" s="77"/>
      <c r="I119" s="78"/>
    </row>
    <row r="120" spans="1:9">
      <c r="I120" s="14"/>
    </row>
    <row r="121" spans="1:9" ht="14.5">
      <c r="A121" s="32">
        <v>7</v>
      </c>
      <c r="B121" s="75" t="s">
        <v>3250</v>
      </c>
      <c r="C121" s="83"/>
      <c r="D121" s="83"/>
      <c r="E121" s="83"/>
      <c r="F121" s="83"/>
      <c r="G121" s="83"/>
      <c r="H121" s="83"/>
      <c r="I121" s="84"/>
    </row>
    <row r="122" spans="1:9">
      <c r="I122" s="14"/>
    </row>
    <row r="123" spans="1:9" ht="14.5">
      <c r="A123" s="32">
        <v>8</v>
      </c>
      <c r="B123" s="75" t="s">
        <v>3251</v>
      </c>
      <c r="C123" s="83"/>
      <c r="D123" s="83"/>
      <c r="E123" s="83"/>
      <c r="F123" s="83"/>
      <c r="G123" s="83"/>
      <c r="H123" s="83"/>
      <c r="I123" s="84"/>
    </row>
    <row r="124" spans="1:9">
      <c r="I124" s="14"/>
    </row>
    <row r="125" spans="1:9" ht="14.5">
      <c r="A125" s="32">
        <v>9</v>
      </c>
      <c r="B125" s="75" t="s">
        <v>3252</v>
      </c>
      <c r="C125" s="83"/>
      <c r="D125" s="83"/>
      <c r="E125" s="83"/>
      <c r="F125" s="83"/>
      <c r="G125" s="83"/>
      <c r="H125" s="83"/>
      <c r="I125" s="84"/>
    </row>
    <row r="126" spans="1:9">
      <c r="I126" s="14"/>
    </row>
    <row r="127" spans="1:9" ht="26" customHeight="1">
      <c r="A127" s="32">
        <v>10</v>
      </c>
      <c r="B127" s="75" t="s">
        <v>3253</v>
      </c>
      <c r="C127" s="83"/>
      <c r="D127" s="83"/>
      <c r="E127" s="83"/>
      <c r="F127" s="83"/>
      <c r="G127" s="83"/>
      <c r="H127" s="83"/>
      <c r="I127" s="84"/>
    </row>
    <row r="128" spans="1:9">
      <c r="I128" s="14"/>
    </row>
    <row r="129" spans="1:9" ht="26" customHeight="1">
      <c r="A129" s="32">
        <v>11</v>
      </c>
      <c r="B129" s="75" t="s">
        <v>3254</v>
      </c>
      <c r="C129" s="83"/>
      <c r="D129" s="83"/>
      <c r="E129" s="83"/>
      <c r="F129" s="83"/>
      <c r="G129" s="83"/>
      <c r="H129" s="83"/>
      <c r="I129" s="84"/>
    </row>
    <row r="130" spans="1:9">
      <c r="I130" s="14"/>
    </row>
    <row r="131" spans="1:9">
      <c r="A131" s="32">
        <v>12</v>
      </c>
      <c r="B131" s="75" t="s">
        <v>3255</v>
      </c>
      <c r="C131" s="75"/>
      <c r="D131" s="75"/>
      <c r="E131" s="75"/>
      <c r="F131" s="76"/>
      <c r="G131" s="75"/>
      <c r="H131" s="77"/>
      <c r="I131" s="78"/>
    </row>
    <row r="132" spans="1:9">
      <c r="I132" s="14"/>
    </row>
    <row r="133" spans="1:9" ht="14.5">
      <c r="A133" s="32">
        <v>13</v>
      </c>
      <c r="B133" s="75" t="s">
        <v>3256</v>
      </c>
      <c r="C133" s="83"/>
      <c r="D133" s="83"/>
      <c r="E133" s="83"/>
      <c r="F133" s="83"/>
      <c r="G133" s="83"/>
      <c r="H133" s="83"/>
      <c r="I133" s="84"/>
    </row>
    <row r="134" spans="1:9">
      <c r="I134" s="14"/>
    </row>
    <row r="135" spans="1:9" ht="26.5" customHeight="1">
      <c r="A135" s="32">
        <v>14</v>
      </c>
      <c r="B135" s="75" t="s">
        <v>3257</v>
      </c>
      <c r="C135" s="83"/>
      <c r="D135" s="83"/>
      <c r="E135" s="83"/>
      <c r="F135" s="83"/>
      <c r="G135" s="83"/>
      <c r="H135" s="83"/>
      <c r="I135" s="84"/>
    </row>
    <row r="136" spans="1:9">
      <c r="I136" s="14"/>
    </row>
    <row r="137" spans="1:9" ht="26.5" customHeight="1">
      <c r="A137" s="32">
        <v>15</v>
      </c>
      <c r="B137" s="75" t="s">
        <v>3258</v>
      </c>
      <c r="C137" s="83"/>
      <c r="D137" s="83"/>
      <c r="E137" s="83"/>
      <c r="F137" s="83"/>
      <c r="G137" s="83"/>
      <c r="H137" s="83"/>
      <c r="I137" s="84"/>
    </row>
    <row r="138" spans="1:9">
      <c r="I138" s="14"/>
    </row>
    <row r="139" spans="1:9">
      <c r="A139" s="85">
        <v>16</v>
      </c>
      <c r="B139" s="86" t="s">
        <v>1070</v>
      </c>
      <c r="C139" s="86"/>
      <c r="D139" s="86"/>
      <c r="E139" s="86"/>
      <c r="F139" s="86"/>
      <c r="G139" s="86"/>
      <c r="H139" s="86"/>
      <c r="I139" s="87"/>
    </row>
    <row r="140" spans="1:9">
      <c r="A140" s="85"/>
      <c r="B140" s="86"/>
      <c r="C140" s="86"/>
      <c r="D140" s="86"/>
      <c r="E140" s="86"/>
      <c r="F140" s="86"/>
      <c r="G140" s="86"/>
      <c r="H140" s="86"/>
      <c r="I140" s="87"/>
    </row>
    <row r="141" spans="1:9">
      <c r="A141" s="85"/>
      <c r="B141" s="86"/>
      <c r="C141" s="86"/>
      <c r="D141" s="86"/>
      <c r="E141" s="86"/>
      <c r="F141" s="86"/>
      <c r="G141" s="86"/>
      <c r="H141" s="86"/>
      <c r="I141" s="87"/>
    </row>
    <row r="142" spans="1:9">
      <c r="A142" s="85"/>
      <c r="B142" s="86"/>
      <c r="C142" s="86"/>
      <c r="D142" s="86"/>
      <c r="E142" s="86"/>
      <c r="F142" s="86"/>
      <c r="G142" s="86"/>
      <c r="H142" s="86"/>
      <c r="I142" s="87"/>
    </row>
    <row r="143" spans="1:9" ht="1.5" customHeight="1">
      <c r="A143" s="85"/>
      <c r="B143" s="86"/>
      <c r="C143" s="86"/>
      <c r="D143" s="86"/>
      <c r="E143" s="86"/>
      <c r="F143" s="86"/>
      <c r="G143" s="86"/>
      <c r="H143" s="86"/>
      <c r="I143" s="87"/>
    </row>
    <row r="144" spans="1:9" hidden="1">
      <c r="A144" s="85"/>
      <c r="B144" s="86"/>
      <c r="C144" s="86"/>
      <c r="D144" s="86"/>
      <c r="E144" s="86"/>
      <c r="F144" s="86"/>
      <c r="G144" s="86"/>
      <c r="H144" s="86"/>
      <c r="I144" s="87"/>
    </row>
    <row r="145" spans="1:9">
      <c r="I145" s="14"/>
    </row>
    <row r="146" spans="1:9">
      <c r="A146" s="6">
        <v>17</v>
      </c>
      <c r="B146" s="6" t="s">
        <v>255</v>
      </c>
      <c r="I146" s="14"/>
    </row>
    <row r="147" spans="1:9">
      <c r="I147" s="14"/>
    </row>
    <row r="148" spans="1:9">
      <c r="A148" s="6">
        <v>18</v>
      </c>
      <c r="B148" s="6" t="s">
        <v>393</v>
      </c>
      <c r="I148" s="14"/>
    </row>
    <row r="149" spans="1:9">
      <c r="B149" s="6" t="s">
        <v>394</v>
      </c>
      <c r="I149" s="14"/>
    </row>
    <row r="150" spans="1:9">
      <c r="B150" s="6" t="s">
        <v>395</v>
      </c>
      <c r="I150" s="14"/>
    </row>
    <row r="151" spans="1:9">
      <c r="I151" s="14"/>
    </row>
    <row r="152" spans="1:9">
      <c r="A152" s="6">
        <v>19</v>
      </c>
      <c r="B152" s="16" t="s">
        <v>2923</v>
      </c>
      <c r="I152" s="14"/>
    </row>
    <row r="153" spans="1:9">
      <c r="C153" s="16" t="s">
        <v>2924</v>
      </c>
      <c r="D153" s="16" t="s">
        <v>2925</v>
      </c>
      <c r="E153" s="16" t="s">
        <v>2926</v>
      </c>
      <c r="F153" s="34" t="s">
        <v>2927</v>
      </c>
      <c r="G153" s="16" t="s">
        <v>2928</v>
      </c>
      <c r="H153" s="19" t="s">
        <v>2929</v>
      </c>
      <c r="I153" s="14"/>
    </row>
    <row r="154" spans="1:9">
      <c r="C154" s="6" t="s">
        <v>3214</v>
      </c>
      <c r="D154" s="6" t="s">
        <v>3259</v>
      </c>
      <c r="E154" s="35">
        <v>47716</v>
      </c>
      <c r="F154" s="12">
        <v>7.2218</v>
      </c>
      <c r="G154" s="35">
        <v>49542</v>
      </c>
      <c r="H154" s="13">
        <v>7.0273000000000003</v>
      </c>
      <c r="I154" s="14"/>
    </row>
    <row r="155" spans="1:9">
      <c r="C155" s="6" t="s">
        <v>3219</v>
      </c>
      <c r="D155" s="6" t="s">
        <v>3260</v>
      </c>
      <c r="E155" s="35">
        <v>49641</v>
      </c>
      <c r="F155" s="12">
        <v>7.6866000000000003</v>
      </c>
      <c r="G155" s="35">
        <v>51468</v>
      </c>
      <c r="H155" s="13">
        <v>7.6182999999999996</v>
      </c>
      <c r="I155" s="14"/>
    </row>
    <row r="156" spans="1:9">
      <c r="C156" s="6" t="s">
        <v>3219</v>
      </c>
      <c r="D156" s="6" t="s">
        <v>3260</v>
      </c>
      <c r="E156" s="35">
        <v>49641</v>
      </c>
      <c r="F156" s="12">
        <v>7.6866000000000003</v>
      </c>
      <c r="G156" s="35">
        <v>51468</v>
      </c>
      <c r="H156" s="13">
        <v>7.6182999999999996</v>
      </c>
      <c r="I156" s="14"/>
    </row>
    <row r="157" spans="1:9">
      <c r="I157" s="14"/>
    </row>
    <row r="158" spans="1:9" ht="20" customHeight="1">
      <c r="A158" s="6">
        <v>20</v>
      </c>
      <c r="B158" s="75" t="s">
        <v>153</v>
      </c>
      <c r="C158" s="83"/>
      <c r="D158" s="83"/>
      <c r="E158" s="83"/>
      <c r="F158" s="83"/>
      <c r="G158" s="83"/>
      <c r="H158" s="83"/>
      <c r="I158" s="84"/>
    </row>
    <row r="159" spans="1:9">
      <c r="A159" s="1"/>
      <c r="B159" s="1"/>
      <c r="C159" s="1"/>
      <c r="D159" s="1"/>
      <c r="E159" s="1"/>
      <c r="F159" s="3"/>
      <c r="G159" s="1"/>
      <c r="H159" s="4"/>
      <c r="I159" s="3"/>
    </row>
    <row r="160" spans="1:9">
      <c r="A160" s="24" t="s">
        <v>154</v>
      </c>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row r="165" spans="1:4">
      <c r="A165" s="21"/>
      <c r="B165" s="21"/>
      <c r="C165" s="21"/>
      <c r="D165" s="21"/>
    </row>
    <row r="166" spans="1:4">
      <c r="A166" s="21"/>
      <c r="B166" s="21"/>
      <c r="C166" s="21"/>
      <c r="D166" s="21"/>
    </row>
    <row r="167" spans="1:4">
      <c r="A167" s="21"/>
      <c r="B167" s="21"/>
      <c r="C167" s="21"/>
      <c r="D167" s="21"/>
    </row>
    <row r="168" spans="1:4">
      <c r="A168" s="21"/>
      <c r="B168" s="21"/>
      <c r="C168" s="21"/>
      <c r="D168" s="21"/>
    </row>
    <row r="169" spans="1:4">
      <c r="A169" s="21"/>
      <c r="B169" s="21"/>
      <c r="C169" s="21"/>
      <c r="D169" s="21"/>
    </row>
    <row r="170" spans="1:4">
      <c r="A170" s="21"/>
      <c r="B170" s="21"/>
      <c r="C170" s="21"/>
      <c r="D170" s="21"/>
    </row>
    <row r="171" spans="1:4">
      <c r="A171" s="21"/>
      <c r="B171" s="21"/>
      <c r="C171" s="21"/>
      <c r="D171" s="21"/>
    </row>
    <row r="172" spans="1:4">
      <c r="A172" s="21"/>
      <c r="B172" s="21"/>
      <c r="C172" s="21"/>
      <c r="D172" s="21"/>
    </row>
    <row r="173" spans="1:4">
      <c r="A173" s="21"/>
      <c r="B173" s="21"/>
      <c r="C173" s="21"/>
      <c r="D173" s="21"/>
    </row>
    <row r="174" spans="1:4">
      <c r="A174" s="21"/>
      <c r="B174" s="21"/>
      <c r="C174" s="21"/>
      <c r="D174" s="21"/>
    </row>
    <row r="175" spans="1:4">
      <c r="A175" s="21"/>
      <c r="B175" s="21"/>
      <c r="C175" s="21"/>
      <c r="D175" s="21"/>
    </row>
    <row r="176" spans="1:4">
      <c r="A176" s="21"/>
      <c r="B176" s="21"/>
      <c r="C176" s="21"/>
      <c r="D176" s="21"/>
    </row>
    <row r="177" spans="1:4">
      <c r="A177" s="24" t="s">
        <v>3261</v>
      </c>
      <c r="B177" s="21"/>
      <c r="C177" s="21"/>
      <c r="D177" s="21"/>
    </row>
    <row r="178" spans="1:4">
      <c r="A178" s="21"/>
      <c r="B178" s="21"/>
      <c r="C178" s="21"/>
      <c r="D178" s="21"/>
    </row>
    <row r="179" spans="1:4">
      <c r="A179" s="21"/>
      <c r="B179" s="21"/>
      <c r="C179" s="21"/>
      <c r="D179" s="21"/>
    </row>
    <row r="180" spans="1:4">
      <c r="A180" s="21"/>
      <c r="B180" s="21"/>
      <c r="C180" s="21"/>
      <c r="D180" s="21"/>
    </row>
    <row r="181" spans="1:4">
      <c r="A181" s="21"/>
      <c r="B181" s="21"/>
      <c r="C181" s="21"/>
      <c r="D181" s="21"/>
    </row>
    <row r="182" spans="1:4">
      <c r="A182" s="21"/>
      <c r="B182" s="21"/>
      <c r="C182" s="21"/>
      <c r="D182" s="21"/>
    </row>
    <row r="183" spans="1:4">
      <c r="A183" s="21"/>
      <c r="B183" s="21"/>
      <c r="C183" s="21"/>
      <c r="D183" s="21"/>
    </row>
    <row r="184" spans="1:4">
      <c r="A184" s="21"/>
      <c r="B184" s="21"/>
      <c r="C184" s="21"/>
      <c r="D184" s="21"/>
    </row>
    <row r="185" spans="1:4">
      <c r="A185" s="21"/>
      <c r="B185" s="21"/>
      <c r="C185" s="21"/>
      <c r="D185" s="21"/>
    </row>
    <row r="186" spans="1:4">
      <c r="A186" s="21"/>
      <c r="B186" s="21"/>
      <c r="C186" s="21"/>
      <c r="D186" s="21"/>
    </row>
    <row r="187" spans="1:4">
      <c r="A187" s="21"/>
      <c r="B187" s="21"/>
      <c r="C187" s="21"/>
      <c r="D187" s="21"/>
    </row>
    <row r="188" spans="1:4">
      <c r="A188" s="21"/>
      <c r="B188" s="21"/>
      <c r="C188" s="21"/>
      <c r="D188" s="21"/>
    </row>
    <row r="189" spans="1:4">
      <c r="A189" s="21"/>
      <c r="B189" s="21"/>
      <c r="C189" s="21"/>
      <c r="D189" s="21"/>
    </row>
    <row r="190" spans="1:4">
      <c r="A190" s="21"/>
      <c r="B190" s="21"/>
      <c r="C190" s="21"/>
      <c r="D190" s="21"/>
    </row>
    <row r="191" spans="1:4">
      <c r="A191" s="21"/>
      <c r="B191" s="21"/>
      <c r="C191" s="21"/>
      <c r="D191" s="21"/>
    </row>
    <row r="192" spans="1:4">
      <c r="A192" s="21"/>
      <c r="B192" s="21"/>
      <c r="C192" s="21"/>
      <c r="D192" s="21"/>
    </row>
    <row r="193" spans="1:4">
      <c r="A193" s="21"/>
      <c r="B193" s="21"/>
      <c r="C193" s="21"/>
      <c r="D193" s="21"/>
    </row>
    <row r="194" spans="1:4">
      <c r="A194" s="21"/>
      <c r="B194" s="21"/>
      <c r="C194" s="21"/>
      <c r="D194" s="21"/>
    </row>
    <row r="195" spans="1:4">
      <c r="A195" s="21"/>
      <c r="B195" s="21"/>
      <c r="C195" s="21"/>
      <c r="D195" s="21"/>
    </row>
  </sheetData>
  <mergeCells count="24">
    <mergeCell ref="A139:A144"/>
    <mergeCell ref="B139:I144"/>
    <mergeCell ref="B158:I158"/>
    <mergeCell ref="B121:I121"/>
    <mergeCell ref="B123:I123"/>
    <mergeCell ref="B125:I125"/>
    <mergeCell ref="B127:I127"/>
    <mergeCell ref="B129:I129"/>
    <mergeCell ref="B131:I131"/>
    <mergeCell ref="B133:I133"/>
    <mergeCell ref="B135:I135"/>
    <mergeCell ref="B137:I137"/>
    <mergeCell ref="B119:I119"/>
    <mergeCell ref="A2:C2"/>
    <mergeCell ref="A3:C3"/>
    <mergeCell ref="B4:C4"/>
    <mergeCell ref="B5:C5"/>
    <mergeCell ref="B57:C57"/>
    <mergeCell ref="B58:C58"/>
    <mergeCell ref="A73:C73"/>
    <mergeCell ref="B74:C74"/>
    <mergeCell ref="B75:C75"/>
    <mergeCell ref="A80:C80"/>
    <mergeCell ref="B81:C81"/>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8503-6E89-4C2F-AE49-2A7749D60FCA}">
  <dimension ref="A1:I15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3144</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6.9000000000000006E-2</v>
      </c>
      <c r="C6" s="6" t="s">
        <v>1216</v>
      </c>
      <c r="D6" s="6" t="s">
        <v>742</v>
      </c>
      <c r="E6" s="6" t="s">
        <v>167</v>
      </c>
      <c r="F6" s="12">
        <v>7.8</v>
      </c>
      <c r="G6" s="6">
        <v>45137500</v>
      </c>
      <c r="H6" s="13">
        <v>40919.85</v>
      </c>
      <c r="I6" s="14">
        <v>16.760000000000002</v>
      </c>
    </row>
    <row r="7" spans="1:9">
      <c r="B7" s="26">
        <v>7.5800000000000006E-2</v>
      </c>
      <c r="C7" s="6" t="s">
        <v>745</v>
      </c>
      <c r="D7" s="6" t="s">
        <v>746</v>
      </c>
      <c r="E7" s="6" t="s">
        <v>167</v>
      </c>
      <c r="F7" s="12">
        <v>7.92</v>
      </c>
      <c r="G7" s="6">
        <v>33000000</v>
      </c>
      <c r="H7" s="13">
        <v>32466.09</v>
      </c>
      <c r="I7" s="14">
        <v>13.3</v>
      </c>
    </row>
    <row r="8" spans="1:9">
      <c r="B8" s="26">
        <v>7.6200000000000004E-2</v>
      </c>
      <c r="C8" s="6" t="s">
        <v>747</v>
      </c>
      <c r="D8" s="6" t="s">
        <v>748</v>
      </c>
      <c r="E8" s="6" t="s">
        <v>167</v>
      </c>
      <c r="F8" s="12">
        <v>8</v>
      </c>
      <c r="G8" s="6">
        <v>17000000</v>
      </c>
      <c r="H8" s="13">
        <v>16668.47</v>
      </c>
      <c r="I8" s="14">
        <v>6.83</v>
      </c>
    </row>
    <row r="9" spans="1:9">
      <c r="B9" s="26">
        <v>7.4899999999999994E-2</v>
      </c>
      <c r="C9" s="6" t="s">
        <v>3145</v>
      </c>
      <c r="D9" s="6" t="s">
        <v>1213</v>
      </c>
      <c r="E9" s="6" t="s">
        <v>167</v>
      </c>
      <c r="F9" s="12">
        <v>7.85</v>
      </c>
      <c r="G9" s="6">
        <v>15941500</v>
      </c>
      <c r="H9" s="13">
        <v>15731.28</v>
      </c>
      <c r="I9" s="14">
        <v>6.4399999999999995</v>
      </c>
    </row>
    <row r="10" spans="1:9">
      <c r="B10" s="26">
        <v>7.1199999999999999E-2</v>
      </c>
      <c r="C10" s="6" t="s">
        <v>273</v>
      </c>
      <c r="D10" s="6" t="s">
        <v>274</v>
      </c>
      <c r="E10" s="6" t="s">
        <v>167</v>
      </c>
      <c r="F10" s="12">
        <v>7.61</v>
      </c>
      <c r="G10" s="6">
        <v>15000000</v>
      </c>
      <c r="H10" s="13">
        <v>14754.48</v>
      </c>
      <c r="I10" s="14">
        <v>6.04</v>
      </c>
    </row>
    <row r="11" spans="1:9">
      <c r="B11" s="26">
        <v>7.2400000000000006E-2</v>
      </c>
      <c r="C11" s="6" t="s">
        <v>739</v>
      </c>
      <c r="D11" s="6" t="s">
        <v>740</v>
      </c>
      <c r="E11" s="6" t="s">
        <v>167</v>
      </c>
      <c r="F11" s="12">
        <v>7.72</v>
      </c>
      <c r="G11" s="6">
        <v>11000000</v>
      </c>
      <c r="H11" s="13">
        <v>10562.23</v>
      </c>
      <c r="I11" s="14">
        <v>4.33</v>
      </c>
    </row>
    <row r="12" spans="1:9">
      <c r="B12" s="26">
        <v>7.5499999999999998E-2</v>
      </c>
      <c r="C12" s="6" t="s">
        <v>1212</v>
      </c>
      <c r="D12" s="6" t="s">
        <v>1217</v>
      </c>
      <c r="E12" s="6" t="s">
        <v>167</v>
      </c>
      <c r="F12" s="12">
        <v>7.85</v>
      </c>
      <c r="G12" s="6">
        <v>10591700</v>
      </c>
      <c r="H12" s="13">
        <v>10487.98</v>
      </c>
      <c r="I12" s="14">
        <v>4.3000000000000007</v>
      </c>
    </row>
    <row r="13" spans="1:9">
      <c r="B13" s="26">
        <v>7.3899999999999993E-2</v>
      </c>
      <c r="C13" s="6" t="s">
        <v>1020</v>
      </c>
      <c r="D13" s="6" t="s">
        <v>1021</v>
      </c>
      <c r="E13" s="6" t="s">
        <v>167</v>
      </c>
      <c r="F13" s="12">
        <v>7.77</v>
      </c>
      <c r="G13" s="6">
        <v>9201500</v>
      </c>
      <c r="H13" s="13">
        <v>9073.5300000000007</v>
      </c>
      <c r="I13" s="14">
        <v>3.72</v>
      </c>
    </row>
    <row r="14" spans="1:9">
      <c r="B14" s="26">
        <v>7.2999999999999995E-2</v>
      </c>
      <c r="C14" s="6" t="s">
        <v>752</v>
      </c>
      <c r="D14" s="6" t="s">
        <v>753</v>
      </c>
      <c r="E14" s="6" t="s">
        <v>167</v>
      </c>
      <c r="F14" s="12">
        <v>7.73</v>
      </c>
      <c r="G14" s="6">
        <v>4926389</v>
      </c>
      <c r="H14" s="13">
        <v>4765.57</v>
      </c>
      <c r="I14" s="14">
        <v>1.95</v>
      </c>
    </row>
    <row r="15" spans="1:9">
      <c r="B15" s="26">
        <v>6.88E-2</v>
      </c>
      <c r="C15" s="6" t="s">
        <v>1028</v>
      </c>
      <c r="D15" s="6" t="s">
        <v>1029</v>
      </c>
      <c r="E15" s="6" t="s">
        <v>167</v>
      </c>
      <c r="F15" s="12">
        <v>7.86</v>
      </c>
      <c r="G15" s="6">
        <v>5000000</v>
      </c>
      <c r="H15" s="13">
        <v>4730.49</v>
      </c>
      <c r="I15" s="14">
        <v>1.94</v>
      </c>
    </row>
    <row r="16" spans="1:9">
      <c r="B16" s="26">
        <v>7.3400000000000007E-2</v>
      </c>
      <c r="C16" s="6" t="s">
        <v>1032</v>
      </c>
      <c r="D16" s="6" t="s">
        <v>1033</v>
      </c>
      <c r="E16" s="6" t="s">
        <v>167</v>
      </c>
      <c r="F16" s="12">
        <v>7.75</v>
      </c>
      <c r="G16" s="6">
        <v>2530100</v>
      </c>
      <c r="H16" s="13">
        <v>2494.91</v>
      </c>
      <c r="I16" s="14">
        <v>1.02</v>
      </c>
    </row>
    <row r="17" spans="2:9">
      <c r="B17" s="26">
        <v>7.3099999999999998E-2</v>
      </c>
      <c r="C17" s="6" t="s">
        <v>418</v>
      </c>
      <c r="D17" s="6" t="s">
        <v>2884</v>
      </c>
      <c r="E17" s="6" t="s">
        <v>167</v>
      </c>
      <c r="F17" s="12">
        <v>7.71</v>
      </c>
      <c r="G17" s="6">
        <v>2500000</v>
      </c>
      <c r="H17" s="13">
        <v>2465.94</v>
      </c>
      <c r="I17" s="14">
        <v>1.0100000000000002</v>
      </c>
    </row>
    <row r="18" spans="2:9">
      <c r="B18" s="26">
        <v>6.8699999999999997E-2</v>
      </c>
      <c r="C18" s="6" t="s">
        <v>421</v>
      </c>
      <c r="D18" s="6" t="s">
        <v>422</v>
      </c>
      <c r="E18" s="6" t="s">
        <v>167</v>
      </c>
      <c r="F18" s="12">
        <v>7.79</v>
      </c>
      <c r="G18" s="6">
        <v>2500000</v>
      </c>
      <c r="H18" s="13">
        <v>2394.02</v>
      </c>
      <c r="I18" s="14">
        <v>0.98</v>
      </c>
    </row>
    <row r="19" spans="2:9">
      <c r="B19" s="26">
        <v>7.5600000000000001E-2</v>
      </c>
      <c r="C19" s="6" t="s">
        <v>1220</v>
      </c>
      <c r="D19" s="6" t="s">
        <v>1221</v>
      </c>
      <c r="E19" s="6" t="s">
        <v>167</v>
      </c>
      <c r="F19" s="12">
        <v>7.78</v>
      </c>
      <c r="G19" s="6">
        <v>1500000</v>
      </c>
      <c r="H19" s="13">
        <v>1491.83</v>
      </c>
      <c r="I19" s="14">
        <v>0.61</v>
      </c>
    </row>
    <row r="20" spans="2:9">
      <c r="B20" s="26">
        <v>7.6999999999999999E-2</v>
      </c>
      <c r="C20" s="6" t="s">
        <v>315</v>
      </c>
      <c r="D20" s="6" t="s">
        <v>3057</v>
      </c>
      <c r="E20" s="6" t="s">
        <v>167</v>
      </c>
      <c r="F20" s="12">
        <v>7.45</v>
      </c>
      <c r="G20" s="6">
        <v>1100000</v>
      </c>
      <c r="H20" s="13">
        <v>1116.77</v>
      </c>
      <c r="I20" s="14">
        <v>0.45999999999999996</v>
      </c>
    </row>
    <row r="21" spans="2:9">
      <c r="B21" s="26">
        <v>6.9800000000000001E-2</v>
      </c>
      <c r="C21" s="6" t="s">
        <v>3146</v>
      </c>
      <c r="D21" s="6" t="s">
        <v>3147</v>
      </c>
      <c r="E21" s="6" t="s">
        <v>167</v>
      </c>
      <c r="F21" s="12">
        <v>7.97</v>
      </c>
      <c r="G21" s="6">
        <v>1000000</v>
      </c>
      <c r="H21" s="13">
        <v>936.95</v>
      </c>
      <c r="I21" s="14">
        <v>0.38</v>
      </c>
    </row>
    <row r="22" spans="2:9">
      <c r="B22" s="26">
        <v>8.3699999999999997E-2</v>
      </c>
      <c r="C22" s="6" t="s">
        <v>366</v>
      </c>
      <c r="D22" s="6" t="s">
        <v>3148</v>
      </c>
      <c r="E22" s="6" t="s">
        <v>167</v>
      </c>
      <c r="F22" s="12">
        <v>6.99</v>
      </c>
      <c r="G22" s="6">
        <v>500000</v>
      </c>
      <c r="H22" s="13">
        <v>514.01</v>
      </c>
      <c r="I22" s="14">
        <v>0.21000000000000002</v>
      </c>
    </row>
    <row r="23" spans="2:9">
      <c r="B23" s="26">
        <v>7.6999999999999999E-2</v>
      </c>
      <c r="C23" s="6" t="s">
        <v>1222</v>
      </c>
      <c r="D23" s="6" t="s">
        <v>3149</v>
      </c>
      <c r="E23" s="6" t="s">
        <v>167</v>
      </c>
      <c r="F23" s="12">
        <v>7.42</v>
      </c>
      <c r="G23" s="6">
        <v>500000</v>
      </c>
      <c r="H23" s="13">
        <v>507.77000000000004</v>
      </c>
      <c r="I23" s="14">
        <v>0.21000000000000002</v>
      </c>
    </row>
    <row r="24" spans="2:9">
      <c r="B24" s="26">
        <v>7.8399999999999997E-2</v>
      </c>
      <c r="C24" s="6" t="s">
        <v>404</v>
      </c>
      <c r="D24" s="6" t="s">
        <v>405</v>
      </c>
      <c r="E24" s="6" t="s">
        <v>167</v>
      </c>
      <c r="F24" s="12">
        <v>5.44</v>
      </c>
      <c r="G24" s="6">
        <v>300000</v>
      </c>
      <c r="H24" s="13">
        <v>301.35000000000002</v>
      </c>
      <c r="I24" s="14">
        <v>0.12000000000000001</v>
      </c>
    </row>
    <row r="25" spans="2:9">
      <c r="B25" s="26">
        <v>7.3800000000000004E-2</v>
      </c>
      <c r="C25" s="6" t="s">
        <v>2638</v>
      </c>
      <c r="D25" s="6" t="s">
        <v>2639</v>
      </c>
      <c r="E25" s="6" t="s">
        <v>167</v>
      </c>
      <c r="F25" s="12">
        <v>7.99</v>
      </c>
      <c r="G25" s="6">
        <v>314800</v>
      </c>
      <c r="H25" s="13">
        <v>298.45</v>
      </c>
      <c r="I25" s="14">
        <v>0.12000000000000001</v>
      </c>
    </row>
    <row r="26" spans="2:9">
      <c r="B26" s="26">
        <v>7.9100000000000004E-2</v>
      </c>
      <c r="C26" s="6" t="s">
        <v>3150</v>
      </c>
      <c r="D26" s="6" t="s">
        <v>3151</v>
      </c>
      <c r="E26" s="6" t="s">
        <v>167</v>
      </c>
      <c r="F26" s="12">
        <v>7.98</v>
      </c>
      <c r="G26" s="6">
        <v>255090</v>
      </c>
      <c r="H26" s="13">
        <v>256.72000000000003</v>
      </c>
      <c r="I26" s="14">
        <v>0.11</v>
      </c>
    </row>
    <row r="27" spans="2:9">
      <c r="B27" s="26">
        <v>8.3900000000000002E-2</v>
      </c>
      <c r="C27" s="6" t="s">
        <v>377</v>
      </c>
      <c r="D27" s="6" t="s">
        <v>378</v>
      </c>
      <c r="E27" s="6" t="s">
        <v>167</v>
      </c>
      <c r="F27" s="12">
        <v>7.05</v>
      </c>
      <c r="G27" s="6">
        <v>200000</v>
      </c>
      <c r="H27" s="13">
        <v>205.46</v>
      </c>
      <c r="I27" s="14">
        <v>0.08</v>
      </c>
    </row>
    <row r="28" spans="2:9">
      <c r="B28" s="26">
        <v>8.0799999999999997E-2</v>
      </c>
      <c r="C28" s="6" t="s">
        <v>368</v>
      </c>
      <c r="D28" s="6" t="s">
        <v>3152</v>
      </c>
      <c r="E28" s="6" t="s">
        <v>167</v>
      </c>
      <c r="F28" s="12">
        <v>7.12</v>
      </c>
      <c r="G28" s="6">
        <v>200000</v>
      </c>
      <c r="H28" s="13">
        <v>205.13</v>
      </c>
      <c r="I28" s="14">
        <v>0.08</v>
      </c>
    </row>
    <row r="29" spans="2:9">
      <c r="B29" s="26">
        <v>7.8E-2</v>
      </c>
      <c r="C29" s="6" t="s">
        <v>273</v>
      </c>
      <c r="D29" s="6" t="s">
        <v>3153</v>
      </c>
      <c r="E29" s="6" t="s">
        <v>167</v>
      </c>
      <c r="F29" s="12">
        <v>7.64</v>
      </c>
      <c r="G29" s="6">
        <v>150000</v>
      </c>
      <c r="H29" s="13">
        <v>152.20000000000002</v>
      </c>
      <c r="I29" s="14">
        <v>6.0000000000000005E-2</v>
      </c>
    </row>
    <row r="30" spans="2:9">
      <c r="B30" s="26">
        <v>7.0900000000000005E-2</v>
      </c>
      <c r="C30" s="6" t="s">
        <v>768</v>
      </c>
      <c r="D30" s="6" t="s">
        <v>769</v>
      </c>
      <c r="E30" s="6" t="s">
        <v>167</v>
      </c>
      <c r="F30" s="12">
        <v>7.84</v>
      </c>
      <c r="G30" s="6">
        <v>144359</v>
      </c>
      <c r="H30" s="13">
        <v>133.32</v>
      </c>
      <c r="I30" s="14">
        <v>0.05</v>
      </c>
    </row>
    <row r="31" spans="2:9">
      <c r="B31" s="26">
        <v>6.7799999999999999E-2</v>
      </c>
      <c r="C31" s="6" t="s">
        <v>267</v>
      </c>
      <c r="D31" s="6" t="s">
        <v>3154</v>
      </c>
      <c r="E31" s="6" t="s">
        <v>167</v>
      </c>
      <c r="F31" s="12">
        <v>7.63</v>
      </c>
      <c r="G31" s="6">
        <v>97100</v>
      </c>
      <c r="H31" s="13">
        <v>93.65</v>
      </c>
      <c r="I31" s="14">
        <v>0.04</v>
      </c>
    </row>
    <row r="32" spans="2:9">
      <c r="B32" s="26">
        <v>8.1600000000000006E-2</v>
      </c>
      <c r="C32" s="6" t="s">
        <v>372</v>
      </c>
      <c r="D32" s="6" t="s">
        <v>389</v>
      </c>
      <c r="E32" s="6" t="s">
        <v>167</v>
      </c>
      <c r="F32" s="12">
        <v>6.99</v>
      </c>
      <c r="G32" s="6">
        <v>25000</v>
      </c>
      <c r="H32" s="13">
        <v>25.6</v>
      </c>
      <c r="I32" s="14">
        <v>0.01</v>
      </c>
    </row>
    <row r="33" spans="2:9">
      <c r="B33" s="26">
        <v>6.6699999999999995E-2</v>
      </c>
      <c r="C33" s="6" t="s">
        <v>771</v>
      </c>
      <c r="D33" s="6" t="s">
        <v>772</v>
      </c>
      <c r="E33" s="6" t="s">
        <v>167</v>
      </c>
      <c r="F33" s="12">
        <v>7.74</v>
      </c>
      <c r="G33" s="6">
        <v>375</v>
      </c>
      <c r="H33" s="13">
        <v>0.34</v>
      </c>
      <c r="I33" s="27" t="s">
        <v>240</v>
      </c>
    </row>
    <row r="34" spans="2:9" ht="9.5" thickBot="1">
      <c r="E34" s="16" t="s">
        <v>138</v>
      </c>
      <c r="H34" s="17">
        <v>173754.39</v>
      </c>
      <c r="I34" s="18">
        <v>71.16</v>
      </c>
    </row>
    <row r="35" spans="2:9" ht="9.5" thickTop="1">
      <c r="B35" s="15" t="s">
        <v>775</v>
      </c>
      <c r="C35" s="6" t="s">
        <v>3155</v>
      </c>
      <c r="D35" s="6" t="s">
        <v>3156</v>
      </c>
      <c r="E35" s="6" t="s">
        <v>167</v>
      </c>
      <c r="F35" s="12">
        <v>7.58</v>
      </c>
      <c r="G35" s="6">
        <v>4639400</v>
      </c>
      <c r="H35" s="13">
        <v>2075.96</v>
      </c>
      <c r="I35" s="14">
        <v>0.85000000000000009</v>
      </c>
    </row>
    <row r="36" spans="2:9">
      <c r="B36" s="15" t="s">
        <v>775</v>
      </c>
      <c r="C36" s="6" t="s">
        <v>3157</v>
      </c>
      <c r="D36" s="6" t="s">
        <v>3158</v>
      </c>
      <c r="E36" s="6" t="s">
        <v>167</v>
      </c>
      <c r="F36" s="12">
        <v>7.47</v>
      </c>
      <c r="G36" s="6">
        <v>3119600</v>
      </c>
      <c r="H36" s="13">
        <v>1744.8700000000001</v>
      </c>
      <c r="I36" s="14">
        <v>0.71000000000000008</v>
      </c>
    </row>
    <row r="37" spans="2:9">
      <c r="B37" s="15" t="s">
        <v>775</v>
      </c>
      <c r="C37" s="6" t="s">
        <v>3159</v>
      </c>
      <c r="D37" s="6" t="s">
        <v>3160</v>
      </c>
      <c r="E37" s="6" t="s">
        <v>167</v>
      </c>
      <c r="F37" s="12">
        <v>7.45</v>
      </c>
      <c r="G37" s="6">
        <v>3119600</v>
      </c>
      <c r="H37" s="13">
        <v>1686.49</v>
      </c>
      <c r="I37" s="14">
        <v>0.69000000000000006</v>
      </c>
    </row>
    <row r="38" spans="2:9">
      <c r="B38" s="15" t="s">
        <v>775</v>
      </c>
      <c r="C38" s="6" t="s">
        <v>3161</v>
      </c>
      <c r="D38" s="6" t="s">
        <v>3162</v>
      </c>
      <c r="E38" s="6" t="s">
        <v>167</v>
      </c>
      <c r="F38" s="12">
        <v>7.57</v>
      </c>
      <c r="G38" s="6">
        <v>3596600</v>
      </c>
      <c r="H38" s="13">
        <v>1614.3600000000001</v>
      </c>
      <c r="I38" s="14">
        <v>0.66</v>
      </c>
    </row>
    <row r="39" spans="2:9">
      <c r="B39" s="15" t="s">
        <v>775</v>
      </c>
      <c r="C39" s="6" t="s">
        <v>3163</v>
      </c>
      <c r="D39" s="6" t="s">
        <v>3164</v>
      </c>
      <c r="E39" s="6" t="s">
        <v>167</v>
      </c>
      <c r="F39" s="12">
        <v>7.64</v>
      </c>
      <c r="G39" s="6">
        <v>4110400</v>
      </c>
      <c r="H39" s="13">
        <v>1581.1100000000001</v>
      </c>
      <c r="I39" s="14">
        <v>0.65</v>
      </c>
    </row>
    <row r="40" spans="2:9">
      <c r="B40" s="15" t="s">
        <v>775</v>
      </c>
      <c r="C40" s="6" t="s">
        <v>3165</v>
      </c>
      <c r="D40" s="6" t="s">
        <v>3166</v>
      </c>
      <c r="E40" s="6" t="s">
        <v>167</v>
      </c>
      <c r="F40" s="12">
        <v>7.45</v>
      </c>
      <c r="G40" s="6">
        <v>3082800</v>
      </c>
      <c r="H40" s="13">
        <v>1561.28</v>
      </c>
      <c r="I40" s="14">
        <v>0.64</v>
      </c>
    </row>
    <row r="41" spans="2:9">
      <c r="B41" s="15" t="s">
        <v>775</v>
      </c>
      <c r="C41" s="6" t="s">
        <v>3167</v>
      </c>
      <c r="D41" s="6" t="s">
        <v>3168</v>
      </c>
      <c r="E41" s="6" t="s">
        <v>167</v>
      </c>
      <c r="F41" s="12">
        <v>7.57</v>
      </c>
      <c r="G41" s="6">
        <v>3596600</v>
      </c>
      <c r="H41" s="13">
        <v>1556.46</v>
      </c>
      <c r="I41" s="14">
        <v>0.64</v>
      </c>
    </row>
    <row r="42" spans="2:9">
      <c r="B42" s="15" t="s">
        <v>775</v>
      </c>
      <c r="C42" s="6" t="s">
        <v>1050</v>
      </c>
      <c r="D42" s="6" t="s">
        <v>1051</v>
      </c>
      <c r="E42" s="6" t="s">
        <v>167</v>
      </c>
      <c r="F42" s="12">
        <v>7.55</v>
      </c>
      <c r="G42" s="6">
        <v>3119600</v>
      </c>
      <c r="H42" s="13">
        <v>1446.65</v>
      </c>
      <c r="I42" s="14">
        <v>0.59</v>
      </c>
    </row>
    <row r="43" spans="2:9">
      <c r="B43" s="15" t="s">
        <v>775</v>
      </c>
      <c r="C43" s="6" t="s">
        <v>784</v>
      </c>
      <c r="D43" s="6" t="s">
        <v>785</v>
      </c>
      <c r="E43" s="6" t="s">
        <v>167</v>
      </c>
      <c r="F43" s="12">
        <v>7.54</v>
      </c>
      <c r="G43" s="6">
        <v>3082800</v>
      </c>
      <c r="H43" s="13">
        <v>1440.21</v>
      </c>
      <c r="I43" s="14">
        <v>0.59</v>
      </c>
    </row>
    <row r="44" spans="2:9">
      <c r="B44" s="15" t="s">
        <v>775</v>
      </c>
      <c r="C44" s="6" t="s">
        <v>3169</v>
      </c>
      <c r="D44" s="6" t="s">
        <v>3170</v>
      </c>
      <c r="E44" s="6" t="s">
        <v>167</v>
      </c>
      <c r="F44" s="12">
        <v>7.64</v>
      </c>
      <c r="G44" s="6">
        <v>3036000</v>
      </c>
      <c r="H44" s="13">
        <v>1169.7</v>
      </c>
      <c r="I44" s="14">
        <v>0.48000000000000004</v>
      </c>
    </row>
    <row r="45" spans="2:9">
      <c r="B45" s="15" t="s">
        <v>775</v>
      </c>
      <c r="C45" s="6" t="s">
        <v>3171</v>
      </c>
      <c r="D45" s="6" t="s">
        <v>3172</v>
      </c>
      <c r="E45" s="6" t="s">
        <v>167</v>
      </c>
      <c r="F45" s="12">
        <v>7.5</v>
      </c>
      <c r="G45" s="6">
        <v>2350000</v>
      </c>
      <c r="H45" s="13">
        <v>1142.54</v>
      </c>
      <c r="I45" s="14">
        <v>0.47000000000000003</v>
      </c>
    </row>
    <row r="46" spans="2:9">
      <c r="B46" s="15" t="s">
        <v>775</v>
      </c>
      <c r="C46" s="6" t="s">
        <v>786</v>
      </c>
      <c r="D46" s="6" t="s">
        <v>787</v>
      </c>
      <c r="E46" s="6" t="s">
        <v>167</v>
      </c>
      <c r="F46" s="12">
        <v>7.7</v>
      </c>
      <c r="G46" s="6">
        <v>3082800</v>
      </c>
      <c r="H46" s="13">
        <v>1134.3700000000001</v>
      </c>
      <c r="I46" s="14">
        <v>0.45999999999999996</v>
      </c>
    </row>
    <row r="47" spans="2:9">
      <c r="B47" s="15" t="s">
        <v>775</v>
      </c>
      <c r="C47" s="6" t="s">
        <v>3173</v>
      </c>
      <c r="D47" s="6" t="s">
        <v>3174</v>
      </c>
      <c r="E47" s="6" t="s">
        <v>167</v>
      </c>
      <c r="F47" s="12">
        <v>7.57</v>
      </c>
      <c r="G47" s="6">
        <v>2550600</v>
      </c>
      <c r="H47" s="13">
        <v>1061.6600000000001</v>
      </c>
      <c r="I47" s="14">
        <v>0.43</v>
      </c>
    </row>
    <row r="48" spans="2:9">
      <c r="B48" s="15" t="s">
        <v>775</v>
      </c>
      <c r="C48" s="6" t="s">
        <v>3175</v>
      </c>
      <c r="D48" s="6" t="s">
        <v>3176</v>
      </c>
      <c r="E48" s="6" t="s">
        <v>167</v>
      </c>
      <c r="F48" s="12">
        <v>7.81</v>
      </c>
      <c r="G48" s="6">
        <v>3036000</v>
      </c>
      <c r="H48" s="13">
        <v>881.11</v>
      </c>
      <c r="I48" s="14">
        <v>0.36000000000000004</v>
      </c>
    </row>
    <row r="49" spans="2:9">
      <c r="B49" s="15" t="s">
        <v>775</v>
      </c>
      <c r="C49" s="6" t="s">
        <v>3177</v>
      </c>
      <c r="D49" s="6" t="s">
        <v>3178</v>
      </c>
      <c r="E49" s="6" t="s">
        <v>167</v>
      </c>
      <c r="F49" s="12">
        <v>7.79</v>
      </c>
      <c r="G49" s="6">
        <v>2623300</v>
      </c>
      <c r="H49" s="13">
        <v>815.95</v>
      </c>
      <c r="I49" s="14">
        <v>0.33</v>
      </c>
    </row>
    <row r="50" spans="2:9">
      <c r="B50" s="15" t="s">
        <v>775</v>
      </c>
      <c r="C50" s="6" t="s">
        <v>1046</v>
      </c>
      <c r="D50" s="6" t="s">
        <v>1047</v>
      </c>
      <c r="E50" s="6" t="s">
        <v>167</v>
      </c>
      <c r="F50" s="12">
        <v>7.82</v>
      </c>
      <c r="G50" s="6">
        <v>3036000</v>
      </c>
      <c r="H50" s="13">
        <v>815.45</v>
      </c>
      <c r="I50" s="14">
        <v>0.33</v>
      </c>
    </row>
    <row r="51" spans="2:9">
      <c r="B51" s="15" t="s">
        <v>775</v>
      </c>
      <c r="C51" s="6" t="s">
        <v>3179</v>
      </c>
      <c r="D51" s="6" t="s">
        <v>3180</v>
      </c>
      <c r="E51" s="6" t="s">
        <v>167</v>
      </c>
      <c r="F51" s="12">
        <v>7.58</v>
      </c>
      <c r="G51" s="6">
        <v>1559800</v>
      </c>
      <c r="H51" s="13">
        <v>695.29</v>
      </c>
      <c r="I51" s="14">
        <v>0.27999999999999997</v>
      </c>
    </row>
    <row r="52" spans="2:9">
      <c r="B52" s="15" t="s">
        <v>775</v>
      </c>
      <c r="C52" s="6" t="s">
        <v>1052</v>
      </c>
      <c r="D52" s="6" t="s">
        <v>1053</v>
      </c>
      <c r="E52" s="6" t="s">
        <v>167</v>
      </c>
      <c r="F52" s="12">
        <v>7.57</v>
      </c>
      <c r="G52" s="6">
        <v>1559800</v>
      </c>
      <c r="H52" s="13">
        <v>670.55000000000007</v>
      </c>
      <c r="I52" s="14">
        <v>0.27</v>
      </c>
    </row>
    <row r="53" spans="2:9">
      <c r="B53" s="15" t="s">
        <v>775</v>
      </c>
      <c r="C53" s="6" t="s">
        <v>3181</v>
      </c>
      <c r="D53" s="6" t="s">
        <v>3182</v>
      </c>
      <c r="E53" s="6" t="s">
        <v>167</v>
      </c>
      <c r="F53" s="12">
        <v>7.78</v>
      </c>
      <c r="G53" s="6">
        <v>2056100</v>
      </c>
      <c r="H53" s="13">
        <v>665.12</v>
      </c>
      <c r="I53" s="14">
        <v>0.27</v>
      </c>
    </row>
    <row r="54" spans="2:9">
      <c r="B54" s="15" t="s">
        <v>775</v>
      </c>
      <c r="C54" s="6" t="s">
        <v>3183</v>
      </c>
      <c r="D54" s="6" t="s">
        <v>3184</v>
      </c>
      <c r="E54" s="6" t="s">
        <v>167</v>
      </c>
      <c r="F54" s="12">
        <v>7.83</v>
      </c>
      <c r="G54" s="6">
        <v>2518500</v>
      </c>
      <c r="H54" s="13">
        <v>650.13</v>
      </c>
      <c r="I54" s="14">
        <v>0.27</v>
      </c>
    </row>
    <row r="55" spans="2:9">
      <c r="B55" s="15" t="s">
        <v>775</v>
      </c>
      <c r="C55" s="6" t="s">
        <v>1042</v>
      </c>
      <c r="D55" s="6" t="s">
        <v>1043</v>
      </c>
      <c r="E55" s="6" t="s">
        <v>167</v>
      </c>
      <c r="F55" s="12">
        <v>7.57</v>
      </c>
      <c r="G55" s="6">
        <v>1541400</v>
      </c>
      <c r="H55" s="13">
        <v>643.43000000000006</v>
      </c>
      <c r="I55" s="14">
        <v>0.26</v>
      </c>
    </row>
    <row r="56" spans="2:9">
      <c r="B56" s="15" t="s">
        <v>775</v>
      </c>
      <c r="C56" s="6" t="s">
        <v>2902</v>
      </c>
      <c r="D56" s="6" t="s">
        <v>2903</v>
      </c>
      <c r="E56" s="6" t="s">
        <v>167</v>
      </c>
      <c r="F56" s="12">
        <v>7.85</v>
      </c>
      <c r="G56" s="6">
        <v>2518500</v>
      </c>
      <c r="H56" s="13">
        <v>624.76</v>
      </c>
      <c r="I56" s="14">
        <v>0.26</v>
      </c>
    </row>
    <row r="57" spans="2:9">
      <c r="B57" s="15" t="s">
        <v>775</v>
      </c>
      <c r="C57" s="6" t="s">
        <v>3185</v>
      </c>
      <c r="D57" s="6" t="s">
        <v>3186</v>
      </c>
      <c r="E57" s="6" t="s">
        <v>167</v>
      </c>
      <c r="F57" s="12">
        <v>7.42</v>
      </c>
      <c r="G57" s="6">
        <v>1186800</v>
      </c>
      <c r="H57" s="13">
        <v>620.41999999999996</v>
      </c>
      <c r="I57" s="14">
        <v>0.25</v>
      </c>
    </row>
    <row r="58" spans="2:9">
      <c r="B58" s="15" t="s">
        <v>775</v>
      </c>
      <c r="C58" s="6" t="s">
        <v>3187</v>
      </c>
      <c r="D58" s="6" t="s">
        <v>3188</v>
      </c>
      <c r="E58" s="6" t="s">
        <v>167</v>
      </c>
      <c r="F58" s="12">
        <v>7.87</v>
      </c>
      <c r="G58" s="6">
        <v>2518500</v>
      </c>
      <c r="H58" s="13">
        <v>599.01</v>
      </c>
      <c r="I58" s="14">
        <v>0.25</v>
      </c>
    </row>
    <row r="59" spans="2:9">
      <c r="B59" s="15" t="s">
        <v>775</v>
      </c>
      <c r="C59" s="6" t="s">
        <v>3189</v>
      </c>
      <c r="D59" s="6" t="s">
        <v>3190</v>
      </c>
      <c r="E59" s="6" t="s">
        <v>167</v>
      </c>
      <c r="F59" s="12">
        <v>7.57</v>
      </c>
      <c r="G59" s="6">
        <v>1350600</v>
      </c>
      <c r="H59" s="13">
        <v>582.84</v>
      </c>
      <c r="I59" s="14">
        <v>0.24000000000000002</v>
      </c>
    </row>
    <row r="60" spans="2:9">
      <c r="B60" s="15" t="s">
        <v>775</v>
      </c>
      <c r="C60" s="6" t="s">
        <v>3191</v>
      </c>
      <c r="D60" s="6" t="s">
        <v>3192</v>
      </c>
      <c r="E60" s="6" t="s">
        <v>167</v>
      </c>
      <c r="F60" s="12">
        <v>7.71</v>
      </c>
      <c r="G60" s="6">
        <v>567200</v>
      </c>
      <c r="H60" s="13">
        <v>207.08</v>
      </c>
      <c r="I60" s="14">
        <v>0.08</v>
      </c>
    </row>
    <row r="61" spans="2:9">
      <c r="B61" s="15" t="s">
        <v>775</v>
      </c>
      <c r="C61" s="6" t="s">
        <v>776</v>
      </c>
      <c r="D61" s="6" t="s">
        <v>777</v>
      </c>
      <c r="E61" s="6" t="s">
        <v>167</v>
      </c>
      <c r="F61" s="12">
        <v>7.6</v>
      </c>
      <c r="G61" s="6">
        <v>513800</v>
      </c>
      <c r="H61" s="13">
        <v>205.98000000000002</v>
      </c>
      <c r="I61" s="14">
        <v>0.08</v>
      </c>
    </row>
    <row r="62" spans="2:9">
      <c r="B62" s="15" t="s">
        <v>775</v>
      </c>
      <c r="C62" s="6" t="s">
        <v>3193</v>
      </c>
      <c r="D62" s="6" t="s">
        <v>3194</v>
      </c>
      <c r="E62" s="6" t="s">
        <v>167</v>
      </c>
      <c r="F62" s="12">
        <v>7.8</v>
      </c>
      <c r="G62" s="6">
        <v>567200</v>
      </c>
      <c r="H62" s="13">
        <v>169.74</v>
      </c>
      <c r="I62" s="14">
        <v>6.9999999999999993E-2</v>
      </c>
    </row>
    <row r="63" spans="2:9" ht="9.5" thickBot="1">
      <c r="E63" s="16" t="s">
        <v>138</v>
      </c>
      <c r="H63" s="28">
        <v>28062.52</v>
      </c>
      <c r="I63" s="29">
        <v>11.46</v>
      </c>
    </row>
    <row r="64" spans="2:9" ht="9.5" thickTop="1">
      <c r="I64" s="14"/>
    </row>
    <row r="65" spans="1:9">
      <c r="I65" s="14"/>
    </row>
    <row r="66" spans="1:9">
      <c r="C66" s="6" t="s">
        <v>242</v>
      </c>
      <c r="E66" s="6" t="s">
        <v>10</v>
      </c>
      <c r="F66" s="12">
        <v>5.22</v>
      </c>
      <c r="H66" s="13">
        <v>35204.89</v>
      </c>
      <c r="I66" s="14">
        <v>14.42</v>
      </c>
    </row>
    <row r="67" spans="1:9">
      <c r="I67" s="14"/>
    </row>
    <row r="68" spans="1:9">
      <c r="A68" s="11" t="s">
        <v>139</v>
      </c>
      <c r="H68" s="19">
        <v>7139.15</v>
      </c>
      <c r="I68" s="20">
        <v>2.96</v>
      </c>
    </row>
    <row r="69" spans="1:9">
      <c r="I69" s="14"/>
    </row>
    <row r="70" spans="1:9" ht="9.5" thickBot="1">
      <c r="E70" s="16" t="s">
        <v>140</v>
      </c>
      <c r="H70" s="17">
        <v>244160.95</v>
      </c>
      <c r="I70" s="18">
        <v>100</v>
      </c>
    </row>
    <row r="71" spans="1:9" ht="9.5" thickTop="1">
      <c r="I71" s="14"/>
    </row>
    <row r="72" spans="1:9">
      <c r="A72" s="16" t="s">
        <v>141</v>
      </c>
      <c r="I72" s="14"/>
    </row>
    <row r="73" spans="1:9">
      <c r="A73" s="6">
        <v>1</v>
      </c>
      <c r="B73" s="6" t="s">
        <v>142</v>
      </c>
      <c r="I73" s="14"/>
    </row>
    <row r="74" spans="1:9">
      <c r="I74" s="14"/>
    </row>
    <row r="75" spans="1:9">
      <c r="A75" s="6">
        <v>2</v>
      </c>
      <c r="B75" s="6" t="s">
        <v>243</v>
      </c>
      <c r="I75" s="14"/>
    </row>
    <row r="76" spans="1:9">
      <c r="I76" s="14"/>
    </row>
    <row r="77" spans="1:9">
      <c r="C77" s="6" t="s">
        <v>244</v>
      </c>
      <c r="D77" s="6">
        <v>7.36</v>
      </c>
      <c r="I77" s="14"/>
    </row>
    <row r="78" spans="1:9">
      <c r="C78" s="6" t="s">
        <v>245</v>
      </c>
      <c r="D78" s="6" t="s">
        <v>3195</v>
      </c>
      <c r="I78" s="14"/>
    </row>
    <row r="79" spans="1:9">
      <c r="C79" s="6" t="s">
        <v>247</v>
      </c>
      <c r="D79" s="6" t="s">
        <v>3196</v>
      </c>
      <c r="I79" s="14"/>
    </row>
    <row r="80" spans="1:9">
      <c r="C80" s="6" t="s">
        <v>249</v>
      </c>
      <c r="I80" s="14"/>
    </row>
    <row r="81" spans="1:9">
      <c r="I81" s="14"/>
    </row>
    <row r="82" spans="1:9">
      <c r="A82" s="6">
        <v>3</v>
      </c>
      <c r="B82" s="21" t="s">
        <v>144</v>
      </c>
      <c r="I82" s="14"/>
    </row>
    <row r="83" spans="1:9">
      <c r="I83" s="14"/>
    </row>
    <row r="84" spans="1:9">
      <c r="C84" s="16" t="s">
        <v>145</v>
      </c>
      <c r="I84" s="14"/>
    </row>
    <row r="85" spans="1:9">
      <c r="C85" s="16" t="s">
        <v>146</v>
      </c>
      <c r="D85" s="16" t="s">
        <v>2139</v>
      </c>
      <c r="E85" s="16" t="s">
        <v>148</v>
      </c>
      <c r="I85" s="14"/>
    </row>
    <row r="86" spans="1:9">
      <c r="C86" s="22" t="s">
        <v>3197</v>
      </c>
      <c r="D86" s="6">
        <v>18.240400000000001</v>
      </c>
      <c r="E86" s="6">
        <v>18.459400000000002</v>
      </c>
      <c r="I86" s="14"/>
    </row>
    <row r="87" spans="1:9">
      <c r="C87" s="22" t="s">
        <v>3198</v>
      </c>
      <c r="D87" s="6">
        <v>95.501400000000004</v>
      </c>
      <c r="E87" s="6">
        <v>96.648200000000003</v>
      </c>
      <c r="I87" s="14"/>
    </row>
    <row r="88" spans="1:9">
      <c r="C88" s="22" t="s">
        <v>3199</v>
      </c>
      <c r="D88" s="6">
        <v>11.472200000000001</v>
      </c>
      <c r="E88" s="6">
        <v>11.609900000000001</v>
      </c>
      <c r="I88" s="14"/>
    </row>
    <row r="89" spans="1:9">
      <c r="C89" s="22" t="s">
        <v>3200</v>
      </c>
      <c r="D89" s="6">
        <v>109.3305</v>
      </c>
      <c r="E89" s="6">
        <v>110.73520000000001</v>
      </c>
      <c r="I89" s="14"/>
    </row>
    <row r="90" spans="1:9">
      <c r="C90" s="22" t="s">
        <v>3201</v>
      </c>
      <c r="D90" s="6">
        <v>93.347800000000007</v>
      </c>
      <c r="E90" s="6">
        <v>94.468699999999998</v>
      </c>
      <c r="I90" s="14"/>
    </row>
    <row r="91" spans="1:9">
      <c r="C91" s="22" t="s">
        <v>3202</v>
      </c>
      <c r="D91" s="6">
        <v>106.7436</v>
      </c>
      <c r="E91" s="6">
        <v>108.1151</v>
      </c>
      <c r="I91" s="14"/>
    </row>
    <row r="92" spans="1:9">
      <c r="C92" s="22" t="s">
        <v>3203</v>
      </c>
      <c r="D92" s="6">
        <v>23.489100000000001</v>
      </c>
      <c r="E92" s="6">
        <v>23.790900000000001</v>
      </c>
      <c r="I92" s="14"/>
    </row>
    <row r="93" spans="1:9">
      <c r="I93" s="14"/>
    </row>
    <row r="94" spans="1:9">
      <c r="A94" s="6">
        <v>4</v>
      </c>
      <c r="B94" s="6" t="s">
        <v>1066</v>
      </c>
      <c r="I94" s="14"/>
    </row>
    <row r="95" spans="1:9">
      <c r="I95" s="14"/>
    </row>
    <row r="96" spans="1:9">
      <c r="A96" s="6">
        <v>5</v>
      </c>
      <c r="B96" s="6" t="s">
        <v>3204</v>
      </c>
      <c r="I96" s="14"/>
    </row>
    <row r="97" spans="1:9">
      <c r="I97" s="14"/>
    </row>
    <row r="98" spans="1:9">
      <c r="A98" s="32">
        <v>6</v>
      </c>
      <c r="B98" s="75" t="s">
        <v>3205</v>
      </c>
      <c r="C98" s="75"/>
      <c r="D98" s="75"/>
      <c r="E98" s="75"/>
      <c r="F98" s="76"/>
      <c r="G98" s="75"/>
      <c r="H98" s="77"/>
      <c r="I98" s="78"/>
    </row>
    <row r="99" spans="1:9">
      <c r="I99" s="14"/>
    </row>
    <row r="100" spans="1:9" ht="14.5">
      <c r="A100" s="32">
        <v>7</v>
      </c>
      <c r="B100" s="75" t="s">
        <v>3206</v>
      </c>
      <c r="C100" s="83"/>
      <c r="D100" s="83"/>
      <c r="E100" s="83"/>
      <c r="F100" s="83"/>
      <c r="G100" s="83"/>
      <c r="H100" s="83"/>
      <c r="I100" s="84"/>
    </row>
    <row r="101" spans="1:9">
      <c r="I101" s="14"/>
    </row>
    <row r="102" spans="1:9">
      <c r="A102" s="85">
        <v>8</v>
      </c>
      <c r="B102" s="86" t="s">
        <v>1070</v>
      </c>
      <c r="C102" s="86"/>
      <c r="D102" s="86"/>
      <c r="E102" s="86"/>
      <c r="F102" s="86"/>
      <c r="G102" s="86"/>
      <c r="H102" s="86"/>
      <c r="I102" s="87"/>
    </row>
    <row r="103" spans="1:9">
      <c r="A103" s="85"/>
      <c r="B103" s="86"/>
      <c r="C103" s="86"/>
      <c r="D103" s="86"/>
      <c r="E103" s="86"/>
      <c r="F103" s="86"/>
      <c r="G103" s="86"/>
      <c r="H103" s="86"/>
      <c r="I103" s="87"/>
    </row>
    <row r="104" spans="1:9">
      <c r="A104" s="85"/>
      <c r="B104" s="86"/>
      <c r="C104" s="86"/>
      <c r="D104" s="86"/>
      <c r="E104" s="86"/>
      <c r="F104" s="86"/>
      <c r="G104" s="86"/>
      <c r="H104" s="86"/>
      <c r="I104" s="87"/>
    </row>
    <row r="105" spans="1:9" ht="7.5" customHeight="1">
      <c r="A105" s="85"/>
      <c r="B105" s="86"/>
      <c r="C105" s="86"/>
      <c r="D105" s="86"/>
      <c r="E105" s="86"/>
      <c r="F105" s="86"/>
      <c r="G105" s="86"/>
      <c r="H105" s="86"/>
      <c r="I105" s="87"/>
    </row>
    <row r="106" spans="1:9" hidden="1">
      <c r="A106" s="85"/>
      <c r="B106" s="86"/>
      <c r="C106" s="86"/>
      <c r="D106" s="86"/>
      <c r="E106" s="86"/>
      <c r="F106" s="86"/>
      <c r="G106" s="86"/>
      <c r="H106" s="86"/>
      <c r="I106" s="87"/>
    </row>
    <row r="107" spans="1:9" hidden="1">
      <c r="A107" s="85"/>
      <c r="B107" s="86"/>
      <c r="C107" s="86"/>
      <c r="D107" s="86"/>
      <c r="E107" s="86"/>
      <c r="F107" s="86"/>
      <c r="G107" s="86"/>
      <c r="H107" s="86"/>
      <c r="I107" s="87"/>
    </row>
    <row r="108" spans="1:9">
      <c r="I108" s="14"/>
    </row>
    <row r="109" spans="1:9">
      <c r="A109" s="6">
        <v>9</v>
      </c>
      <c r="B109" s="6" t="s">
        <v>3207</v>
      </c>
      <c r="I109" s="14"/>
    </row>
    <row r="110" spans="1:9">
      <c r="I110" s="14"/>
    </row>
    <row r="111" spans="1:9">
      <c r="A111" s="6">
        <v>10</v>
      </c>
      <c r="B111" s="40" t="s">
        <v>255</v>
      </c>
      <c r="I111" s="14"/>
    </row>
    <row r="112" spans="1:9">
      <c r="I112" s="14"/>
    </row>
    <row r="113" spans="1:9" ht="20" customHeight="1">
      <c r="A113" s="6">
        <v>11</v>
      </c>
      <c r="B113" s="75" t="s">
        <v>153</v>
      </c>
      <c r="C113" s="83"/>
      <c r="D113" s="83"/>
      <c r="E113" s="83"/>
      <c r="F113" s="83"/>
      <c r="G113" s="83"/>
      <c r="H113" s="83"/>
      <c r="I113" s="84"/>
    </row>
    <row r="114" spans="1:9">
      <c r="A114" s="1"/>
      <c r="B114" s="1"/>
      <c r="C114" s="1"/>
      <c r="D114" s="1"/>
      <c r="E114" s="1"/>
      <c r="F114" s="3"/>
      <c r="G114" s="1"/>
      <c r="H114" s="4"/>
      <c r="I114" s="3"/>
    </row>
    <row r="115" spans="1:9">
      <c r="A115" s="24" t="s">
        <v>154</v>
      </c>
      <c r="B115" s="21"/>
      <c r="C115" s="21"/>
      <c r="D115" s="21"/>
    </row>
    <row r="116" spans="1:9">
      <c r="A116" s="21"/>
      <c r="B116" s="21"/>
      <c r="C116" s="21"/>
      <c r="D116" s="21"/>
    </row>
    <row r="117" spans="1:9">
      <c r="A117" s="21"/>
      <c r="B117" s="21"/>
      <c r="C117" s="21"/>
      <c r="D117" s="21"/>
    </row>
    <row r="118" spans="1:9">
      <c r="A118" s="21"/>
      <c r="B118" s="21"/>
      <c r="C118" s="21"/>
      <c r="D118" s="21"/>
    </row>
    <row r="119" spans="1:9">
      <c r="A119" s="21"/>
      <c r="B119" s="21"/>
      <c r="C119" s="21"/>
      <c r="D119" s="21"/>
    </row>
    <row r="120" spans="1:9">
      <c r="A120" s="21"/>
      <c r="B120" s="21"/>
      <c r="C120" s="21"/>
      <c r="D120" s="21"/>
    </row>
    <row r="121" spans="1:9">
      <c r="A121" s="21"/>
      <c r="B121" s="21"/>
      <c r="C121" s="21"/>
      <c r="D121" s="21"/>
    </row>
    <row r="122" spans="1:9">
      <c r="A122" s="21"/>
      <c r="B122" s="21"/>
      <c r="C122" s="21"/>
      <c r="D122" s="21"/>
    </row>
    <row r="123" spans="1:9">
      <c r="A123" s="21"/>
      <c r="B123" s="21"/>
      <c r="C123" s="21"/>
      <c r="D123" s="21"/>
    </row>
    <row r="124" spans="1:9">
      <c r="A124" s="21"/>
      <c r="B124" s="21"/>
      <c r="C124" s="21"/>
      <c r="D124" s="21"/>
    </row>
    <row r="125" spans="1:9">
      <c r="A125" s="21"/>
      <c r="B125" s="21"/>
      <c r="C125" s="21"/>
      <c r="D125" s="21"/>
    </row>
    <row r="126" spans="1:9">
      <c r="A126" s="21"/>
      <c r="B126" s="21"/>
      <c r="C126" s="21"/>
      <c r="D126" s="21"/>
    </row>
    <row r="127" spans="1:9">
      <c r="A127" s="21"/>
      <c r="B127" s="21"/>
      <c r="C127" s="21"/>
      <c r="D127" s="21"/>
    </row>
    <row r="128" spans="1:9">
      <c r="A128" s="21"/>
      <c r="B128" s="21"/>
      <c r="C128" s="21"/>
      <c r="D128" s="21"/>
    </row>
    <row r="129" spans="1:4">
      <c r="A129" s="21"/>
      <c r="B129" s="21"/>
      <c r="C129" s="21"/>
      <c r="D129" s="21"/>
    </row>
    <row r="130" spans="1:4">
      <c r="A130" s="21"/>
      <c r="B130" s="21"/>
      <c r="C130" s="21"/>
      <c r="D130" s="21"/>
    </row>
    <row r="131" spans="1:4">
      <c r="A131" s="24" t="s">
        <v>3208</v>
      </c>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sheetData>
  <mergeCells count="9">
    <mergeCell ref="A102:A107"/>
    <mergeCell ref="B102:I107"/>
    <mergeCell ref="B113:I113"/>
    <mergeCell ref="A2:C2"/>
    <mergeCell ref="A3:C3"/>
    <mergeCell ref="B4:C4"/>
    <mergeCell ref="B5:C5"/>
    <mergeCell ref="B98:I98"/>
    <mergeCell ref="B100:I100"/>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7CB5-AF69-4A0F-9779-155F23DEEBFD}">
  <dimension ref="A1:I17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3109</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6.9199999999999998E-2</v>
      </c>
      <c r="C6" s="6" t="s">
        <v>2491</v>
      </c>
      <c r="D6" s="6" t="s">
        <v>2492</v>
      </c>
      <c r="E6" s="6" t="s">
        <v>345</v>
      </c>
      <c r="F6" s="12">
        <v>7.45</v>
      </c>
      <c r="G6" s="6">
        <v>20000</v>
      </c>
      <c r="H6" s="13">
        <v>19819.64</v>
      </c>
      <c r="I6" s="14">
        <v>5.95</v>
      </c>
    </row>
    <row r="7" spans="1:9">
      <c r="B7" s="26">
        <v>6.9500000000000006E-2</v>
      </c>
      <c r="C7" s="6" t="s">
        <v>3110</v>
      </c>
      <c r="D7" s="6" t="s">
        <v>1193</v>
      </c>
      <c r="E7" s="6" t="s">
        <v>345</v>
      </c>
      <c r="F7" s="12">
        <v>7.45</v>
      </c>
      <c r="G7" s="6">
        <v>17500</v>
      </c>
      <c r="H7" s="13">
        <v>17351.510000000002</v>
      </c>
      <c r="I7" s="14">
        <v>5.21</v>
      </c>
    </row>
    <row r="8" spans="1:9">
      <c r="B8" s="26">
        <v>7.9600000000000004E-2</v>
      </c>
      <c r="C8" s="6" t="s">
        <v>3004</v>
      </c>
      <c r="D8" s="6" t="s">
        <v>3111</v>
      </c>
      <c r="E8" s="6" t="s">
        <v>345</v>
      </c>
      <c r="F8" s="12">
        <v>7.8</v>
      </c>
      <c r="G8" s="6">
        <v>16500</v>
      </c>
      <c r="H8" s="13">
        <v>16597.650000000001</v>
      </c>
      <c r="I8" s="14">
        <v>4.99</v>
      </c>
    </row>
    <row r="9" spans="1:9">
      <c r="B9" s="26">
        <v>8.0500000000000002E-2</v>
      </c>
      <c r="C9" s="6" t="s">
        <v>1158</v>
      </c>
      <c r="D9" s="6" t="s">
        <v>3025</v>
      </c>
      <c r="E9" s="6" t="s">
        <v>345</v>
      </c>
      <c r="F9" s="12">
        <v>7.77</v>
      </c>
      <c r="G9" s="6">
        <v>10000</v>
      </c>
      <c r="H9" s="13">
        <v>10072.07</v>
      </c>
      <c r="I9" s="14">
        <v>3.0300000000000002</v>
      </c>
    </row>
    <row r="10" spans="1:9">
      <c r="B10" s="26">
        <v>8.4500000000000006E-2</v>
      </c>
      <c r="C10" s="6" t="s">
        <v>2464</v>
      </c>
      <c r="D10" s="6" t="s">
        <v>2465</v>
      </c>
      <c r="E10" s="6" t="s">
        <v>2124</v>
      </c>
      <c r="F10" s="12">
        <v>8.42</v>
      </c>
      <c r="G10" s="6">
        <v>10000</v>
      </c>
      <c r="H10" s="13">
        <v>10013.300000000001</v>
      </c>
      <c r="I10" s="14">
        <v>3.0100000000000002</v>
      </c>
    </row>
    <row r="11" spans="1:9">
      <c r="B11" s="26">
        <v>7.8600000000000003E-2</v>
      </c>
      <c r="C11" s="6" t="s">
        <v>1158</v>
      </c>
      <c r="D11" s="6" t="s">
        <v>3031</v>
      </c>
      <c r="E11" s="6" t="s">
        <v>345</v>
      </c>
      <c r="F11" s="12">
        <v>7.8</v>
      </c>
      <c r="G11" s="6">
        <v>10000</v>
      </c>
      <c r="H11" s="13">
        <v>10009.17</v>
      </c>
      <c r="I11" s="14">
        <v>3.0100000000000002</v>
      </c>
    </row>
    <row r="12" spans="1:9">
      <c r="B12" s="26">
        <v>7.2700000000000001E-2</v>
      </c>
      <c r="C12" s="6" t="s">
        <v>2460</v>
      </c>
      <c r="D12" s="6" t="s">
        <v>3112</v>
      </c>
      <c r="E12" s="6" t="s">
        <v>345</v>
      </c>
      <c r="F12" s="12">
        <v>7.7</v>
      </c>
      <c r="G12" s="6">
        <v>1000</v>
      </c>
      <c r="H12" s="13">
        <v>9890.7000000000007</v>
      </c>
      <c r="I12" s="14">
        <v>2.97</v>
      </c>
    </row>
    <row r="13" spans="1:9">
      <c r="B13" s="26">
        <v>7.4499999999999997E-2</v>
      </c>
      <c r="C13" s="6" t="s">
        <v>2493</v>
      </c>
      <c r="D13" s="6" t="s">
        <v>1174</v>
      </c>
      <c r="E13" s="6" t="s">
        <v>345</v>
      </c>
      <c r="F13" s="12">
        <v>7.95</v>
      </c>
      <c r="G13" s="6">
        <v>10000</v>
      </c>
      <c r="H13" s="13">
        <v>9880.08</v>
      </c>
      <c r="I13" s="14">
        <v>2.97</v>
      </c>
    </row>
    <row r="14" spans="1:9">
      <c r="B14" s="26">
        <v>6.9199999999999998E-2</v>
      </c>
      <c r="C14" s="6" t="s">
        <v>3113</v>
      </c>
      <c r="D14" s="6" t="s">
        <v>3114</v>
      </c>
      <c r="E14" s="6" t="s">
        <v>345</v>
      </c>
      <c r="F14" s="12">
        <v>7.91</v>
      </c>
      <c r="G14" s="6">
        <v>10000</v>
      </c>
      <c r="H14" s="13">
        <v>9842.82</v>
      </c>
      <c r="I14" s="14">
        <v>2.96</v>
      </c>
    </row>
    <row r="15" spans="1:9">
      <c r="B15" s="26">
        <v>7.2499999999999995E-2</v>
      </c>
      <c r="C15" s="6" t="s">
        <v>3012</v>
      </c>
      <c r="D15" s="6" t="s">
        <v>1128</v>
      </c>
      <c r="E15" s="6" t="s">
        <v>345</v>
      </c>
      <c r="F15" s="12">
        <v>7.99</v>
      </c>
      <c r="G15" s="6">
        <v>10000</v>
      </c>
      <c r="H15" s="13">
        <v>9817.0300000000007</v>
      </c>
      <c r="I15" s="14">
        <v>2.95</v>
      </c>
    </row>
    <row r="16" spans="1:9">
      <c r="B16" s="26">
        <v>7.9100000000000004E-2</v>
      </c>
      <c r="C16" s="6" t="s">
        <v>1152</v>
      </c>
      <c r="D16" s="6" t="s">
        <v>521</v>
      </c>
      <c r="E16" s="6" t="s">
        <v>474</v>
      </c>
      <c r="F16" s="12">
        <v>7.33</v>
      </c>
      <c r="G16" s="6">
        <v>9500</v>
      </c>
      <c r="H16" s="13">
        <v>9528.82</v>
      </c>
      <c r="I16" s="14">
        <v>2.86</v>
      </c>
    </row>
    <row r="17" spans="2:9">
      <c r="B17" s="26">
        <v>7.9600000000000004E-2</v>
      </c>
      <c r="C17" s="6" t="s">
        <v>3012</v>
      </c>
      <c r="D17" s="6" t="s">
        <v>3115</v>
      </c>
      <c r="E17" s="6" t="s">
        <v>345</v>
      </c>
      <c r="F17" s="12">
        <v>7.86</v>
      </c>
      <c r="G17" s="6">
        <v>9000</v>
      </c>
      <c r="H17" s="13">
        <v>9038.5300000000007</v>
      </c>
      <c r="I17" s="14">
        <v>2.7100000000000004</v>
      </c>
    </row>
    <row r="18" spans="2:9">
      <c r="B18" s="26">
        <v>9.0899999999999995E-2</v>
      </c>
      <c r="C18" s="6" t="s">
        <v>2464</v>
      </c>
      <c r="D18" s="6" t="s">
        <v>2621</v>
      </c>
      <c r="E18" s="6" t="s">
        <v>2124</v>
      </c>
      <c r="F18" s="12">
        <v>7.91</v>
      </c>
      <c r="G18" s="6">
        <v>7500</v>
      </c>
      <c r="H18" s="13">
        <v>7626.47</v>
      </c>
      <c r="I18" s="14">
        <v>2.29</v>
      </c>
    </row>
    <row r="19" spans="2:9">
      <c r="B19" s="26">
        <v>8.1199999999999994E-2</v>
      </c>
      <c r="C19" s="6" t="s">
        <v>1107</v>
      </c>
      <c r="D19" s="6" t="s">
        <v>464</v>
      </c>
      <c r="E19" s="6" t="s">
        <v>345</v>
      </c>
      <c r="F19" s="12">
        <v>7.72</v>
      </c>
      <c r="G19" s="6">
        <v>7500</v>
      </c>
      <c r="H19" s="13">
        <v>7532.66</v>
      </c>
      <c r="I19" s="14">
        <v>2.2600000000000002</v>
      </c>
    </row>
    <row r="20" spans="2:9">
      <c r="B20" s="26">
        <v>7.0999999999999994E-2</v>
      </c>
      <c r="C20" s="6" t="s">
        <v>1111</v>
      </c>
      <c r="D20" s="6" t="s">
        <v>3116</v>
      </c>
      <c r="E20" s="6" t="s">
        <v>345</v>
      </c>
      <c r="F20" s="12">
        <v>7.7</v>
      </c>
      <c r="G20" s="6">
        <v>7500</v>
      </c>
      <c r="H20" s="13">
        <v>7384.9400000000005</v>
      </c>
      <c r="I20" s="14">
        <v>2.2200000000000002</v>
      </c>
    </row>
    <row r="21" spans="2:9">
      <c r="B21" s="26">
        <v>7.85E-2</v>
      </c>
      <c r="C21" s="6" t="s">
        <v>884</v>
      </c>
      <c r="D21" s="6" t="s">
        <v>3049</v>
      </c>
      <c r="E21" s="6" t="s">
        <v>345</v>
      </c>
      <c r="F21" s="12">
        <v>7.74</v>
      </c>
      <c r="G21" s="6">
        <v>700</v>
      </c>
      <c r="H21" s="13">
        <v>7010.95</v>
      </c>
      <c r="I21" s="14">
        <v>2.11</v>
      </c>
    </row>
    <row r="22" spans="2:9">
      <c r="B22" s="26">
        <v>8.5500000000000007E-2</v>
      </c>
      <c r="C22" s="6" t="s">
        <v>553</v>
      </c>
      <c r="D22" s="6" t="s">
        <v>3117</v>
      </c>
      <c r="E22" s="6" t="s">
        <v>345</v>
      </c>
      <c r="F22" s="12">
        <v>7.8</v>
      </c>
      <c r="G22" s="6">
        <v>500</v>
      </c>
      <c r="H22" s="13">
        <v>5093.46</v>
      </c>
      <c r="I22" s="14">
        <v>1.53</v>
      </c>
    </row>
    <row r="23" spans="2:9">
      <c r="B23" s="26">
        <v>9.3100000000000002E-2</v>
      </c>
      <c r="C23" s="6" t="s">
        <v>2496</v>
      </c>
      <c r="D23" s="6" t="s">
        <v>2497</v>
      </c>
      <c r="E23" s="6" t="s">
        <v>2090</v>
      </c>
      <c r="F23" s="12">
        <v>8.9</v>
      </c>
      <c r="G23" s="6">
        <v>5000</v>
      </c>
      <c r="H23" s="13">
        <v>5031.82</v>
      </c>
      <c r="I23" s="14">
        <v>1.51</v>
      </c>
    </row>
    <row r="24" spans="2:9">
      <c r="B24" s="26">
        <v>7.7299999999999994E-2</v>
      </c>
      <c r="C24" s="6" t="s">
        <v>3012</v>
      </c>
      <c r="D24" s="6" t="s">
        <v>3053</v>
      </c>
      <c r="E24" s="6" t="s">
        <v>345</v>
      </c>
      <c r="F24" s="12">
        <v>7.99</v>
      </c>
      <c r="G24" s="6">
        <v>5000</v>
      </c>
      <c r="H24" s="13">
        <v>4995.7</v>
      </c>
      <c r="I24" s="14">
        <v>1.5000000000000002</v>
      </c>
    </row>
    <row r="25" spans="2:9">
      <c r="B25" s="26">
        <v>7.5300000000000006E-2</v>
      </c>
      <c r="C25" s="6" t="s">
        <v>1111</v>
      </c>
      <c r="D25" s="6" t="s">
        <v>576</v>
      </c>
      <c r="E25" s="6" t="s">
        <v>474</v>
      </c>
      <c r="F25" s="12">
        <v>7.58</v>
      </c>
      <c r="G25" s="6">
        <v>5000</v>
      </c>
      <c r="H25" s="13">
        <v>4994.47</v>
      </c>
      <c r="I25" s="14">
        <v>1.5000000000000002</v>
      </c>
    </row>
    <row r="26" spans="2:9">
      <c r="B26" s="26">
        <v>7.4200000000000002E-2</v>
      </c>
      <c r="C26" s="6" t="s">
        <v>2491</v>
      </c>
      <c r="D26" s="6" t="s">
        <v>3118</v>
      </c>
      <c r="E26" s="6" t="s">
        <v>345</v>
      </c>
      <c r="F26" s="12">
        <v>7.48</v>
      </c>
      <c r="G26" s="6">
        <v>5000</v>
      </c>
      <c r="H26" s="13">
        <v>4994.13</v>
      </c>
      <c r="I26" s="14">
        <v>1.5000000000000002</v>
      </c>
    </row>
    <row r="27" spans="2:9">
      <c r="B27" s="26">
        <v>7.7499999999999999E-2</v>
      </c>
      <c r="C27" s="6" t="s">
        <v>477</v>
      </c>
      <c r="D27" s="6" t="s">
        <v>3023</v>
      </c>
      <c r="E27" s="6" t="s">
        <v>345</v>
      </c>
      <c r="F27" s="12">
        <v>7.81</v>
      </c>
      <c r="G27" s="6">
        <v>5000</v>
      </c>
      <c r="H27" s="13">
        <v>4989.1000000000004</v>
      </c>
      <c r="I27" s="14">
        <v>1.5000000000000002</v>
      </c>
    </row>
    <row r="28" spans="2:9">
      <c r="B28" s="26">
        <v>7.2999999999999995E-2</v>
      </c>
      <c r="C28" s="6" t="s">
        <v>1158</v>
      </c>
      <c r="D28" s="6" t="s">
        <v>2490</v>
      </c>
      <c r="E28" s="6" t="s">
        <v>345</v>
      </c>
      <c r="F28" s="12">
        <v>7.79</v>
      </c>
      <c r="G28" s="6">
        <v>5000</v>
      </c>
      <c r="H28" s="13">
        <v>4958.78</v>
      </c>
      <c r="I28" s="14">
        <v>1.49</v>
      </c>
    </row>
    <row r="29" spans="2:9">
      <c r="B29" s="26">
        <v>7.2700000000000001E-2</v>
      </c>
      <c r="C29" s="6" t="s">
        <v>2491</v>
      </c>
      <c r="D29" s="6" t="s">
        <v>2998</v>
      </c>
      <c r="E29" s="6" t="s">
        <v>345</v>
      </c>
      <c r="F29" s="12">
        <v>7.68</v>
      </c>
      <c r="G29" s="6">
        <v>5000</v>
      </c>
      <c r="H29" s="13">
        <v>4908.59</v>
      </c>
      <c r="I29" s="14">
        <v>1.4700000000000002</v>
      </c>
    </row>
    <row r="30" spans="2:9">
      <c r="B30" s="26">
        <v>7.5499999999999998E-2</v>
      </c>
      <c r="C30" s="6" t="s">
        <v>1144</v>
      </c>
      <c r="D30" s="6" t="s">
        <v>1145</v>
      </c>
      <c r="E30" s="6" t="s">
        <v>1146</v>
      </c>
      <c r="F30" s="12">
        <v>7.91</v>
      </c>
      <c r="G30" s="6">
        <v>5000</v>
      </c>
      <c r="H30" s="13">
        <v>4887.67</v>
      </c>
      <c r="I30" s="14">
        <v>1.4700000000000002</v>
      </c>
    </row>
    <row r="31" spans="2:9">
      <c r="B31" s="26">
        <v>8.4000000000000005E-2</v>
      </c>
      <c r="C31" s="6" t="s">
        <v>2501</v>
      </c>
      <c r="D31" s="6" t="s">
        <v>2502</v>
      </c>
      <c r="E31" s="6" t="s">
        <v>2472</v>
      </c>
      <c r="F31" s="12">
        <v>7.99</v>
      </c>
      <c r="G31" s="6">
        <v>2500</v>
      </c>
      <c r="H31" s="13">
        <v>2516.54</v>
      </c>
      <c r="I31" s="14">
        <v>0.76</v>
      </c>
    </row>
    <row r="32" spans="2:9">
      <c r="B32" s="26">
        <v>7.51E-2</v>
      </c>
      <c r="C32" s="6" t="s">
        <v>1109</v>
      </c>
      <c r="D32" s="6" t="s">
        <v>1114</v>
      </c>
      <c r="E32" s="6" t="s">
        <v>460</v>
      </c>
      <c r="F32" s="12">
        <v>7.64</v>
      </c>
      <c r="G32" s="6">
        <v>2500</v>
      </c>
      <c r="H32" s="13">
        <v>2493.89</v>
      </c>
      <c r="I32" s="14">
        <v>0.75000000000000011</v>
      </c>
    </row>
    <row r="33" spans="2:9">
      <c r="B33" s="26">
        <v>7.5899999999999995E-2</v>
      </c>
      <c r="C33" s="6" t="s">
        <v>3119</v>
      </c>
      <c r="D33" s="6" t="s">
        <v>3006</v>
      </c>
      <c r="E33" s="6" t="s">
        <v>474</v>
      </c>
      <c r="F33" s="12">
        <v>7.9</v>
      </c>
      <c r="G33" s="6">
        <v>2500</v>
      </c>
      <c r="H33" s="13">
        <v>2486.23</v>
      </c>
      <c r="I33" s="14">
        <v>0.75000000000000011</v>
      </c>
    </row>
    <row r="34" spans="2:9">
      <c r="B34" s="26">
        <v>7.9600000000000004E-2</v>
      </c>
      <c r="C34" s="6" t="s">
        <v>3004</v>
      </c>
      <c r="D34" s="6" t="s">
        <v>3120</v>
      </c>
      <c r="E34" s="6" t="s">
        <v>345</v>
      </c>
      <c r="F34" s="12">
        <v>7.59</v>
      </c>
      <c r="G34" s="6">
        <v>1500</v>
      </c>
      <c r="H34" s="13">
        <v>1505.56</v>
      </c>
      <c r="I34" s="14">
        <v>0.45000000000000007</v>
      </c>
    </row>
    <row r="35" spans="2:9">
      <c r="B35" s="26">
        <v>9.2499999999999999E-2</v>
      </c>
      <c r="C35" s="6" t="s">
        <v>797</v>
      </c>
      <c r="D35" s="6" t="s">
        <v>3121</v>
      </c>
      <c r="E35" s="6" t="s">
        <v>2472</v>
      </c>
      <c r="F35" s="12">
        <v>8.9</v>
      </c>
      <c r="G35" s="6">
        <v>1250</v>
      </c>
      <c r="H35" s="13">
        <v>1252.06</v>
      </c>
      <c r="I35" s="14">
        <v>0.38</v>
      </c>
    </row>
    <row r="36" spans="2:9">
      <c r="B36" s="26">
        <v>9.2499999999999999E-2</v>
      </c>
      <c r="C36" s="6" t="s">
        <v>797</v>
      </c>
      <c r="D36" s="6" t="s">
        <v>3122</v>
      </c>
      <c r="E36" s="6" t="s">
        <v>2472</v>
      </c>
      <c r="F36" s="12">
        <v>9.2799999999999994</v>
      </c>
      <c r="G36" s="6">
        <v>1250</v>
      </c>
      <c r="H36" s="13">
        <v>1248.8</v>
      </c>
      <c r="I36" s="14">
        <v>0.38</v>
      </c>
    </row>
    <row r="37" spans="2:9" ht="9.5" thickBot="1">
      <c r="E37" s="16" t="s">
        <v>138</v>
      </c>
      <c r="H37" s="17">
        <v>227773.14</v>
      </c>
      <c r="I37" s="18">
        <v>68.44</v>
      </c>
    </row>
    <row r="38" spans="2:9" ht="15" thickTop="1">
      <c r="B38" s="79" t="s">
        <v>1010</v>
      </c>
      <c r="C38" s="74"/>
      <c r="I38" s="14"/>
    </row>
    <row r="39" spans="2:9" ht="14.5">
      <c r="B39" s="73" t="s">
        <v>9</v>
      </c>
      <c r="C39" s="74"/>
      <c r="I39" s="14"/>
    </row>
    <row r="40" spans="2:9">
      <c r="B40" s="15" t="s">
        <v>1011</v>
      </c>
      <c r="C40" s="6" t="s">
        <v>1012</v>
      </c>
      <c r="D40" s="6" t="s">
        <v>1013</v>
      </c>
      <c r="E40" s="6" t="s">
        <v>1014</v>
      </c>
      <c r="F40" s="12">
        <v>7.9</v>
      </c>
      <c r="G40" s="6">
        <v>70</v>
      </c>
      <c r="H40" s="13">
        <v>6882.75</v>
      </c>
      <c r="I40" s="14">
        <v>2.0699999999999998</v>
      </c>
    </row>
    <row r="41" spans="2:9">
      <c r="B41" s="15" t="s">
        <v>1011</v>
      </c>
      <c r="C41" s="6" t="s">
        <v>1015</v>
      </c>
      <c r="D41" s="6" t="s">
        <v>1016</v>
      </c>
      <c r="E41" s="6" t="s">
        <v>1014</v>
      </c>
      <c r="F41" s="12">
        <v>7.87</v>
      </c>
      <c r="G41" s="6">
        <v>70</v>
      </c>
      <c r="H41" s="13">
        <v>6868.51</v>
      </c>
      <c r="I41" s="14">
        <v>2.06</v>
      </c>
    </row>
    <row r="42" spans="2:9">
      <c r="B42" s="15" t="s">
        <v>1011</v>
      </c>
      <c r="C42" s="6" t="s">
        <v>2133</v>
      </c>
      <c r="D42" s="6" t="s">
        <v>2134</v>
      </c>
      <c r="E42" s="6" t="s">
        <v>2132</v>
      </c>
      <c r="F42" s="12">
        <v>10.029999999999999</v>
      </c>
      <c r="G42" s="6">
        <v>3750</v>
      </c>
      <c r="H42" s="13">
        <v>4436.22</v>
      </c>
      <c r="I42" s="14">
        <v>1.33</v>
      </c>
    </row>
    <row r="43" spans="2:9">
      <c r="B43" s="15" t="s">
        <v>1011</v>
      </c>
      <c r="C43" s="6" t="s">
        <v>2130</v>
      </c>
      <c r="D43" s="6" t="s">
        <v>2131</v>
      </c>
      <c r="E43" s="6" t="s">
        <v>2132</v>
      </c>
      <c r="F43" s="12">
        <v>9.8699999999999992</v>
      </c>
      <c r="G43" s="6">
        <v>50</v>
      </c>
      <c r="H43" s="13">
        <v>678.83</v>
      </c>
      <c r="I43" s="14">
        <v>0.2</v>
      </c>
    </row>
    <row r="44" spans="2:9" ht="9.5" thickBot="1">
      <c r="E44" s="16" t="s">
        <v>138</v>
      </c>
      <c r="H44" s="17">
        <v>18866.310000000001</v>
      </c>
      <c r="I44" s="18">
        <v>5.66</v>
      </c>
    </row>
    <row r="45" spans="2:9" ht="15" thickTop="1">
      <c r="B45" s="79" t="s">
        <v>342</v>
      </c>
      <c r="C45" s="74"/>
      <c r="I45" s="14"/>
    </row>
    <row r="46" spans="2:9" ht="14.5">
      <c r="B46" s="73" t="s">
        <v>9</v>
      </c>
      <c r="C46" s="74"/>
      <c r="I46" s="14"/>
    </row>
    <row r="47" spans="2:9" ht="18">
      <c r="B47" s="15" t="s">
        <v>522</v>
      </c>
      <c r="C47" s="42" t="s">
        <v>2135</v>
      </c>
      <c r="D47" s="6" t="s">
        <v>2136</v>
      </c>
      <c r="E47" s="6" t="s">
        <v>2090</v>
      </c>
      <c r="F47" s="12">
        <v>8.86</v>
      </c>
      <c r="G47" s="6">
        <v>1000</v>
      </c>
      <c r="H47" s="13">
        <v>10887.56</v>
      </c>
      <c r="I47" s="14">
        <v>3.27</v>
      </c>
    </row>
    <row r="48" spans="2:9">
      <c r="B48" s="15" t="s">
        <v>522</v>
      </c>
      <c r="C48" s="6" t="s">
        <v>3123</v>
      </c>
      <c r="D48" s="6" t="s">
        <v>2881</v>
      </c>
      <c r="E48" s="6" t="s">
        <v>2090</v>
      </c>
      <c r="F48" s="12">
        <v>8.6300000000000008</v>
      </c>
      <c r="G48" s="6">
        <v>10000</v>
      </c>
      <c r="H48" s="13">
        <v>10459.66</v>
      </c>
      <c r="I48" s="14">
        <v>3.1400000000000006</v>
      </c>
    </row>
    <row r="49" spans="1:9" ht="9.5" thickBot="1">
      <c r="E49" s="16" t="s">
        <v>138</v>
      </c>
      <c r="H49" s="17">
        <v>21347.22</v>
      </c>
      <c r="I49" s="18">
        <v>6.41</v>
      </c>
    </row>
    <row r="50" spans="1:9" ht="15" thickTop="1">
      <c r="B50" s="79" t="s">
        <v>164</v>
      </c>
      <c r="C50" s="74"/>
      <c r="I50" s="14"/>
    </row>
    <row r="51" spans="1:9" ht="14.5">
      <c r="B51" s="73" t="s">
        <v>9</v>
      </c>
      <c r="C51" s="74"/>
      <c r="I51" s="14"/>
    </row>
    <row r="52" spans="1:9">
      <c r="B52" s="26">
        <v>7.1900000000000006E-2</v>
      </c>
      <c r="C52" s="6" t="s">
        <v>2883</v>
      </c>
      <c r="D52" s="6" t="s">
        <v>749</v>
      </c>
      <c r="E52" s="6" t="s">
        <v>167</v>
      </c>
      <c r="F52" s="12">
        <v>7.64</v>
      </c>
      <c r="G52" s="6">
        <v>19700000</v>
      </c>
      <c r="H52" s="13">
        <v>19397.740000000002</v>
      </c>
      <c r="I52" s="14">
        <v>5.83</v>
      </c>
    </row>
    <row r="53" spans="1:9">
      <c r="B53" s="26">
        <v>7.3099999999999998E-2</v>
      </c>
      <c r="C53" s="6" t="s">
        <v>3124</v>
      </c>
      <c r="D53" s="6" t="s">
        <v>2884</v>
      </c>
      <c r="E53" s="6" t="s">
        <v>167</v>
      </c>
      <c r="F53" s="12">
        <v>7.71</v>
      </c>
      <c r="G53" s="6">
        <v>18300000</v>
      </c>
      <c r="H53" s="13">
        <v>18050.66</v>
      </c>
      <c r="I53" s="14">
        <v>5.4200000000000008</v>
      </c>
    </row>
    <row r="54" spans="1:9">
      <c r="B54" s="26">
        <v>7.2499999999999995E-2</v>
      </c>
      <c r="C54" s="6" t="s">
        <v>288</v>
      </c>
      <c r="D54" s="6" t="s">
        <v>1224</v>
      </c>
      <c r="E54" s="6" t="s">
        <v>167</v>
      </c>
      <c r="F54" s="12">
        <v>7.45</v>
      </c>
      <c r="G54" s="6">
        <v>12500000</v>
      </c>
      <c r="H54" s="13">
        <v>12464.48</v>
      </c>
      <c r="I54" s="14">
        <v>3.74</v>
      </c>
    </row>
    <row r="55" spans="1:9">
      <c r="B55" s="26">
        <v>7.0999999999999994E-2</v>
      </c>
      <c r="C55" s="6" t="s">
        <v>750</v>
      </c>
      <c r="D55" s="6" t="s">
        <v>3059</v>
      </c>
      <c r="E55" s="6" t="s">
        <v>167</v>
      </c>
      <c r="F55" s="12">
        <v>7.16</v>
      </c>
      <c r="G55" s="6">
        <v>1</v>
      </c>
      <c r="H55" s="41" t="s">
        <v>2129</v>
      </c>
      <c r="I55" s="27" t="s">
        <v>240</v>
      </c>
    </row>
    <row r="56" spans="1:9" ht="9.5" thickBot="1">
      <c r="E56" s="16" t="s">
        <v>138</v>
      </c>
      <c r="H56" s="17">
        <v>49912.88</v>
      </c>
      <c r="I56" s="18">
        <v>14.99</v>
      </c>
    </row>
    <row r="57" spans="1:9" ht="9.5" thickTop="1">
      <c r="I57" s="14"/>
    </row>
    <row r="58" spans="1:9" ht="14.5">
      <c r="A58" s="73" t="s">
        <v>539</v>
      </c>
      <c r="B58" s="74"/>
      <c r="C58" s="74"/>
      <c r="I58" s="14"/>
    </row>
    <row r="59" spans="1:9" ht="14.5">
      <c r="B59" s="79" t="s">
        <v>540</v>
      </c>
      <c r="C59" s="74"/>
      <c r="I59" s="14"/>
    </row>
    <row r="60" spans="1:9" ht="14.5">
      <c r="B60" s="73" t="s">
        <v>541</v>
      </c>
      <c r="C60" s="74"/>
      <c r="I60" s="14"/>
    </row>
    <row r="61" spans="1:9">
      <c r="B61" s="15" t="s">
        <v>542</v>
      </c>
      <c r="C61" s="6" t="s">
        <v>553</v>
      </c>
      <c r="D61" s="6" t="s">
        <v>2539</v>
      </c>
      <c r="E61" s="6" t="s">
        <v>552</v>
      </c>
      <c r="F61" s="12">
        <v>7.24</v>
      </c>
      <c r="G61" s="6">
        <v>2500</v>
      </c>
      <c r="H61" s="13">
        <v>2352.9700000000003</v>
      </c>
      <c r="I61" s="14">
        <v>0.71000000000000008</v>
      </c>
    </row>
    <row r="62" spans="1:9" ht="9.5" thickBot="1">
      <c r="E62" s="16" t="s">
        <v>138</v>
      </c>
      <c r="H62" s="17">
        <v>2352.9699999999998</v>
      </c>
      <c r="I62" s="18">
        <v>0.71</v>
      </c>
    </row>
    <row r="63" spans="1:9" ht="9.5" thickTop="1">
      <c r="I63" s="14"/>
    </row>
    <row r="64" spans="1:9" ht="14.5">
      <c r="A64" s="73" t="s">
        <v>1057</v>
      </c>
      <c r="B64" s="74"/>
      <c r="C64" s="74"/>
      <c r="I64" s="14"/>
    </row>
    <row r="65" spans="1:9" ht="14.5">
      <c r="B65" s="73" t="s">
        <v>541</v>
      </c>
      <c r="C65" s="74"/>
      <c r="I65" s="14"/>
    </row>
    <row r="66" spans="1:9">
      <c r="B66" s="15" t="s">
        <v>10</v>
      </c>
      <c r="C66" s="6" t="s">
        <v>1058</v>
      </c>
      <c r="D66" s="6" t="s">
        <v>1059</v>
      </c>
      <c r="E66" s="6" t="s">
        <v>1057</v>
      </c>
      <c r="G66" s="6">
        <v>13266.737000000001</v>
      </c>
      <c r="H66" s="13">
        <v>1559.02</v>
      </c>
      <c r="I66" s="14">
        <v>0.47000000000000003</v>
      </c>
    </row>
    <row r="67" spans="1:9" ht="9.5" thickBot="1">
      <c r="E67" s="16" t="s">
        <v>138</v>
      </c>
      <c r="H67" s="17">
        <v>1559.02</v>
      </c>
      <c r="I67" s="18">
        <v>0.47</v>
      </c>
    </row>
    <row r="68" spans="1:9" ht="9.5" thickTop="1">
      <c r="I68" s="14"/>
    </row>
    <row r="69" spans="1:9">
      <c r="A69" s="11" t="s">
        <v>139</v>
      </c>
      <c r="H69" s="19">
        <v>11118.8</v>
      </c>
      <c r="I69" s="20">
        <v>3.32</v>
      </c>
    </row>
    <row r="70" spans="1:9">
      <c r="I70" s="14"/>
    </row>
    <row r="71" spans="1:9" ht="9.5" thickBot="1">
      <c r="E71" s="16" t="s">
        <v>140</v>
      </c>
      <c r="H71" s="17">
        <v>332930.34000000003</v>
      </c>
      <c r="I71" s="18">
        <v>100</v>
      </c>
    </row>
    <row r="72" spans="1:9" ht="9.5" thickTop="1">
      <c r="I72" s="14"/>
    </row>
    <row r="73" spans="1:9">
      <c r="A73" s="16" t="s">
        <v>141</v>
      </c>
      <c r="I73" s="14"/>
    </row>
    <row r="74" spans="1:9">
      <c r="A74" s="6">
        <v>1</v>
      </c>
      <c r="B74" s="6" t="s">
        <v>2451</v>
      </c>
      <c r="I74" s="14"/>
    </row>
    <row r="75" spans="1:9">
      <c r="I75" s="14"/>
    </row>
    <row r="76" spans="1:9">
      <c r="A76" s="6">
        <v>2</v>
      </c>
      <c r="B76" s="6" t="s">
        <v>243</v>
      </c>
      <c r="I76" s="14"/>
    </row>
    <row r="77" spans="1:9">
      <c r="I77" s="14"/>
    </row>
    <row r="78" spans="1:9">
      <c r="C78" s="6" t="s">
        <v>244</v>
      </c>
      <c r="D78" s="6">
        <v>7.81</v>
      </c>
      <c r="I78" s="14"/>
    </row>
    <row r="79" spans="1:9">
      <c r="C79" s="6" t="s">
        <v>245</v>
      </c>
      <c r="D79" s="6" t="s">
        <v>3125</v>
      </c>
      <c r="I79" s="14"/>
    </row>
    <row r="80" spans="1:9">
      <c r="C80" s="6" t="s">
        <v>247</v>
      </c>
      <c r="D80" s="6" t="s">
        <v>3126</v>
      </c>
      <c r="I80" s="14"/>
    </row>
    <row r="81" spans="1:9">
      <c r="C81" s="6" t="s">
        <v>249</v>
      </c>
      <c r="I81" s="14"/>
    </row>
    <row r="82" spans="1:9">
      <c r="I82" s="14"/>
    </row>
    <row r="83" spans="1:9">
      <c r="A83" s="6">
        <v>3</v>
      </c>
      <c r="B83" s="21" t="s">
        <v>144</v>
      </c>
      <c r="C83" s="22"/>
      <c r="I83" s="14"/>
    </row>
    <row r="84" spans="1:9">
      <c r="B84" s="22"/>
      <c r="C84" s="22"/>
      <c r="I84" s="14"/>
    </row>
    <row r="85" spans="1:9">
      <c r="B85" s="22"/>
      <c r="C85" s="25" t="s">
        <v>145</v>
      </c>
      <c r="I85" s="14"/>
    </row>
    <row r="86" spans="1:9">
      <c r="B86" s="22"/>
      <c r="C86" s="25" t="s">
        <v>146</v>
      </c>
      <c r="D86" s="16" t="s">
        <v>2139</v>
      </c>
      <c r="E86" s="16" t="s">
        <v>148</v>
      </c>
      <c r="I86" s="14"/>
    </row>
    <row r="87" spans="1:9">
      <c r="B87" s="22"/>
      <c r="C87" s="21" t="s">
        <v>3127</v>
      </c>
      <c r="D87" s="6">
        <v>1619.4067</v>
      </c>
      <c r="E87" s="6">
        <v>1626.0642</v>
      </c>
      <c r="I87" s="14"/>
    </row>
    <row r="88" spans="1:9">
      <c r="B88" s="22"/>
      <c r="C88" s="21" t="s">
        <v>3128</v>
      </c>
      <c r="D88" s="6">
        <v>1410.7531000000001</v>
      </c>
      <c r="E88" s="30">
        <v>1416.5530000000001</v>
      </c>
      <c r="I88" s="14"/>
    </row>
    <row r="89" spans="1:9">
      <c r="B89" s="22"/>
      <c r="C89" s="21" t="s">
        <v>3129</v>
      </c>
      <c r="D89" s="6">
        <v>1577.3517000000002</v>
      </c>
      <c r="E89" s="6">
        <v>1583.3258000000001</v>
      </c>
      <c r="I89" s="14"/>
    </row>
    <row r="90" spans="1:9">
      <c r="B90" s="22"/>
      <c r="C90" s="21" t="s">
        <v>3130</v>
      </c>
      <c r="D90" s="6">
        <v>1405.7591</v>
      </c>
      <c r="E90" s="6">
        <v>1411.0833</v>
      </c>
      <c r="I90" s="14"/>
    </row>
    <row r="91" spans="1:9">
      <c r="I91" s="14"/>
    </row>
    <row r="92" spans="1:9">
      <c r="A92" s="6">
        <v>4</v>
      </c>
      <c r="B92" s="6" t="s">
        <v>1066</v>
      </c>
      <c r="I92" s="14"/>
    </row>
    <row r="93" spans="1:9">
      <c r="I93" s="14"/>
    </row>
    <row r="94" spans="1:9">
      <c r="A94" s="6">
        <v>5</v>
      </c>
      <c r="B94" s="6" t="s">
        <v>3131</v>
      </c>
      <c r="I94" s="14"/>
    </row>
    <row r="95" spans="1:9">
      <c r="I95" s="14"/>
    </row>
    <row r="96" spans="1:9">
      <c r="A96" s="32">
        <v>6</v>
      </c>
      <c r="B96" s="75" t="s">
        <v>3132</v>
      </c>
      <c r="C96" s="75"/>
      <c r="D96" s="75"/>
      <c r="E96" s="75"/>
      <c r="F96" s="76"/>
      <c r="G96" s="75"/>
      <c r="H96" s="77"/>
      <c r="I96" s="78"/>
    </row>
    <row r="97" spans="1:9">
      <c r="I97" s="14"/>
    </row>
    <row r="98" spans="1:9" ht="14.5">
      <c r="A98" s="32">
        <v>7</v>
      </c>
      <c r="B98" s="75" t="s">
        <v>3133</v>
      </c>
      <c r="C98" s="83"/>
      <c r="D98" s="83"/>
      <c r="E98" s="83"/>
      <c r="F98" s="83"/>
      <c r="G98" s="83"/>
      <c r="H98" s="83"/>
      <c r="I98" s="84"/>
    </row>
    <row r="99" spans="1:9">
      <c r="I99" s="14"/>
    </row>
    <row r="100" spans="1:9" ht="14.5">
      <c r="A100" s="32">
        <v>8</v>
      </c>
      <c r="B100" s="75" t="s">
        <v>3133</v>
      </c>
      <c r="C100" s="83"/>
      <c r="D100" s="83"/>
      <c r="E100" s="83"/>
      <c r="F100" s="83"/>
      <c r="G100" s="83"/>
      <c r="H100" s="83"/>
      <c r="I100" s="84"/>
    </row>
    <row r="101" spans="1:9">
      <c r="I101" s="14"/>
    </row>
    <row r="102" spans="1:9" ht="14.5">
      <c r="A102" s="32">
        <v>9</v>
      </c>
      <c r="B102" s="75" t="s">
        <v>3133</v>
      </c>
      <c r="C102" s="83"/>
      <c r="D102" s="83"/>
      <c r="E102" s="83"/>
      <c r="F102" s="83"/>
      <c r="G102" s="83"/>
      <c r="H102" s="83"/>
      <c r="I102" s="84"/>
    </row>
    <row r="103" spans="1:9">
      <c r="I103" s="14"/>
    </row>
    <row r="104" spans="1:9" ht="14.5">
      <c r="A104" s="32">
        <v>10</v>
      </c>
      <c r="B104" s="75" t="s">
        <v>3133</v>
      </c>
      <c r="C104" s="83"/>
      <c r="D104" s="83"/>
      <c r="E104" s="83"/>
      <c r="F104" s="83"/>
      <c r="G104" s="83"/>
      <c r="H104" s="83"/>
      <c r="I104" s="84"/>
    </row>
    <row r="105" spans="1:9">
      <c r="I105" s="14"/>
    </row>
    <row r="106" spans="1:9" ht="25.5" customHeight="1">
      <c r="A106" s="32">
        <v>11</v>
      </c>
      <c r="B106" s="75" t="s">
        <v>3134</v>
      </c>
      <c r="C106" s="83"/>
      <c r="D106" s="83"/>
      <c r="E106" s="83"/>
      <c r="F106" s="83"/>
      <c r="G106" s="83"/>
      <c r="H106" s="83"/>
      <c r="I106" s="84"/>
    </row>
    <row r="107" spans="1:9">
      <c r="I107" s="14"/>
    </row>
    <row r="108" spans="1:9" ht="26" customHeight="1">
      <c r="A108" s="32">
        <v>12</v>
      </c>
      <c r="B108" s="75" t="s">
        <v>3135</v>
      </c>
      <c r="C108" s="83"/>
      <c r="D108" s="83"/>
      <c r="E108" s="83"/>
      <c r="F108" s="83"/>
      <c r="G108" s="83"/>
      <c r="H108" s="83"/>
      <c r="I108" s="84"/>
    </row>
    <row r="109" spans="1:9">
      <c r="I109" s="14"/>
    </row>
    <row r="110" spans="1:9" ht="27" customHeight="1">
      <c r="A110" s="32">
        <v>13</v>
      </c>
      <c r="B110" s="75" t="s">
        <v>3136</v>
      </c>
      <c r="C110" s="83"/>
      <c r="D110" s="83"/>
      <c r="E110" s="83"/>
      <c r="F110" s="83"/>
      <c r="G110" s="83"/>
      <c r="H110" s="83"/>
      <c r="I110" s="84"/>
    </row>
    <row r="111" spans="1:9">
      <c r="I111" s="14"/>
    </row>
    <row r="112" spans="1:9" ht="29.5" customHeight="1">
      <c r="A112" s="32">
        <v>14</v>
      </c>
      <c r="B112" s="75" t="s">
        <v>3137</v>
      </c>
      <c r="C112" s="75"/>
      <c r="D112" s="75"/>
      <c r="E112" s="75"/>
      <c r="F112" s="76"/>
      <c r="G112" s="75"/>
      <c r="H112" s="77"/>
      <c r="I112" s="78"/>
    </row>
    <row r="113" spans="1:9">
      <c r="I113" s="14"/>
    </row>
    <row r="114" spans="1:9" ht="36" customHeight="1">
      <c r="A114" s="32">
        <v>15</v>
      </c>
      <c r="B114" s="75" t="s">
        <v>3138</v>
      </c>
      <c r="C114" s="83"/>
      <c r="D114" s="83"/>
      <c r="E114" s="83"/>
      <c r="F114" s="83"/>
      <c r="G114" s="83"/>
      <c r="H114" s="83"/>
      <c r="I114" s="84"/>
    </row>
    <row r="115" spans="1:9">
      <c r="I115" s="14"/>
    </row>
    <row r="116" spans="1:9" ht="23.5" customHeight="1">
      <c r="A116" s="32">
        <v>16</v>
      </c>
      <c r="B116" s="75" t="s">
        <v>3139</v>
      </c>
      <c r="C116" s="83"/>
      <c r="D116" s="83"/>
      <c r="E116" s="83"/>
      <c r="F116" s="83"/>
      <c r="G116" s="83"/>
      <c r="H116" s="83"/>
      <c r="I116" s="84"/>
    </row>
    <row r="117" spans="1:9">
      <c r="I117" s="14"/>
    </row>
    <row r="118" spans="1:9" ht="25" customHeight="1">
      <c r="A118" s="32">
        <v>17</v>
      </c>
      <c r="B118" s="75" t="s">
        <v>3140</v>
      </c>
      <c r="C118" s="83"/>
      <c r="D118" s="83"/>
      <c r="E118" s="83"/>
      <c r="F118" s="83"/>
      <c r="G118" s="83"/>
      <c r="H118" s="83"/>
      <c r="I118" s="84"/>
    </row>
    <row r="119" spans="1:9">
      <c r="I119" s="14"/>
    </row>
    <row r="120" spans="1:9" ht="28.5" customHeight="1">
      <c r="A120" s="32">
        <v>18</v>
      </c>
      <c r="B120" s="75" t="s">
        <v>3141</v>
      </c>
      <c r="C120" s="83"/>
      <c r="D120" s="83"/>
      <c r="E120" s="83"/>
      <c r="F120" s="83"/>
      <c r="G120" s="83"/>
      <c r="H120" s="83"/>
      <c r="I120" s="84"/>
    </row>
    <row r="121" spans="1:9">
      <c r="I121" s="14"/>
    </row>
    <row r="122" spans="1:9" ht="31.5" customHeight="1">
      <c r="A122" s="32">
        <v>19</v>
      </c>
      <c r="B122" s="75" t="s">
        <v>3142</v>
      </c>
      <c r="C122" s="83"/>
      <c r="D122" s="83"/>
      <c r="E122" s="83"/>
      <c r="F122" s="83"/>
      <c r="G122" s="83"/>
      <c r="H122" s="83"/>
      <c r="I122" s="84"/>
    </row>
    <row r="123" spans="1:9">
      <c r="I123" s="14"/>
    </row>
    <row r="124" spans="1:9" ht="29.5" customHeight="1">
      <c r="A124" s="32">
        <v>20</v>
      </c>
      <c r="B124" s="75" t="s">
        <v>3143</v>
      </c>
      <c r="C124" s="83"/>
      <c r="D124" s="83"/>
      <c r="E124" s="83"/>
      <c r="F124" s="83"/>
      <c r="G124" s="83"/>
      <c r="H124" s="83"/>
      <c r="I124" s="84"/>
    </row>
    <row r="125" spans="1:9">
      <c r="I125" s="14"/>
    </row>
    <row r="126" spans="1:9">
      <c r="A126" s="85">
        <v>21</v>
      </c>
      <c r="B126" s="86" t="s">
        <v>1070</v>
      </c>
      <c r="C126" s="86"/>
      <c r="D126" s="86"/>
      <c r="E126" s="86"/>
      <c r="F126" s="86"/>
      <c r="G126" s="86"/>
      <c r="H126" s="86"/>
      <c r="I126" s="87"/>
    </row>
    <row r="127" spans="1:9">
      <c r="A127" s="85"/>
      <c r="B127" s="86"/>
      <c r="C127" s="86"/>
      <c r="D127" s="86"/>
      <c r="E127" s="86"/>
      <c r="F127" s="86"/>
      <c r="G127" s="86"/>
      <c r="H127" s="86"/>
      <c r="I127" s="87"/>
    </row>
    <row r="128" spans="1:9">
      <c r="A128" s="85"/>
      <c r="B128" s="86"/>
      <c r="C128" s="86"/>
      <c r="D128" s="86"/>
      <c r="E128" s="86"/>
      <c r="F128" s="86"/>
      <c r="G128" s="86"/>
      <c r="H128" s="86"/>
      <c r="I128" s="87"/>
    </row>
    <row r="129" spans="1:9" ht="6" customHeight="1">
      <c r="A129" s="85"/>
      <c r="B129" s="86"/>
      <c r="C129" s="86"/>
      <c r="D129" s="86"/>
      <c r="E129" s="86"/>
      <c r="F129" s="86"/>
      <c r="G129" s="86"/>
      <c r="H129" s="86"/>
      <c r="I129" s="87"/>
    </row>
    <row r="130" spans="1:9" hidden="1">
      <c r="A130" s="85"/>
      <c r="B130" s="86"/>
      <c r="C130" s="86"/>
      <c r="D130" s="86"/>
      <c r="E130" s="86"/>
      <c r="F130" s="86"/>
      <c r="G130" s="86"/>
      <c r="H130" s="86"/>
      <c r="I130" s="87"/>
    </row>
    <row r="131" spans="1:9" hidden="1">
      <c r="A131" s="85"/>
      <c r="B131" s="86"/>
      <c r="C131" s="86"/>
      <c r="D131" s="86"/>
      <c r="E131" s="86"/>
      <c r="F131" s="86"/>
      <c r="G131" s="86"/>
      <c r="H131" s="86"/>
      <c r="I131" s="87"/>
    </row>
    <row r="132" spans="1:9">
      <c r="I132" s="14"/>
    </row>
    <row r="133" spans="1:9">
      <c r="A133" s="6">
        <v>22</v>
      </c>
      <c r="B133" s="50" t="s">
        <v>2165</v>
      </c>
      <c r="I133" s="14"/>
    </row>
    <row r="134" spans="1:9">
      <c r="I134" s="14"/>
    </row>
    <row r="135" spans="1:9">
      <c r="A135" s="6">
        <v>23</v>
      </c>
      <c r="B135" s="6" t="s">
        <v>393</v>
      </c>
      <c r="I135" s="14"/>
    </row>
    <row r="136" spans="1:9">
      <c r="B136" s="6" t="s">
        <v>394</v>
      </c>
      <c r="I136" s="14"/>
    </row>
    <row r="137" spans="1:9">
      <c r="B137" s="6" t="s">
        <v>395</v>
      </c>
      <c r="I137" s="14"/>
    </row>
    <row r="138" spans="1:9">
      <c r="I138" s="14"/>
    </row>
    <row r="139" spans="1:9" ht="20" customHeight="1">
      <c r="A139" s="6">
        <v>24</v>
      </c>
      <c r="B139" s="75" t="s">
        <v>153</v>
      </c>
      <c r="C139" s="75"/>
      <c r="D139" s="75"/>
      <c r="E139" s="75"/>
      <c r="F139" s="76"/>
      <c r="G139" s="75"/>
      <c r="H139" s="77"/>
      <c r="I139" s="78"/>
    </row>
    <row r="140" spans="1:9">
      <c r="A140" s="1"/>
      <c r="B140" s="1"/>
      <c r="C140" s="1"/>
      <c r="D140" s="1"/>
      <c r="E140" s="1"/>
      <c r="F140" s="3"/>
      <c r="G140" s="1"/>
      <c r="H140" s="4"/>
      <c r="I140" s="3"/>
    </row>
    <row r="141" spans="1:9">
      <c r="A141" s="24" t="s">
        <v>154</v>
      </c>
      <c r="B141" s="21"/>
      <c r="C141" s="21"/>
      <c r="D141" s="22"/>
    </row>
    <row r="142" spans="1:9">
      <c r="A142" s="21"/>
      <c r="B142" s="21"/>
      <c r="C142" s="21"/>
      <c r="D142" s="22"/>
    </row>
    <row r="143" spans="1:9">
      <c r="A143" s="21"/>
      <c r="B143" s="21"/>
      <c r="C143" s="21"/>
      <c r="D143" s="22"/>
    </row>
    <row r="144" spans="1:9">
      <c r="A144" s="21"/>
      <c r="B144" s="21"/>
      <c r="C144" s="21"/>
      <c r="D144" s="22"/>
    </row>
    <row r="145" spans="1:4">
      <c r="A145" s="21"/>
      <c r="B145" s="21"/>
      <c r="C145" s="21"/>
      <c r="D145" s="22"/>
    </row>
    <row r="146" spans="1:4">
      <c r="A146" s="21"/>
      <c r="B146" s="21"/>
      <c r="C146" s="21"/>
      <c r="D146" s="22"/>
    </row>
    <row r="147" spans="1:4">
      <c r="A147" s="21"/>
      <c r="B147" s="21"/>
      <c r="C147" s="21"/>
      <c r="D147" s="22"/>
    </row>
    <row r="148" spans="1:4">
      <c r="A148" s="21"/>
      <c r="B148" s="21"/>
      <c r="C148" s="21"/>
      <c r="D148" s="22"/>
    </row>
    <row r="149" spans="1:4">
      <c r="A149" s="21"/>
      <c r="B149" s="21"/>
      <c r="C149" s="21"/>
      <c r="D149" s="22"/>
    </row>
    <row r="150" spans="1:4">
      <c r="A150" s="21"/>
      <c r="B150" s="21"/>
      <c r="C150" s="21"/>
      <c r="D150" s="22"/>
    </row>
    <row r="151" spans="1:4">
      <c r="A151" s="21"/>
      <c r="B151" s="21"/>
      <c r="C151" s="21"/>
      <c r="D151" s="22"/>
    </row>
    <row r="152" spans="1:4">
      <c r="A152" s="21"/>
      <c r="B152" s="21"/>
      <c r="C152" s="21"/>
      <c r="D152" s="22"/>
    </row>
    <row r="153" spans="1:4">
      <c r="A153" s="21"/>
      <c r="B153" s="21"/>
      <c r="C153" s="21"/>
      <c r="D153" s="22"/>
    </row>
    <row r="154" spans="1:4">
      <c r="A154" s="21"/>
      <c r="B154" s="21"/>
      <c r="C154" s="21"/>
      <c r="D154" s="22"/>
    </row>
    <row r="155" spans="1:4">
      <c r="A155" s="21"/>
      <c r="B155" s="21"/>
      <c r="C155" s="21"/>
      <c r="D155" s="22"/>
    </row>
    <row r="156" spans="1:4">
      <c r="A156" s="21"/>
      <c r="B156" s="21"/>
      <c r="C156" s="21"/>
      <c r="D156" s="22"/>
    </row>
    <row r="157" spans="1:4">
      <c r="A157" s="24" t="s">
        <v>1260</v>
      </c>
      <c r="B157" s="21"/>
      <c r="C157" s="21"/>
      <c r="D157" s="22"/>
    </row>
    <row r="158" spans="1:4">
      <c r="A158" s="21"/>
      <c r="B158" s="21"/>
      <c r="C158" s="21"/>
      <c r="D158" s="22"/>
    </row>
    <row r="159" spans="1:4">
      <c r="A159" s="21"/>
      <c r="B159" s="21"/>
      <c r="C159" s="21"/>
      <c r="D159" s="22"/>
    </row>
    <row r="160" spans="1:4">
      <c r="A160" s="21"/>
      <c r="B160" s="21"/>
      <c r="C160" s="21"/>
      <c r="D160" s="22"/>
    </row>
    <row r="161" spans="1:4">
      <c r="A161" s="21"/>
      <c r="B161" s="21"/>
      <c r="C161" s="21"/>
      <c r="D161" s="22"/>
    </row>
    <row r="162" spans="1:4">
      <c r="A162" s="21"/>
      <c r="B162" s="21"/>
      <c r="C162" s="21"/>
      <c r="D162" s="22"/>
    </row>
    <row r="163" spans="1:4">
      <c r="A163" s="21"/>
      <c r="B163" s="21"/>
      <c r="C163" s="21"/>
      <c r="D163" s="22"/>
    </row>
    <row r="164" spans="1:4">
      <c r="A164" s="21"/>
      <c r="B164" s="21"/>
      <c r="C164" s="21"/>
      <c r="D164" s="22"/>
    </row>
    <row r="165" spans="1:4">
      <c r="A165" s="21"/>
      <c r="B165" s="21"/>
      <c r="C165" s="21"/>
      <c r="D165" s="22"/>
    </row>
    <row r="166" spans="1:4">
      <c r="A166" s="21"/>
      <c r="B166" s="21"/>
      <c r="C166" s="21"/>
      <c r="D166" s="22"/>
    </row>
    <row r="167" spans="1:4">
      <c r="A167" s="21"/>
      <c r="B167" s="21"/>
      <c r="C167" s="21"/>
      <c r="D167" s="22"/>
    </row>
    <row r="168" spans="1:4">
      <c r="A168" s="21"/>
      <c r="B168" s="21"/>
      <c r="C168" s="21"/>
      <c r="D168" s="22"/>
    </row>
    <row r="169" spans="1:4">
      <c r="A169" s="21"/>
      <c r="B169" s="21"/>
      <c r="C169" s="21"/>
      <c r="D169" s="22"/>
    </row>
    <row r="170" spans="1:4">
      <c r="A170" s="21"/>
      <c r="B170" s="21"/>
      <c r="C170" s="21"/>
      <c r="D170" s="22"/>
    </row>
    <row r="171" spans="1:4">
      <c r="A171" s="21"/>
      <c r="B171" s="21"/>
      <c r="C171" s="21"/>
      <c r="D171" s="22"/>
    </row>
    <row r="172" spans="1:4">
      <c r="A172" s="21"/>
      <c r="B172" s="21"/>
      <c r="C172" s="21"/>
      <c r="D172" s="22"/>
    </row>
    <row r="173" spans="1:4">
      <c r="A173" s="21"/>
      <c r="B173" s="21"/>
      <c r="C173" s="21"/>
      <c r="D173" s="22"/>
    </row>
    <row r="174" spans="1:4">
      <c r="A174" s="21"/>
      <c r="B174" s="21"/>
      <c r="C174" s="21"/>
      <c r="D174" s="22"/>
    </row>
    <row r="175" spans="1:4">
      <c r="A175" s="21"/>
      <c r="B175" s="21"/>
      <c r="C175" s="21"/>
      <c r="D175" s="22"/>
    </row>
    <row r="176" spans="1:4">
      <c r="A176" s="21"/>
      <c r="B176" s="21"/>
      <c r="C176" s="21"/>
      <c r="D176" s="22"/>
    </row>
    <row r="177" spans="1:4">
      <c r="A177" s="21"/>
      <c r="B177" s="21"/>
      <c r="C177" s="21"/>
      <c r="D177" s="22"/>
    </row>
  </sheetData>
  <mergeCells count="33">
    <mergeCell ref="A126:A131"/>
    <mergeCell ref="B126:I131"/>
    <mergeCell ref="B139:I139"/>
    <mergeCell ref="B114:I114"/>
    <mergeCell ref="B116:I116"/>
    <mergeCell ref="B118:I118"/>
    <mergeCell ref="B120:I120"/>
    <mergeCell ref="B122:I122"/>
    <mergeCell ref="B124:I124"/>
    <mergeCell ref="B112:I112"/>
    <mergeCell ref="B60:C60"/>
    <mergeCell ref="A64:C64"/>
    <mergeCell ref="B65:C65"/>
    <mergeCell ref="B96:I96"/>
    <mergeCell ref="B98:I98"/>
    <mergeCell ref="B100:I100"/>
    <mergeCell ref="B102:I102"/>
    <mergeCell ref="B104:I104"/>
    <mergeCell ref="B106:I106"/>
    <mergeCell ref="B108:I108"/>
    <mergeCell ref="B110:I110"/>
    <mergeCell ref="B59:C59"/>
    <mergeCell ref="A2:C2"/>
    <mergeCell ref="A3:C3"/>
    <mergeCell ref="B4:C4"/>
    <mergeCell ref="B5:C5"/>
    <mergeCell ref="B38:C38"/>
    <mergeCell ref="B39:C39"/>
    <mergeCell ref="B45:C45"/>
    <mergeCell ref="B46:C46"/>
    <mergeCell ref="B50:C50"/>
    <mergeCell ref="B51:C51"/>
    <mergeCell ref="A58:C58"/>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80E3A-A693-4B07-940C-FC060F43F9AD}">
  <dimension ref="A1:I9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3103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3340800</v>
      </c>
      <c r="H5" s="13">
        <v>25780.95</v>
      </c>
      <c r="I5" s="14">
        <v>6.32</v>
      </c>
    </row>
    <row r="6" spans="1:9">
      <c r="B6" s="15" t="s">
        <v>10</v>
      </c>
      <c r="C6" s="6" t="s">
        <v>646</v>
      </c>
      <c r="D6" s="6" t="s">
        <v>647</v>
      </c>
      <c r="E6" s="6" t="s">
        <v>27</v>
      </c>
      <c r="G6" s="6">
        <v>1742250</v>
      </c>
      <c r="H6" s="13">
        <v>22011.59</v>
      </c>
      <c r="I6" s="14">
        <v>5.3900000000000006</v>
      </c>
    </row>
    <row r="7" spans="1:9">
      <c r="B7" s="15" t="s">
        <v>10</v>
      </c>
      <c r="C7" s="6" t="s">
        <v>625</v>
      </c>
      <c r="D7" s="6" t="s">
        <v>626</v>
      </c>
      <c r="E7" s="6" t="s">
        <v>627</v>
      </c>
      <c r="G7" s="6">
        <v>1079000</v>
      </c>
      <c r="H7" s="13">
        <v>20358.57</v>
      </c>
      <c r="I7" s="14">
        <v>4.99</v>
      </c>
    </row>
    <row r="8" spans="1:9">
      <c r="B8" s="15" t="s">
        <v>10</v>
      </c>
      <c r="C8" s="6" t="s">
        <v>76</v>
      </c>
      <c r="D8" s="6" t="s">
        <v>77</v>
      </c>
      <c r="E8" s="6" t="s">
        <v>27</v>
      </c>
      <c r="G8" s="6">
        <v>1811000</v>
      </c>
      <c r="H8" s="13">
        <v>19349.63</v>
      </c>
      <c r="I8" s="14">
        <v>4.74</v>
      </c>
    </row>
    <row r="9" spans="1:9">
      <c r="B9" s="15" t="s">
        <v>10</v>
      </c>
      <c r="C9" s="6" t="s">
        <v>88</v>
      </c>
      <c r="D9" s="6" t="s">
        <v>89</v>
      </c>
      <c r="E9" s="6" t="s">
        <v>24</v>
      </c>
      <c r="G9" s="6">
        <v>2025000</v>
      </c>
      <c r="H9" s="13">
        <v>18981.34</v>
      </c>
      <c r="I9" s="14">
        <v>4.6500000000000004</v>
      </c>
    </row>
    <row r="10" spans="1:9">
      <c r="B10" s="15" t="s">
        <v>10</v>
      </c>
      <c r="C10" s="6" t="s">
        <v>682</v>
      </c>
      <c r="D10" s="6" t="s">
        <v>683</v>
      </c>
      <c r="E10" s="6" t="s">
        <v>684</v>
      </c>
      <c r="G10" s="6">
        <v>1263800</v>
      </c>
      <c r="H10" s="13">
        <v>18082.45</v>
      </c>
      <c r="I10" s="14">
        <v>4.43</v>
      </c>
    </row>
    <row r="11" spans="1:9">
      <c r="B11" s="15" t="s">
        <v>10</v>
      </c>
      <c r="C11" s="6" t="s">
        <v>623</v>
      </c>
      <c r="D11" s="6" t="s">
        <v>624</v>
      </c>
      <c r="E11" s="6" t="s">
        <v>82</v>
      </c>
      <c r="G11" s="6">
        <v>6895000</v>
      </c>
      <c r="H11" s="13">
        <v>17032.72</v>
      </c>
      <c r="I11" s="14">
        <v>4.17</v>
      </c>
    </row>
    <row r="12" spans="1:9">
      <c r="B12" s="15" t="s">
        <v>10</v>
      </c>
      <c r="C12" s="6" t="s">
        <v>64</v>
      </c>
      <c r="D12" s="6" t="s">
        <v>65</v>
      </c>
      <c r="E12" s="6" t="s">
        <v>66</v>
      </c>
      <c r="G12" s="6">
        <v>3607000</v>
      </c>
      <c r="H12" s="13">
        <v>15556.99</v>
      </c>
      <c r="I12" s="14">
        <v>3.81</v>
      </c>
    </row>
    <row r="13" spans="1:9">
      <c r="B13" s="15" t="s">
        <v>10</v>
      </c>
      <c r="C13" s="6" t="s">
        <v>861</v>
      </c>
      <c r="D13" s="6" t="s">
        <v>862</v>
      </c>
      <c r="E13" s="6" t="s">
        <v>46</v>
      </c>
      <c r="G13" s="6">
        <v>305300</v>
      </c>
      <c r="H13" s="13">
        <v>14829.95</v>
      </c>
      <c r="I13" s="14">
        <v>3.63</v>
      </c>
    </row>
    <row r="14" spans="1:9">
      <c r="B14" s="15" t="s">
        <v>10</v>
      </c>
      <c r="C14" s="6" t="s">
        <v>94</v>
      </c>
      <c r="D14" s="6" t="s">
        <v>95</v>
      </c>
      <c r="E14" s="6" t="s">
        <v>96</v>
      </c>
      <c r="G14" s="6">
        <v>1604857</v>
      </c>
      <c r="H14" s="13">
        <v>14812.03</v>
      </c>
      <c r="I14" s="14">
        <v>3.63</v>
      </c>
    </row>
    <row r="15" spans="1:9">
      <c r="B15" s="15" t="s">
        <v>10</v>
      </c>
      <c r="C15" s="6" t="s">
        <v>690</v>
      </c>
      <c r="D15" s="6" t="s">
        <v>691</v>
      </c>
      <c r="E15" s="6" t="s">
        <v>103</v>
      </c>
      <c r="G15" s="6">
        <v>3570000</v>
      </c>
      <c r="H15" s="13">
        <v>14249.66</v>
      </c>
      <c r="I15" s="14">
        <v>3.49</v>
      </c>
    </row>
    <row r="16" spans="1:9">
      <c r="B16" s="15" t="s">
        <v>10</v>
      </c>
      <c r="C16" s="6" t="s">
        <v>128</v>
      </c>
      <c r="D16" s="6" t="s">
        <v>129</v>
      </c>
      <c r="E16" s="6" t="s">
        <v>85</v>
      </c>
      <c r="G16" s="6">
        <v>101025</v>
      </c>
      <c r="H16" s="13">
        <v>13450.470000000001</v>
      </c>
      <c r="I16" s="14">
        <v>3.3000000000000003</v>
      </c>
    </row>
    <row r="17" spans="2:9">
      <c r="B17" s="15" t="s">
        <v>10</v>
      </c>
      <c r="C17" s="6" t="s">
        <v>1303</v>
      </c>
      <c r="D17" s="6" t="s">
        <v>1304</v>
      </c>
      <c r="E17" s="6" t="s">
        <v>85</v>
      </c>
      <c r="G17" s="6">
        <v>260500</v>
      </c>
      <c r="H17" s="13">
        <v>13282.9</v>
      </c>
      <c r="I17" s="14">
        <v>3.25</v>
      </c>
    </row>
    <row r="18" spans="2:9">
      <c r="B18" s="15" t="s">
        <v>10</v>
      </c>
      <c r="C18" s="6" t="s">
        <v>116</v>
      </c>
      <c r="D18" s="6" t="s">
        <v>117</v>
      </c>
      <c r="E18" s="6" t="s">
        <v>118</v>
      </c>
      <c r="G18" s="6">
        <v>374412</v>
      </c>
      <c r="H18" s="13">
        <v>12816.5</v>
      </c>
      <c r="I18" s="14">
        <v>3.1400000000000006</v>
      </c>
    </row>
    <row r="19" spans="2:9">
      <c r="B19" s="15" t="s">
        <v>10</v>
      </c>
      <c r="C19" s="6" t="s">
        <v>67</v>
      </c>
      <c r="D19" s="6" t="s">
        <v>68</v>
      </c>
      <c r="E19" s="6" t="s">
        <v>21</v>
      </c>
      <c r="G19" s="6">
        <v>347000</v>
      </c>
      <c r="H19" s="13">
        <v>12632.54</v>
      </c>
      <c r="I19" s="14">
        <v>3.1</v>
      </c>
    </row>
    <row r="20" spans="2:9">
      <c r="B20" s="15" t="s">
        <v>10</v>
      </c>
      <c r="C20" s="6" t="s">
        <v>808</v>
      </c>
      <c r="D20" s="6" t="s">
        <v>809</v>
      </c>
      <c r="E20" s="6" t="s">
        <v>27</v>
      </c>
      <c r="G20" s="6">
        <v>971000</v>
      </c>
      <c r="H20" s="13">
        <v>12315.19</v>
      </c>
      <c r="I20" s="14">
        <v>3.02</v>
      </c>
    </row>
    <row r="21" spans="2:9">
      <c r="B21" s="15" t="s">
        <v>10</v>
      </c>
      <c r="C21" s="6" t="s">
        <v>632</v>
      </c>
      <c r="D21" s="6" t="s">
        <v>633</v>
      </c>
      <c r="E21" s="6" t="s">
        <v>634</v>
      </c>
      <c r="G21" s="6">
        <v>101300</v>
      </c>
      <c r="H21" s="13">
        <v>11736.62</v>
      </c>
      <c r="I21" s="14">
        <v>2.8800000000000003</v>
      </c>
    </row>
    <row r="22" spans="2:9">
      <c r="B22" s="15" t="s">
        <v>10</v>
      </c>
      <c r="C22" s="6" t="s">
        <v>11</v>
      </c>
      <c r="D22" s="6" t="s">
        <v>12</v>
      </c>
      <c r="E22" s="6" t="s">
        <v>13</v>
      </c>
      <c r="G22" s="6">
        <v>260094</v>
      </c>
      <c r="H22" s="13">
        <v>11616.32</v>
      </c>
      <c r="I22" s="14">
        <v>2.85</v>
      </c>
    </row>
    <row r="23" spans="2:9">
      <c r="B23" s="15" t="s">
        <v>10</v>
      </c>
      <c r="C23" s="6" t="s">
        <v>97</v>
      </c>
      <c r="D23" s="6" t="s">
        <v>98</v>
      </c>
      <c r="E23" s="6" t="s">
        <v>24</v>
      </c>
      <c r="G23" s="6">
        <v>2634367</v>
      </c>
      <c r="H23" s="13">
        <v>10990.58</v>
      </c>
      <c r="I23" s="14">
        <v>2.69</v>
      </c>
    </row>
    <row r="24" spans="2:9">
      <c r="B24" s="15" t="s">
        <v>10</v>
      </c>
      <c r="C24" s="6" t="s">
        <v>1075</v>
      </c>
      <c r="D24" s="6" t="s">
        <v>1076</v>
      </c>
      <c r="E24" s="6" t="s">
        <v>657</v>
      </c>
      <c r="G24" s="6">
        <v>267797</v>
      </c>
      <c r="H24" s="13">
        <v>10749.37</v>
      </c>
      <c r="I24" s="14">
        <v>2.63</v>
      </c>
    </row>
    <row r="25" spans="2:9">
      <c r="B25" s="15" t="s">
        <v>10</v>
      </c>
      <c r="C25" s="6" t="s">
        <v>1094</v>
      </c>
      <c r="D25" s="6" t="s">
        <v>1095</v>
      </c>
      <c r="E25" s="6" t="s">
        <v>53</v>
      </c>
      <c r="G25" s="6">
        <v>246500</v>
      </c>
      <c r="H25" s="13">
        <v>10587.91</v>
      </c>
      <c r="I25" s="14">
        <v>2.5900000000000003</v>
      </c>
    </row>
    <row r="26" spans="2:9">
      <c r="B26" s="15" t="s">
        <v>10</v>
      </c>
      <c r="C26" s="6" t="s">
        <v>1434</v>
      </c>
      <c r="D26" s="6" t="s">
        <v>1435</v>
      </c>
      <c r="E26" s="6" t="s">
        <v>30</v>
      </c>
      <c r="G26" s="6">
        <v>162500</v>
      </c>
      <c r="H26" s="13">
        <v>10566.56</v>
      </c>
      <c r="I26" s="14">
        <v>2.5900000000000003</v>
      </c>
    </row>
    <row r="27" spans="2:9">
      <c r="B27" s="15" t="s">
        <v>10</v>
      </c>
      <c r="C27" s="6" t="s">
        <v>715</v>
      </c>
      <c r="D27" s="6" t="s">
        <v>716</v>
      </c>
      <c r="E27" s="6" t="s">
        <v>641</v>
      </c>
      <c r="G27" s="6">
        <v>709853</v>
      </c>
      <c r="H27" s="13">
        <v>10459.68</v>
      </c>
      <c r="I27" s="14">
        <v>2.56</v>
      </c>
    </row>
    <row r="28" spans="2:9">
      <c r="B28" s="15" t="s">
        <v>10</v>
      </c>
      <c r="C28" s="6" t="s">
        <v>875</v>
      </c>
      <c r="D28" s="6" t="s">
        <v>876</v>
      </c>
      <c r="E28" s="6" t="s">
        <v>115</v>
      </c>
      <c r="G28" s="6">
        <v>484303</v>
      </c>
      <c r="H28" s="13">
        <v>8625.44</v>
      </c>
      <c r="I28" s="14">
        <v>2.11</v>
      </c>
    </row>
    <row r="29" spans="2:9">
      <c r="B29" s="15" t="s">
        <v>10</v>
      </c>
      <c r="C29" s="6" t="s">
        <v>662</v>
      </c>
      <c r="D29" s="6" t="s">
        <v>663</v>
      </c>
      <c r="E29" s="6" t="s">
        <v>73</v>
      </c>
      <c r="G29" s="6">
        <v>333082</v>
      </c>
      <c r="H29" s="13">
        <v>8389</v>
      </c>
      <c r="I29" s="14">
        <v>2.06</v>
      </c>
    </row>
    <row r="30" spans="2:9">
      <c r="B30" s="15" t="s">
        <v>10</v>
      </c>
      <c r="C30" s="6" t="s">
        <v>1382</v>
      </c>
      <c r="D30" s="6" t="s">
        <v>1383</v>
      </c>
      <c r="E30" s="6" t="s">
        <v>66</v>
      </c>
      <c r="G30" s="6">
        <v>725153</v>
      </c>
      <c r="H30" s="13">
        <v>8159.42</v>
      </c>
      <c r="I30" s="14">
        <v>2</v>
      </c>
    </row>
    <row r="31" spans="2:9">
      <c r="B31" s="15" t="s">
        <v>10</v>
      </c>
      <c r="C31" s="6" t="s">
        <v>1317</v>
      </c>
      <c r="D31" s="6" t="s">
        <v>1318</v>
      </c>
      <c r="E31" s="6" t="s">
        <v>1319</v>
      </c>
      <c r="G31" s="6">
        <v>693785</v>
      </c>
      <c r="H31" s="13">
        <v>7403.38</v>
      </c>
      <c r="I31" s="14">
        <v>1.81</v>
      </c>
    </row>
    <row r="32" spans="2:9">
      <c r="B32" s="15" t="s">
        <v>10</v>
      </c>
      <c r="C32" s="6" t="s">
        <v>2194</v>
      </c>
      <c r="D32" s="6" t="s">
        <v>2195</v>
      </c>
      <c r="E32" s="6" t="s">
        <v>21</v>
      </c>
      <c r="G32" s="6">
        <v>214945</v>
      </c>
      <c r="H32" s="13">
        <v>7072.12</v>
      </c>
      <c r="I32" s="14">
        <v>1.73</v>
      </c>
    </row>
    <row r="33" spans="1:9">
      <c r="B33" s="15" t="s">
        <v>10</v>
      </c>
      <c r="C33" s="6" t="s">
        <v>1504</v>
      </c>
      <c r="D33" s="6" t="s">
        <v>1505</v>
      </c>
      <c r="E33" s="6" t="s">
        <v>641</v>
      </c>
      <c r="G33" s="6">
        <v>129000</v>
      </c>
      <c r="H33" s="13">
        <v>6192</v>
      </c>
      <c r="I33" s="14">
        <v>1.52</v>
      </c>
    </row>
    <row r="34" spans="1:9" ht="9.5" thickBot="1">
      <c r="E34" s="16" t="s">
        <v>138</v>
      </c>
      <c r="H34" s="28">
        <v>388091.88</v>
      </c>
      <c r="I34" s="29">
        <v>95.08</v>
      </c>
    </row>
    <row r="35" spans="1:9" ht="9.5" thickTop="1">
      <c r="I35" s="14"/>
    </row>
    <row r="36" spans="1:9">
      <c r="I36" s="14"/>
    </row>
    <row r="37" spans="1:9">
      <c r="C37" s="6" t="s">
        <v>242</v>
      </c>
      <c r="E37" s="6" t="s">
        <v>10</v>
      </c>
      <c r="F37" s="12">
        <v>5.22</v>
      </c>
      <c r="H37" s="13">
        <v>19021.830000000002</v>
      </c>
      <c r="I37" s="14">
        <v>4.66</v>
      </c>
    </row>
    <row r="38" spans="1:9">
      <c r="I38" s="14"/>
    </row>
    <row r="39" spans="1:9">
      <c r="A39" s="11" t="s">
        <v>139</v>
      </c>
      <c r="H39" s="19">
        <v>1035.74</v>
      </c>
      <c r="I39" s="20">
        <v>0.26</v>
      </c>
    </row>
    <row r="40" spans="1:9">
      <c r="I40" s="14"/>
    </row>
    <row r="41" spans="1:9" ht="9.5" thickBot="1">
      <c r="E41" s="16" t="s">
        <v>140</v>
      </c>
      <c r="H41" s="17">
        <v>408149.45</v>
      </c>
      <c r="I41" s="18">
        <v>100</v>
      </c>
    </row>
    <row r="42" spans="1:9" ht="9.5" thickTop="1">
      <c r="I42" s="14"/>
    </row>
    <row r="43" spans="1:9">
      <c r="A43" s="16" t="s">
        <v>141</v>
      </c>
      <c r="I43" s="14"/>
    </row>
    <row r="44" spans="1:9">
      <c r="A44" s="6">
        <v>1</v>
      </c>
      <c r="B44" s="6" t="s">
        <v>142</v>
      </c>
      <c r="I44" s="14"/>
    </row>
    <row r="45" spans="1:9">
      <c r="I45" s="14"/>
    </row>
    <row r="46" spans="1:9">
      <c r="A46" s="6">
        <v>2</v>
      </c>
      <c r="B46" s="6" t="s">
        <v>800</v>
      </c>
      <c r="I46" s="14"/>
    </row>
    <row r="47" spans="1:9">
      <c r="I47" s="14"/>
    </row>
    <row r="48" spans="1:9">
      <c r="A48" s="6">
        <v>3</v>
      </c>
      <c r="B48" s="22" t="s">
        <v>144</v>
      </c>
      <c r="C48" s="22"/>
      <c r="I48" s="14"/>
    </row>
    <row r="49" spans="1:9">
      <c r="B49" s="22"/>
      <c r="C49" s="22"/>
      <c r="I49" s="14"/>
    </row>
    <row r="50" spans="1:9">
      <c r="B50" s="22"/>
      <c r="C50" s="25" t="s">
        <v>145</v>
      </c>
      <c r="I50" s="14"/>
    </row>
    <row r="51" spans="1:9">
      <c r="B51" s="22"/>
      <c r="C51" s="25" t="s">
        <v>146</v>
      </c>
      <c r="D51" s="16" t="s">
        <v>2139</v>
      </c>
      <c r="E51" s="16" t="s">
        <v>148</v>
      </c>
      <c r="I51" s="14"/>
    </row>
    <row r="52" spans="1:9">
      <c r="B52" s="22"/>
      <c r="C52" s="22" t="s">
        <v>3104</v>
      </c>
      <c r="D52" s="6">
        <v>26.361000000000001</v>
      </c>
      <c r="E52" s="6">
        <v>28.812000000000001</v>
      </c>
      <c r="I52" s="14"/>
    </row>
    <row r="53" spans="1:9">
      <c r="B53" s="22"/>
      <c r="C53" s="22" t="s">
        <v>3105</v>
      </c>
      <c r="D53" s="6">
        <v>26.362000000000002</v>
      </c>
      <c r="E53" s="6">
        <v>28.814</v>
      </c>
      <c r="I53" s="14"/>
    </row>
    <row r="54" spans="1:9">
      <c r="B54" s="22"/>
      <c r="C54" s="22" t="s">
        <v>3106</v>
      </c>
      <c r="D54" s="6">
        <v>23.762</v>
      </c>
      <c r="E54" s="6">
        <v>25.944000000000003</v>
      </c>
      <c r="I54" s="14"/>
    </row>
    <row r="55" spans="1:9">
      <c r="B55" s="22"/>
      <c r="C55" s="22" t="s">
        <v>3107</v>
      </c>
      <c r="D55" s="6">
        <v>23.762</v>
      </c>
      <c r="E55" s="6">
        <v>25.944000000000003</v>
      </c>
      <c r="I55" s="14"/>
    </row>
    <row r="56" spans="1:9">
      <c r="I56" s="14"/>
    </row>
    <row r="57" spans="1:9">
      <c r="A57" s="6">
        <v>4</v>
      </c>
      <c r="B57" s="6" t="s">
        <v>3108</v>
      </c>
      <c r="I57" s="14"/>
    </row>
    <row r="58" spans="1:9">
      <c r="I58" s="14"/>
    </row>
    <row r="59" spans="1:9" ht="20" customHeight="1">
      <c r="A59" s="6">
        <v>5</v>
      </c>
      <c r="B59" s="75" t="s">
        <v>153</v>
      </c>
      <c r="C59" s="75"/>
      <c r="D59" s="75"/>
      <c r="E59" s="75"/>
      <c r="F59" s="76"/>
      <c r="G59" s="75"/>
      <c r="H59" s="77"/>
      <c r="I59" s="78"/>
    </row>
    <row r="60" spans="1:9">
      <c r="A60" s="1"/>
      <c r="B60" s="1"/>
      <c r="C60" s="1"/>
      <c r="D60" s="1"/>
      <c r="E60" s="1"/>
      <c r="F60" s="3"/>
      <c r="G60" s="1"/>
      <c r="H60" s="4"/>
      <c r="I60" s="3"/>
    </row>
    <row r="61" spans="1:9">
      <c r="A61" s="24" t="s">
        <v>154</v>
      </c>
      <c r="B61" s="21"/>
      <c r="C61" s="21"/>
      <c r="D61" s="22"/>
    </row>
    <row r="62" spans="1:9">
      <c r="A62" s="21"/>
      <c r="B62" s="21"/>
      <c r="C62" s="21"/>
      <c r="D62" s="22"/>
    </row>
    <row r="63" spans="1:9">
      <c r="A63" s="21"/>
      <c r="B63" s="21"/>
      <c r="C63" s="21"/>
      <c r="D63" s="22"/>
    </row>
    <row r="64" spans="1:9">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1"/>
      <c r="B71" s="21"/>
      <c r="C71" s="21"/>
      <c r="D71" s="22"/>
    </row>
    <row r="72" spans="1:4">
      <c r="A72" s="21"/>
      <c r="B72" s="21"/>
      <c r="C72" s="21"/>
      <c r="D72" s="22"/>
    </row>
    <row r="73" spans="1:4">
      <c r="A73" s="21"/>
      <c r="B73" s="21"/>
      <c r="C73" s="21"/>
      <c r="D73" s="22"/>
    </row>
    <row r="74" spans="1:4">
      <c r="A74" s="21"/>
      <c r="B74" s="21"/>
      <c r="C74" s="21"/>
      <c r="D74" s="22"/>
    </row>
    <row r="75" spans="1:4">
      <c r="A75" s="21"/>
      <c r="B75" s="21"/>
      <c r="C75" s="21"/>
      <c r="D75" s="22"/>
    </row>
    <row r="76" spans="1:4">
      <c r="A76" s="21"/>
      <c r="B76" s="21"/>
      <c r="C76" s="21"/>
      <c r="D76" s="22"/>
    </row>
    <row r="77" spans="1:4">
      <c r="A77" s="24" t="s">
        <v>1396</v>
      </c>
      <c r="B77" s="21"/>
      <c r="C77" s="21"/>
      <c r="D77" s="22"/>
    </row>
    <row r="78" spans="1:4">
      <c r="A78" s="21"/>
      <c r="B78" s="21"/>
      <c r="C78" s="21"/>
      <c r="D78" s="22"/>
    </row>
    <row r="79" spans="1:4">
      <c r="A79" s="21"/>
      <c r="B79" s="21"/>
      <c r="C79" s="21"/>
      <c r="D79" s="22"/>
    </row>
    <row r="80" spans="1:4">
      <c r="A80" s="21"/>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row r="92" spans="1:4">
      <c r="A92" s="21"/>
      <c r="B92" s="21"/>
      <c r="C92" s="21"/>
      <c r="D92" s="22"/>
    </row>
    <row r="93" spans="1:4">
      <c r="A93" s="21"/>
      <c r="B93" s="21"/>
      <c r="C93" s="21"/>
      <c r="D93" s="22"/>
    </row>
    <row r="94" spans="1:4">
      <c r="A94" s="21"/>
      <c r="B94" s="21"/>
      <c r="C94" s="21"/>
      <c r="D94" s="22"/>
    </row>
    <row r="95" spans="1:4">
      <c r="A95" s="21"/>
      <c r="B95" s="21"/>
      <c r="C95" s="21"/>
      <c r="D95" s="22"/>
    </row>
    <row r="96" spans="1:4">
      <c r="A96" s="21"/>
      <c r="B96" s="21"/>
      <c r="C96" s="21"/>
      <c r="D96" s="22"/>
    </row>
    <row r="97" spans="1:4">
      <c r="A97" s="21"/>
      <c r="B97" s="21"/>
      <c r="C97" s="21"/>
      <c r="D97" s="22"/>
    </row>
    <row r="98" spans="1:4">
      <c r="A98" s="21"/>
      <c r="B98" s="21"/>
      <c r="C98" s="21"/>
      <c r="D98" s="22"/>
    </row>
    <row r="99" spans="1:4">
      <c r="A99" s="21"/>
      <c r="B99" s="21"/>
      <c r="C99" s="21"/>
      <c r="D99" s="22"/>
    </row>
  </sheetData>
  <mergeCells count="4">
    <mergeCell ref="A2:C2"/>
    <mergeCell ref="A3:C3"/>
    <mergeCell ref="B4:C4"/>
    <mergeCell ref="B59:I59"/>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A2E5-91FE-4E32-8099-4AF32D43042F}">
  <dimension ref="A1:I10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3080</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690</v>
      </c>
      <c r="D5" s="6" t="s">
        <v>691</v>
      </c>
      <c r="E5" s="6" t="s">
        <v>103</v>
      </c>
      <c r="G5" s="6">
        <v>666000</v>
      </c>
      <c r="H5" s="13">
        <v>2658.34</v>
      </c>
      <c r="I5" s="14">
        <v>9.620000000000001</v>
      </c>
    </row>
    <row r="6" spans="1:9">
      <c r="B6" s="15" t="s">
        <v>10</v>
      </c>
      <c r="C6" s="6" t="s">
        <v>682</v>
      </c>
      <c r="D6" s="6" t="s">
        <v>683</v>
      </c>
      <c r="E6" s="6" t="s">
        <v>684</v>
      </c>
      <c r="G6" s="6">
        <v>100000</v>
      </c>
      <c r="H6" s="13">
        <v>1430.8</v>
      </c>
      <c r="I6" s="14">
        <v>5.1800000000000006</v>
      </c>
    </row>
    <row r="7" spans="1:9">
      <c r="B7" s="15" t="s">
        <v>10</v>
      </c>
      <c r="C7" s="6" t="s">
        <v>698</v>
      </c>
      <c r="D7" s="6" t="s">
        <v>699</v>
      </c>
      <c r="E7" s="6" t="s">
        <v>684</v>
      </c>
      <c r="G7" s="6">
        <v>450000</v>
      </c>
      <c r="H7" s="13">
        <v>1352.03</v>
      </c>
      <c r="I7" s="14">
        <v>4.8899999999999997</v>
      </c>
    </row>
    <row r="8" spans="1:9">
      <c r="B8" s="15" t="s">
        <v>10</v>
      </c>
      <c r="C8" s="6" t="s">
        <v>11</v>
      </c>
      <c r="D8" s="6" t="s">
        <v>12</v>
      </c>
      <c r="E8" s="6" t="s">
        <v>13</v>
      </c>
      <c r="G8" s="6">
        <v>30000</v>
      </c>
      <c r="H8" s="13">
        <v>1339.8600000000001</v>
      </c>
      <c r="I8" s="14">
        <v>4.8500000000000005</v>
      </c>
    </row>
    <row r="9" spans="1:9">
      <c r="B9" s="15" t="s">
        <v>10</v>
      </c>
      <c r="C9" s="6" t="s">
        <v>1497</v>
      </c>
      <c r="D9" s="6" t="s">
        <v>1498</v>
      </c>
      <c r="E9" s="6" t="s">
        <v>13</v>
      </c>
      <c r="G9" s="6">
        <v>18000</v>
      </c>
      <c r="H9" s="13">
        <v>1301.4000000000001</v>
      </c>
      <c r="I9" s="14">
        <v>4.71</v>
      </c>
    </row>
    <row r="10" spans="1:9">
      <c r="B10" s="15" t="s">
        <v>10</v>
      </c>
      <c r="C10" s="6" t="s">
        <v>895</v>
      </c>
      <c r="D10" s="6" t="s">
        <v>896</v>
      </c>
      <c r="E10" s="6" t="s">
        <v>103</v>
      </c>
      <c r="G10" s="6">
        <v>400000</v>
      </c>
      <c r="H10" s="13">
        <v>1273.4000000000001</v>
      </c>
      <c r="I10" s="14">
        <v>4.6100000000000003</v>
      </c>
    </row>
    <row r="11" spans="1:9">
      <c r="B11" s="15" t="s">
        <v>10</v>
      </c>
      <c r="C11" s="6" t="s">
        <v>2260</v>
      </c>
      <c r="D11" s="6" t="s">
        <v>2261</v>
      </c>
      <c r="E11" s="6" t="s">
        <v>13</v>
      </c>
      <c r="G11" s="6">
        <v>33000</v>
      </c>
      <c r="H11" s="13">
        <v>1256.71</v>
      </c>
      <c r="I11" s="14">
        <v>4.55</v>
      </c>
    </row>
    <row r="12" spans="1:9">
      <c r="B12" s="15" t="s">
        <v>10</v>
      </c>
      <c r="C12" s="6" t="s">
        <v>909</v>
      </c>
      <c r="D12" s="6" t="s">
        <v>910</v>
      </c>
      <c r="E12" s="6" t="s">
        <v>911</v>
      </c>
      <c r="G12" s="6">
        <v>750000</v>
      </c>
      <c r="H12" s="13">
        <v>1224.23</v>
      </c>
      <c r="I12" s="14">
        <v>4.43</v>
      </c>
    </row>
    <row r="13" spans="1:9">
      <c r="B13" s="15" t="s">
        <v>10</v>
      </c>
      <c r="C13" s="6" t="s">
        <v>1075</v>
      </c>
      <c r="D13" s="6" t="s">
        <v>1076</v>
      </c>
      <c r="E13" s="6" t="s">
        <v>657</v>
      </c>
      <c r="G13" s="6">
        <v>27000</v>
      </c>
      <c r="H13" s="13">
        <v>1083.78</v>
      </c>
      <c r="I13" s="14">
        <v>3.92</v>
      </c>
    </row>
    <row r="14" spans="1:9">
      <c r="B14" s="15" t="s">
        <v>10</v>
      </c>
      <c r="C14" s="6" t="s">
        <v>912</v>
      </c>
      <c r="D14" s="6" t="s">
        <v>913</v>
      </c>
      <c r="E14" s="6" t="s">
        <v>684</v>
      </c>
      <c r="G14" s="6">
        <v>240000</v>
      </c>
      <c r="H14" s="13">
        <v>898.92000000000007</v>
      </c>
      <c r="I14" s="14">
        <v>3.25</v>
      </c>
    </row>
    <row r="15" spans="1:9">
      <c r="B15" s="15" t="s">
        <v>10</v>
      </c>
      <c r="C15" s="6" t="s">
        <v>905</v>
      </c>
      <c r="D15" s="6" t="s">
        <v>906</v>
      </c>
      <c r="E15" s="6" t="s">
        <v>684</v>
      </c>
      <c r="G15" s="6">
        <v>600000</v>
      </c>
      <c r="H15" s="13">
        <v>853.5</v>
      </c>
      <c r="I15" s="14">
        <v>3.09</v>
      </c>
    </row>
    <row r="16" spans="1:9">
      <c r="B16" s="15" t="s">
        <v>10</v>
      </c>
      <c r="C16" s="6" t="s">
        <v>1380</v>
      </c>
      <c r="D16" s="6" t="s">
        <v>1381</v>
      </c>
      <c r="E16" s="6" t="s">
        <v>657</v>
      </c>
      <c r="G16" s="6">
        <v>60000</v>
      </c>
      <c r="H16" s="13">
        <v>750.18000000000006</v>
      </c>
      <c r="I16" s="14">
        <v>2.7100000000000004</v>
      </c>
    </row>
    <row r="17" spans="2:9">
      <c r="B17" s="15" t="s">
        <v>10</v>
      </c>
      <c r="C17" s="6" t="s">
        <v>1516</v>
      </c>
      <c r="D17" s="6" t="s">
        <v>1517</v>
      </c>
      <c r="E17" s="6" t="s">
        <v>911</v>
      </c>
      <c r="G17" s="6">
        <v>270000</v>
      </c>
      <c r="H17" s="13">
        <v>747.25</v>
      </c>
      <c r="I17" s="14">
        <v>2.7</v>
      </c>
    </row>
    <row r="18" spans="2:9">
      <c r="B18" s="15" t="s">
        <v>10</v>
      </c>
      <c r="C18" s="6" t="s">
        <v>3081</v>
      </c>
      <c r="D18" s="6" t="s">
        <v>3082</v>
      </c>
      <c r="E18" s="6" t="s">
        <v>103</v>
      </c>
      <c r="G18" s="6">
        <v>360000</v>
      </c>
      <c r="H18" s="13">
        <v>675.11</v>
      </c>
      <c r="I18" s="14">
        <v>2.44</v>
      </c>
    </row>
    <row r="19" spans="2:9">
      <c r="B19" s="15" t="s">
        <v>10</v>
      </c>
      <c r="C19" s="6" t="s">
        <v>669</v>
      </c>
      <c r="D19" s="6" t="s">
        <v>670</v>
      </c>
      <c r="E19" s="6" t="s">
        <v>103</v>
      </c>
      <c r="G19" s="6">
        <v>150000</v>
      </c>
      <c r="H19" s="13">
        <v>666.83</v>
      </c>
      <c r="I19" s="14">
        <v>2.41</v>
      </c>
    </row>
    <row r="20" spans="2:9">
      <c r="B20" s="15" t="s">
        <v>10</v>
      </c>
      <c r="C20" s="6" t="s">
        <v>1275</v>
      </c>
      <c r="D20" s="6" t="s">
        <v>1276</v>
      </c>
      <c r="E20" s="6" t="s">
        <v>73</v>
      </c>
      <c r="G20" s="6">
        <v>9065</v>
      </c>
      <c r="H20" s="13">
        <v>663.56000000000006</v>
      </c>
      <c r="I20" s="14">
        <v>2.4</v>
      </c>
    </row>
    <row r="21" spans="2:9">
      <c r="B21" s="15" t="s">
        <v>10</v>
      </c>
      <c r="C21" s="6" t="s">
        <v>47</v>
      </c>
      <c r="D21" s="6" t="s">
        <v>48</v>
      </c>
      <c r="E21" s="6" t="s">
        <v>46</v>
      </c>
      <c r="G21" s="6">
        <v>12000</v>
      </c>
      <c r="H21" s="13">
        <v>631.97</v>
      </c>
      <c r="I21" s="14">
        <v>2.29</v>
      </c>
    </row>
    <row r="22" spans="2:9">
      <c r="B22" s="15" t="s">
        <v>10</v>
      </c>
      <c r="C22" s="6" t="s">
        <v>3083</v>
      </c>
      <c r="D22" s="6" t="s">
        <v>3084</v>
      </c>
      <c r="E22" s="6" t="s">
        <v>103</v>
      </c>
      <c r="G22" s="6">
        <v>36000</v>
      </c>
      <c r="H22" s="13">
        <v>624.96</v>
      </c>
      <c r="I22" s="14">
        <v>2.2600000000000002</v>
      </c>
    </row>
    <row r="23" spans="2:9">
      <c r="B23" s="15" t="s">
        <v>10</v>
      </c>
      <c r="C23" s="6" t="s">
        <v>897</v>
      </c>
      <c r="D23" s="6" t="s">
        <v>898</v>
      </c>
      <c r="E23" s="6" t="s">
        <v>899</v>
      </c>
      <c r="G23" s="6">
        <v>200000</v>
      </c>
      <c r="H23" s="13">
        <v>599.1</v>
      </c>
      <c r="I23" s="14">
        <v>2.17</v>
      </c>
    </row>
    <row r="24" spans="2:9">
      <c r="B24" s="15" t="s">
        <v>10</v>
      </c>
      <c r="C24" s="6" t="s">
        <v>861</v>
      </c>
      <c r="D24" s="6" t="s">
        <v>862</v>
      </c>
      <c r="E24" s="6" t="s">
        <v>46</v>
      </c>
      <c r="G24" s="6">
        <v>12000</v>
      </c>
      <c r="H24" s="13">
        <v>582.9</v>
      </c>
      <c r="I24" s="14">
        <v>2.11</v>
      </c>
    </row>
    <row r="25" spans="2:9">
      <c r="B25" s="15" t="s">
        <v>10</v>
      </c>
      <c r="C25" s="6" t="s">
        <v>947</v>
      </c>
      <c r="D25" s="6" t="s">
        <v>948</v>
      </c>
      <c r="E25" s="6" t="s">
        <v>103</v>
      </c>
      <c r="G25" s="6">
        <v>180000</v>
      </c>
      <c r="H25" s="13">
        <v>569.88</v>
      </c>
      <c r="I25" s="14">
        <v>2.06</v>
      </c>
    </row>
    <row r="26" spans="2:9">
      <c r="B26" s="15" t="s">
        <v>10</v>
      </c>
      <c r="C26" s="6" t="s">
        <v>921</v>
      </c>
      <c r="D26" s="6" t="s">
        <v>922</v>
      </c>
      <c r="E26" s="6" t="s">
        <v>103</v>
      </c>
      <c r="G26" s="6">
        <v>600000</v>
      </c>
      <c r="H26" s="13">
        <v>499.2</v>
      </c>
      <c r="I26" s="14">
        <v>1.81</v>
      </c>
    </row>
    <row r="27" spans="2:9">
      <c r="B27" s="15" t="s">
        <v>10</v>
      </c>
      <c r="C27" s="6" t="s">
        <v>900</v>
      </c>
      <c r="D27" s="6" t="s">
        <v>901</v>
      </c>
      <c r="E27" s="6" t="s">
        <v>902</v>
      </c>
      <c r="G27" s="6">
        <v>100000</v>
      </c>
      <c r="H27" s="13">
        <v>481.45</v>
      </c>
      <c r="I27" s="14">
        <v>1.7400000000000002</v>
      </c>
    </row>
    <row r="28" spans="2:9">
      <c r="B28" s="15" t="s">
        <v>10</v>
      </c>
      <c r="C28" s="6" t="s">
        <v>3085</v>
      </c>
      <c r="D28" s="6" t="s">
        <v>3086</v>
      </c>
      <c r="E28" s="6" t="s">
        <v>13</v>
      </c>
      <c r="G28" s="6">
        <v>180000</v>
      </c>
      <c r="H28" s="13">
        <v>472.32</v>
      </c>
      <c r="I28" s="14">
        <v>1.71</v>
      </c>
    </row>
    <row r="29" spans="2:9">
      <c r="B29" s="15" t="s">
        <v>10</v>
      </c>
      <c r="C29" s="6" t="s">
        <v>1442</v>
      </c>
      <c r="D29" s="6" t="s">
        <v>1443</v>
      </c>
      <c r="E29" s="6" t="s">
        <v>13</v>
      </c>
      <c r="G29" s="6">
        <v>15000</v>
      </c>
      <c r="H29" s="13">
        <v>467.82</v>
      </c>
      <c r="I29" s="14">
        <v>1.6900000000000002</v>
      </c>
    </row>
    <row r="30" spans="2:9">
      <c r="B30" s="15" t="s">
        <v>10</v>
      </c>
      <c r="C30" s="6" t="s">
        <v>637</v>
      </c>
      <c r="D30" s="6" t="s">
        <v>638</v>
      </c>
      <c r="E30" s="6" t="s">
        <v>24</v>
      </c>
      <c r="G30" s="6">
        <v>90000</v>
      </c>
      <c r="H30" s="13">
        <v>403.56</v>
      </c>
      <c r="I30" s="14">
        <v>1.46</v>
      </c>
    </row>
    <row r="31" spans="2:9">
      <c r="B31" s="15" t="s">
        <v>10</v>
      </c>
      <c r="C31" s="6" t="s">
        <v>3087</v>
      </c>
      <c r="D31" s="6" t="s">
        <v>3088</v>
      </c>
      <c r="E31" s="6" t="s">
        <v>13</v>
      </c>
      <c r="G31" s="6">
        <v>180000</v>
      </c>
      <c r="H31" s="13">
        <v>394.90000000000003</v>
      </c>
      <c r="I31" s="14">
        <v>1.43</v>
      </c>
    </row>
    <row r="32" spans="2:9">
      <c r="B32" s="15" t="s">
        <v>10</v>
      </c>
      <c r="C32" s="6" t="s">
        <v>3089</v>
      </c>
      <c r="D32" s="6" t="s">
        <v>3090</v>
      </c>
      <c r="E32" s="6" t="s">
        <v>13</v>
      </c>
      <c r="G32" s="6">
        <v>9000</v>
      </c>
      <c r="H32" s="13">
        <v>366.98</v>
      </c>
      <c r="I32" s="14">
        <v>1.33</v>
      </c>
    </row>
    <row r="33" spans="1:9">
      <c r="B33" s="15" t="s">
        <v>10</v>
      </c>
      <c r="C33" s="6" t="s">
        <v>1483</v>
      </c>
      <c r="D33" s="6" t="s">
        <v>1484</v>
      </c>
      <c r="E33" s="6" t="s">
        <v>59</v>
      </c>
      <c r="G33" s="6">
        <v>90000</v>
      </c>
      <c r="H33" s="13">
        <v>324.5</v>
      </c>
      <c r="I33" s="14">
        <v>1.17</v>
      </c>
    </row>
    <row r="34" spans="1:9">
      <c r="B34" s="15" t="s">
        <v>10</v>
      </c>
      <c r="C34" s="6" t="s">
        <v>355</v>
      </c>
      <c r="D34" s="6" t="s">
        <v>687</v>
      </c>
      <c r="E34" s="6" t="s">
        <v>24</v>
      </c>
      <c r="G34" s="6">
        <v>90000</v>
      </c>
      <c r="H34" s="13">
        <v>318.87</v>
      </c>
      <c r="I34" s="14">
        <v>1.1499999999999999</v>
      </c>
    </row>
    <row r="35" spans="1:9">
      <c r="B35" s="15" t="s">
        <v>10</v>
      </c>
      <c r="C35" s="6" t="s">
        <v>3091</v>
      </c>
      <c r="D35" s="6" t="s">
        <v>3092</v>
      </c>
      <c r="E35" s="6" t="s">
        <v>684</v>
      </c>
      <c r="G35" s="6">
        <v>30000</v>
      </c>
      <c r="H35" s="13">
        <v>294.99</v>
      </c>
      <c r="I35" s="14">
        <v>1.07</v>
      </c>
    </row>
    <row r="36" spans="1:9">
      <c r="B36" s="15" t="s">
        <v>10</v>
      </c>
      <c r="C36" s="6" t="s">
        <v>2803</v>
      </c>
      <c r="D36" s="6" t="s">
        <v>2804</v>
      </c>
      <c r="E36" s="6" t="s">
        <v>115</v>
      </c>
      <c r="G36" s="6">
        <v>75000</v>
      </c>
      <c r="H36" s="13">
        <v>247.65</v>
      </c>
      <c r="I36" s="14">
        <v>0.90000000000000013</v>
      </c>
    </row>
    <row r="37" spans="1:9">
      <c r="B37" s="15" t="s">
        <v>10</v>
      </c>
      <c r="C37" s="6" t="s">
        <v>3093</v>
      </c>
      <c r="D37" s="6" t="s">
        <v>3094</v>
      </c>
      <c r="E37" s="6" t="s">
        <v>103</v>
      </c>
      <c r="G37" s="6">
        <v>81000</v>
      </c>
      <c r="H37" s="13">
        <v>245.31</v>
      </c>
      <c r="I37" s="14">
        <v>0.89</v>
      </c>
    </row>
    <row r="38" spans="1:9">
      <c r="B38" s="15" t="s">
        <v>10</v>
      </c>
      <c r="C38" s="6" t="s">
        <v>673</v>
      </c>
      <c r="D38" s="6" t="s">
        <v>674</v>
      </c>
      <c r="E38" s="6" t="s">
        <v>115</v>
      </c>
      <c r="G38" s="6">
        <v>11000</v>
      </c>
      <c r="H38" s="13">
        <v>136.47</v>
      </c>
      <c r="I38" s="14">
        <v>0.49</v>
      </c>
    </row>
    <row r="39" spans="1:9">
      <c r="B39" s="15" t="s">
        <v>10</v>
      </c>
      <c r="C39" s="6" t="s">
        <v>1477</v>
      </c>
      <c r="D39" s="6" t="s">
        <v>1478</v>
      </c>
      <c r="E39" s="6" t="s">
        <v>13</v>
      </c>
      <c r="G39" s="6">
        <v>200000</v>
      </c>
      <c r="H39" s="13">
        <v>111.16</v>
      </c>
      <c r="I39" s="14">
        <v>0.4</v>
      </c>
    </row>
    <row r="40" spans="1:9">
      <c r="B40" s="15" t="s">
        <v>10</v>
      </c>
      <c r="C40" s="6" t="s">
        <v>3095</v>
      </c>
      <c r="D40" s="6" t="s">
        <v>3096</v>
      </c>
      <c r="E40" s="6" t="s">
        <v>46</v>
      </c>
      <c r="G40" s="6">
        <v>20002</v>
      </c>
      <c r="H40" s="13">
        <v>82.48</v>
      </c>
      <c r="I40" s="14">
        <v>0.3</v>
      </c>
    </row>
    <row r="41" spans="1:9" ht="9.5" thickBot="1">
      <c r="E41" s="16" t="s">
        <v>138</v>
      </c>
      <c r="H41" s="28">
        <v>26032.37</v>
      </c>
      <c r="I41" s="29">
        <v>94.19</v>
      </c>
    </row>
    <row r="42" spans="1:9" ht="9.5" thickTop="1">
      <c r="I42" s="14"/>
    </row>
    <row r="43" spans="1:9">
      <c r="I43" s="14"/>
    </row>
    <row r="44" spans="1:9">
      <c r="C44" s="6" t="s">
        <v>242</v>
      </c>
      <c r="E44" s="6" t="s">
        <v>10</v>
      </c>
      <c r="F44" s="12">
        <v>5.22</v>
      </c>
      <c r="H44" s="13">
        <v>1639.3</v>
      </c>
      <c r="I44" s="14">
        <v>5.9300000000000006</v>
      </c>
    </row>
    <row r="45" spans="1:9">
      <c r="I45" s="14"/>
    </row>
    <row r="46" spans="1:9">
      <c r="A46" s="11" t="s">
        <v>139</v>
      </c>
      <c r="H46" s="19">
        <v>-37.99</v>
      </c>
      <c r="I46" s="20">
        <v>-0.12</v>
      </c>
    </row>
    <row r="47" spans="1:9">
      <c r="I47" s="14"/>
    </row>
    <row r="48" spans="1:9" ht="9.5" thickBot="1">
      <c r="E48" s="16" t="s">
        <v>140</v>
      </c>
      <c r="H48" s="17">
        <v>27633.68</v>
      </c>
      <c r="I48" s="18">
        <v>100</v>
      </c>
    </row>
    <row r="49" spans="1:9" ht="9.5" thickTop="1">
      <c r="I49" s="14"/>
    </row>
    <row r="50" spans="1:9">
      <c r="A50" s="16" t="s">
        <v>141</v>
      </c>
      <c r="I50" s="14"/>
    </row>
    <row r="51" spans="1:9">
      <c r="A51" s="6">
        <v>1</v>
      </c>
      <c r="B51" s="6" t="s">
        <v>142</v>
      </c>
      <c r="I51" s="14"/>
    </row>
    <row r="52" spans="1:9">
      <c r="I52" s="14"/>
    </row>
    <row r="53" spans="1:9">
      <c r="A53" s="6">
        <v>2</v>
      </c>
      <c r="B53" s="6" t="s">
        <v>800</v>
      </c>
      <c r="I53" s="14"/>
    </row>
    <row r="54" spans="1:9">
      <c r="I54" s="14"/>
    </row>
    <row r="55" spans="1:9">
      <c r="A55" s="6">
        <v>3</v>
      </c>
      <c r="B55" s="22" t="s">
        <v>144</v>
      </c>
      <c r="C55" s="22"/>
      <c r="I55" s="14"/>
    </row>
    <row r="56" spans="1:9">
      <c r="B56" s="22"/>
      <c r="C56" s="22"/>
      <c r="I56" s="14"/>
    </row>
    <row r="57" spans="1:9">
      <c r="B57" s="22"/>
      <c r="C57" s="25" t="s">
        <v>145</v>
      </c>
      <c r="I57" s="14"/>
    </row>
    <row r="58" spans="1:9">
      <c r="B58" s="22"/>
      <c r="C58" s="25" t="s">
        <v>146</v>
      </c>
      <c r="D58" s="16" t="s">
        <v>2139</v>
      </c>
      <c r="E58" s="16" t="s">
        <v>148</v>
      </c>
      <c r="I58" s="14"/>
    </row>
    <row r="59" spans="1:9">
      <c r="B59" s="22"/>
      <c r="C59" s="22" t="s">
        <v>3097</v>
      </c>
      <c r="D59" s="6">
        <v>9.7540000000000013</v>
      </c>
      <c r="E59" s="6">
        <v>11.058</v>
      </c>
      <c r="I59" s="14"/>
    </row>
    <row r="60" spans="1:9">
      <c r="B60" s="22"/>
      <c r="C60" s="22" t="s">
        <v>3098</v>
      </c>
      <c r="D60" s="6">
        <v>9.7530000000000001</v>
      </c>
      <c r="E60" s="6">
        <v>11.057</v>
      </c>
      <c r="I60" s="14"/>
    </row>
    <row r="61" spans="1:9">
      <c r="B61" s="22"/>
      <c r="C61" s="22" t="s">
        <v>3099</v>
      </c>
      <c r="D61" s="6">
        <v>9.6159999999999997</v>
      </c>
      <c r="E61" s="6">
        <v>10.888</v>
      </c>
      <c r="I61" s="14"/>
    </row>
    <row r="62" spans="1:9">
      <c r="B62" s="22"/>
      <c r="C62" s="22" t="s">
        <v>3100</v>
      </c>
      <c r="D62" s="6">
        <v>9.6159999999999997</v>
      </c>
      <c r="E62" s="6">
        <v>10.888</v>
      </c>
      <c r="I62" s="14"/>
    </row>
    <row r="63" spans="1:9">
      <c r="I63" s="14"/>
    </row>
    <row r="64" spans="1:9">
      <c r="A64" s="6">
        <v>4</v>
      </c>
      <c r="B64" s="6" t="s">
        <v>3101</v>
      </c>
      <c r="I64" s="14"/>
    </row>
    <row r="65" spans="1:9">
      <c r="I65" s="14"/>
    </row>
    <row r="66" spans="1:9" ht="20" customHeight="1">
      <c r="A66" s="6">
        <v>5</v>
      </c>
      <c r="B66" s="75" t="s">
        <v>153</v>
      </c>
      <c r="C66" s="75"/>
      <c r="D66" s="75"/>
      <c r="E66" s="75"/>
      <c r="F66" s="76"/>
      <c r="G66" s="75"/>
      <c r="H66" s="77"/>
      <c r="I66" s="78"/>
    </row>
    <row r="67" spans="1:9">
      <c r="A67" s="1"/>
      <c r="B67" s="1"/>
      <c r="C67" s="1"/>
      <c r="D67" s="1"/>
      <c r="E67" s="1"/>
      <c r="F67" s="3"/>
      <c r="G67" s="1"/>
      <c r="H67" s="4"/>
      <c r="I67" s="3"/>
    </row>
    <row r="68" spans="1:9">
      <c r="A68" s="24" t="s">
        <v>154</v>
      </c>
      <c r="B68" s="21"/>
      <c r="C68" s="21"/>
      <c r="D68" s="21"/>
    </row>
    <row r="69" spans="1:9">
      <c r="A69" s="21"/>
      <c r="B69" s="21"/>
      <c r="C69" s="21"/>
      <c r="D69" s="21"/>
    </row>
    <row r="70" spans="1:9">
      <c r="A70" s="21"/>
      <c r="B70" s="21"/>
      <c r="C70" s="21"/>
      <c r="D70" s="21"/>
    </row>
    <row r="71" spans="1:9">
      <c r="A71" s="21"/>
      <c r="B71" s="21"/>
      <c r="C71" s="21"/>
      <c r="D71" s="21"/>
    </row>
    <row r="72" spans="1:9">
      <c r="A72" s="21"/>
      <c r="B72" s="21"/>
      <c r="C72" s="21"/>
      <c r="D72" s="21"/>
    </row>
    <row r="73" spans="1:9">
      <c r="A73" s="21"/>
      <c r="B73" s="21"/>
      <c r="C73" s="21"/>
      <c r="D73" s="21"/>
    </row>
    <row r="74" spans="1:9">
      <c r="A74" s="21"/>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4" t="s">
        <v>3102</v>
      </c>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2"/>
      <c r="B105" s="22"/>
      <c r="C105" s="22"/>
      <c r="D105" s="22"/>
    </row>
  </sheetData>
  <mergeCells count="4">
    <mergeCell ref="A2:C2"/>
    <mergeCell ref="A3:C3"/>
    <mergeCell ref="B4:C4"/>
    <mergeCell ref="B66:I66"/>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566B-CFB8-4270-B67E-E5339986E7E7}">
  <dimension ref="A1:I24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2997</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7.4800000000000005E-2</v>
      </c>
      <c r="C6" s="6" t="s">
        <v>505</v>
      </c>
      <c r="D6" s="6" t="s">
        <v>1112</v>
      </c>
      <c r="E6" s="6" t="s">
        <v>345</v>
      </c>
      <c r="F6" s="12">
        <v>7.68</v>
      </c>
      <c r="G6" s="6">
        <v>52500</v>
      </c>
      <c r="H6" s="13">
        <v>52249.31</v>
      </c>
      <c r="I6" s="14">
        <v>3.1</v>
      </c>
    </row>
    <row r="7" spans="1:9">
      <c r="B7" s="26">
        <v>7.4399999999999994E-2</v>
      </c>
      <c r="C7" s="6" t="s">
        <v>505</v>
      </c>
      <c r="D7" s="6" t="s">
        <v>1105</v>
      </c>
      <c r="E7" s="6" t="s">
        <v>345</v>
      </c>
      <c r="F7" s="12">
        <v>7.53</v>
      </c>
      <c r="G7" s="6">
        <v>47500</v>
      </c>
      <c r="H7" s="13">
        <v>47410.89</v>
      </c>
      <c r="I7" s="14">
        <v>2.81</v>
      </c>
    </row>
    <row r="8" spans="1:9">
      <c r="B8" s="26">
        <v>7.8200000000000006E-2</v>
      </c>
      <c r="C8" s="6" t="s">
        <v>463</v>
      </c>
      <c r="D8" s="6" t="s">
        <v>1113</v>
      </c>
      <c r="E8" s="6" t="s">
        <v>345</v>
      </c>
      <c r="F8" s="12">
        <v>7.76</v>
      </c>
      <c r="G8" s="6">
        <v>43500</v>
      </c>
      <c r="H8" s="13">
        <v>43475.55</v>
      </c>
      <c r="I8" s="14">
        <v>2.58</v>
      </c>
    </row>
    <row r="9" spans="1:9">
      <c r="B9" s="26">
        <v>7.2700000000000001E-2</v>
      </c>
      <c r="C9" s="6" t="s">
        <v>348</v>
      </c>
      <c r="D9" s="6" t="s">
        <v>2998</v>
      </c>
      <c r="E9" s="6" t="s">
        <v>345</v>
      </c>
      <c r="F9" s="12">
        <v>7.68</v>
      </c>
      <c r="G9" s="6">
        <v>40000</v>
      </c>
      <c r="H9" s="13">
        <v>39268.720000000001</v>
      </c>
      <c r="I9" s="14">
        <v>2.33</v>
      </c>
    </row>
    <row r="10" spans="1:9">
      <c r="B10" s="26">
        <v>7.4200000000000002E-2</v>
      </c>
      <c r="C10" s="6" t="s">
        <v>1109</v>
      </c>
      <c r="D10" s="6" t="s">
        <v>1110</v>
      </c>
      <c r="E10" s="6" t="s">
        <v>345</v>
      </c>
      <c r="F10" s="12">
        <v>7.68</v>
      </c>
      <c r="G10" s="6">
        <v>35000</v>
      </c>
      <c r="H10" s="13">
        <v>34765.5</v>
      </c>
      <c r="I10" s="14">
        <v>2.06</v>
      </c>
    </row>
    <row r="11" spans="1:9">
      <c r="B11" s="26">
        <v>7.6700000000000004E-2</v>
      </c>
      <c r="C11" s="6" t="s">
        <v>477</v>
      </c>
      <c r="D11" s="6" t="s">
        <v>1108</v>
      </c>
      <c r="E11" s="6" t="s">
        <v>345</v>
      </c>
      <c r="F11" s="12">
        <v>6.29</v>
      </c>
      <c r="G11" s="6">
        <v>3050</v>
      </c>
      <c r="H11" s="13">
        <v>30510.77</v>
      </c>
      <c r="I11" s="14">
        <v>1.81</v>
      </c>
    </row>
    <row r="12" spans="1:9">
      <c r="B12" s="26">
        <v>8.1799999999999998E-2</v>
      </c>
      <c r="C12" s="6" t="s">
        <v>469</v>
      </c>
      <c r="D12" s="6" t="s">
        <v>2999</v>
      </c>
      <c r="E12" s="6" t="s">
        <v>345</v>
      </c>
      <c r="F12" s="12">
        <v>8.01</v>
      </c>
      <c r="G12" s="6">
        <v>30000</v>
      </c>
      <c r="H12" s="13">
        <v>30127.41</v>
      </c>
      <c r="I12" s="14">
        <v>1.79</v>
      </c>
    </row>
    <row r="13" spans="1:9">
      <c r="B13" s="26">
        <v>7.1999999999999995E-2</v>
      </c>
      <c r="C13" s="6" t="s">
        <v>3000</v>
      </c>
      <c r="D13" s="6" t="s">
        <v>1116</v>
      </c>
      <c r="E13" s="6" t="s">
        <v>345</v>
      </c>
      <c r="F13" s="12">
        <v>7.98</v>
      </c>
      <c r="G13" s="6">
        <v>30000</v>
      </c>
      <c r="H13" s="13">
        <v>29640.600000000002</v>
      </c>
      <c r="I13" s="14">
        <v>1.76</v>
      </c>
    </row>
    <row r="14" spans="1:9">
      <c r="B14" s="26">
        <v>0.08</v>
      </c>
      <c r="C14" s="6" t="s">
        <v>3001</v>
      </c>
      <c r="D14" s="6" t="s">
        <v>3002</v>
      </c>
      <c r="E14" s="6" t="s">
        <v>345</v>
      </c>
      <c r="F14" s="12">
        <v>7.61</v>
      </c>
      <c r="G14" s="6">
        <v>2700</v>
      </c>
      <c r="H14" s="13">
        <v>27348.49</v>
      </c>
      <c r="I14" s="14">
        <v>1.6199999999999999</v>
      </c>
    </row>
    <row r="15" spans="1:9">
      <c r="B15" s="26">
        <v>7.5999999999999998E-2</v>
      </c>
      <c r="C15" s="6" t="s">
        <v>348</v>
      </c>
      <c r="D15" s="6" t="s">
        <v>3003</v>
      </c>
      <c r="E15" s="6" t="s">
        <v>345</v>
      </c>
      <c r="F15" s="12">
        <v>7.65</v>
      </c>
      <c r="G15" s="6">
        <v>26500</v>
      </c>
      <c r="H15" s="13">
        <v>26465.39</v>
      </c>
      <c r="I15" s="14">
        <v>1.5700000000000003</v>
      </c>
    </row>
    <row r="16" spans="1:9">
      <c r="B16" s="26">
        <v>7.9600000000000004E-2</v>
      </c>
      <c r="C16" s="6" t="s">
        <v>3004</v>
      </c>
      <c r="D16" s="6" t="s">
        <v>3005</v>
      </c>
      <c r="E16" s="6" t="s">
        <v>345</v>
      </c>
      <c r="F16" s="12">
        <v>7.9</v>
      </c>
      <c r="G16" s="6">
        <v>24720</v>
      </c>
      <c r="H16" s="13">
        <v>24874.55</v>
      </c>
      <c r="I16" s="14">
        <v>1.4700000000000002</v>
      </c>
    </row>
    <row r="17" spans="2:9">
      <c r="B17" s="26">
        <v>6.6400000000000001E-2</v>
      </c>
      <c r="C17" s="6" t="s">
        <v>1119</v>
      </c>
      <c r="D17" s="6" t="s">
        <v>1120</v>
      </c>
      <c r="E17" s="6" t="s">
        <v>474</v>
      </c>
      <c r="F17" s="12">
        <v>7.52</v>
      </c>
      <c r="G17" s="6">
        <v>25000</v>
      </c>
      <c r="H17" s="13">
        <v>24559.05</v>
      </c>
      <c r="I17" s="14">
        <v>1.46</v>
      </c>
    </row>
    <row r="18" spans="2:9">
      <c r="B18" s="26">
        <v>6.6699999999999995E-2</v>
      </c>
      <c r="C18" s="6" t="s">
        <v>1132</v>
      </c>
      <c r="D18" s="6" t="s">
        <v>1133</v>
      </c>
      <c r="E18" s="6" t="s">
        <v>345</v>
      </c>
      <c r="F18" s="12">
        <v>7.76</v>
      </c>
      <c r="G18" s="6">
        <v>24000</v>
      </c>
      <c r="H18" s="13">
        <v>23113.66</v>
      </c>
      <c r="I18" s="14">
        <v>1.37</v>
      </c>
    </row>
    <row r="19" spans="2:9">
      <c r="B19" s="26">
        <v>7.5899999999999995E-2</v>
      </c>
      <c r="C19" s="6" t="s">
        <v>486</v>
      </c>
      <c r="D19" s="6" t="s">
        <v>3006</v>
      </c>
      <c r="E19" s="6" t="s">
        <v>474</v>
      </c>
      <c r="F19" s="12">
        <v>7.9</v>
      </c>
      <c r="G19" s="6">
        <v>22500</v>
      </c>
      <c r="H19" s="13">
        <v>22376.05</v>
      </c>
      <c r="I19" s="14">
        <v>1.33</v>
      </c>
    </row>
    <row r="20" spans="2:9">
      <c r="B20" s="26">
        <v>7.4399999999999994E-2</v>
      </c>
      <c r="C20" s="6" t="s">
        <v>348</v>
      </c>
      <c r="D20" s="6" t="s">
        <v>3007</v>
      </c>
      <c r="E20" s="6" t="s">
        <v>345</v>
      </c>
      <c r="F20" s="12">
        <v>7.64</v>
      </c>
      <c r="G20" s="6">
        <v>22500</v>
      </c>
      <c r="H20" s="13">
        <v>22356.29</v>
      </c>
      <c r="I20" s="14">
        <v>1.32</v>
      </c>
    </row>
    <row r="21" spans="2:9">
      <c r="B21" s="26">
        <v>7.7499999999999999E-2</v>
      </c>
      <c r="C21" s="6" t="s">
        <v>1138</v>
      </c>
      <c r="D21" s="6" t="s">
        <v>1106</v>
      </c>
      <c r="E21" s="6" t="s">
        <v>345</v>
      </c>
      <c r="F21" s="12">
        <v>7.65</v>
      </c>
      <c r="G21" s="6">
        <v>2100</v>
      </c>
      <c r="H21" s="13">
        <v>21016.32</v>
      </c>
      <c r="I21" s="14">
        <v>1.25</v>
      </c>
    </row>
    <row r="22" spans="2:9">
      <c r="B22" s="26">
        <v>7.5800000000000006E-2</v>
      </c>
      <c r="C22" s="6" t="s">
        <v>346</v>
      </c>
      <c r="D22" s="6" t="s">
        <v>3008</v>
      </c>
      <c r="E22" s="6" t="s">
        <v>474</v>
      </c>
      <c r="F22" s="12">
        <v>7.67</v>
      </c>
      <c r="G22" s="6">
        <v>20100</v>
      </c>
      <c r="H22" s="13">
        <v>20047.68</v>
      </c>
      <c r="I22" s="14">
        <v>1.1900000000000002</v>
      </c>
    </row>
    <row r="23" spans="2:9">
      <c r="B23" s="26">
        <v>8.2500000000000004E-2</v>
      </c>
      <c r="C23" s="6" t="s">
        <v>3009</v>
      </c>
      <c r="D23" s="6" t="s">
        <v>3010</v>
      </c>
      <c r="E23" s="6" t="s">
        <v>345</v>
      </c>
      <c r="F23" s="12">
        <v>7.99</v>
      </c>
      <c r="G23" s="6">
        <v>20000</v>
      </c>
      <c r="H23" s="13">
        <v>20047.18</v>
      </c>
      <c r="I23" s="14">
        <v>1.1900000000000002</v>
      </c>
    </row>
    <row r="24" spans="2:9">
      <c r="B24" s="26">
        <v>7.9000000000000001E-2</v>
      </c>
      <c r="C24" s="6" t="s">
        <v>1182</v>
      </c>
      <c r="D24" s="6" t="s">
        <v>1183</v>
      </c>
      <c r="E24" s="6" t="s">
        <v>460</v>
      </c>
      <c r="F24" s="12">
        <v>7.76</v>
      </c>
      <c r="G24" s="6">
        <v>2000</v>
      </c>
      <c r="H24" s="13">
        <v>20044.580000000002</v>
      </c>
      <c r="I24" s="14">
        <v>1.1900000000000002</v>
      </c>
    </row>
    <row r="25" spans="2:9">
      <c r="B25" s="26">
        <v>7.22E-2</v>
      </c>
      <c r="C25" s="6" t="s">
        <v>1109</v>
      </c>
      <c r="D25" s="6" t="s">
        <v>3011</v>
      </c>
      <c r="E25" s="6" t="s">
        <v>345</v>
      </c>
      <c r="F25" s="12">
        <v>7.68</v>
      </c>
      <c r="G25" s="6">
        <v>20000</v>
      </c>
      <c r="H25" s="13">
        <v>19764.48</v>
      </c>
      <c r="I25" s="14">
        <v>1.17</v>
      </c>
    </row>
    <row r="26" spans="2:9">
      <c r="B26" s="26">
        <v>7.4499999999999997E-2</v>
      </c>
      <c r="C26" s="6" t="s">
        <v>1173</v>
      </c>
      <c r="D26" s="6" t="s">
        <v>1174</v>
      </c>
      <c r="E26" s="6" t="s">
        <v>345</v>
      </c>
      <c r="F26" s="12">
        <v>7.95</v>
      </c>
      <c r="G26" s="6">
        <v>20000</v>
      </c>
      <c r="H26" s="13">
        <v>19760.16</v>
      </c>
      <c r="I26" s="14">
        <v>1.17</v>
      </c>
    </row>
    <row r="27" spans="2:9">
      <c r="B27" s="26">
        <v>7.2499999999999995E-2</v>
      </c>
      <c r="C27" s="6" t="s">
        <v>3012</v>
      </c>
      <c r="D27" s="6" t="s">
        <v>1128</v>
      </c>
      <c r="E27" s="6" t="s">
        <v>345</v>
      </c>
      <c r="F27" s="12">
        <v>7.99</v>
      </c>
      <c r="G27" s="6">
        <v>20000</v>
      </c>
      <c r="H27" s="13">
        <v>19634.060000000001</v>
      </c>
      <c r="I27" s="14">
        <v>1.1600000000000001</v>
      </c>
    </row>
    <row r="28" spans="2:9">
      <c r="B28" s="26">
        <v>6.7400000000000002E-2</v>
      </c>
      <c r="C28" s="6" t="s">
        <v>1109</v>
      </c>
      <c r="D28" s="6" t="s">
        <v>1129</v>
      </c>
      <c r="E28" s="6" t="s">
        <v>345</v>
      </c>
      <c r="F28" s="12">
        <v>7.68</v>
      </c>
      <c r="G28" s="6">
        <v>20000</v>
      </c>
      <c r="H28" s="13">
        <v>19548.400000000001</v>
      </c>
      <c r="I28" s="14">
        <v>1.1600000000000001</v>
      </c>
    </row>
    <row r="29" spans="2:9">
      <c r="B29" s="26">
        <v>6.7000000000000004E-2</v>
      </c>
      <c r="C29" s="6" t="s">
        <v>346</v>
      </c>
      <c r="D29" s="6" t="s">
        <v>1131</v>
      </c>
      <c r="E29" s="6" t="s">
        <v>474</v>
      </c>
      <c r="F29" s="12">
        <v>7.67</v>
      </c>
      <c r="G29" s="6">
        <v>20000</v>
      </c>
      <c r="H29" s="13">
        <v>19388.46</v>
      </c>
      <c r="I29" s="14">
        <v>1.1499999999999999</v>
      </c>
    </row>
    <row r="30" spans="2:9">
      <c r="B30" s="26">
        <v>6.59E-2</v>
      </c>
      <c r="C30" s="6" t="s">
        <v>348</v>
      </c>
      <c r="D30" s="6" t="s">
        <v>1147</v>
      </c>
      <c r="E30" s="6" t="s">
        <v>345</v>
      </c>
      <c r="F30" s="12">
        <v>7.65</v>
      </c>
      <c r="G30" s="6">
        <v>20000</v>
      </c>
      <c r="H30" s="13">
        <v>19224.2</v>
      </c>
      <c r="I30" s="14">
        <v>1.1400000000000001</v>
      </c>
    </row>
    <row r="31" spans="2:9">
      <c r="B31" s="26">
        <v>7.5499999999999998E-2</v>
      </c>
      <c r="C31" s="6" t="s">
        <v>3013</v>
      </c>
      <c r="D31" s="6" t="s">
        <v>1145</v>
      </c>
      <c r="E31" s="6" t="s">
        <v>1146</v>
      </c>
      <c r="F31" s="12">
        <v>7.91</v>
      </c>
      <c r="G31" s="6">
        <v>18000</v>
      </c>
      <c r="H31" s="13">
        <v>17595.59</v>
      </c>
      <c r="I31" s="14">
        <v>1.04</v>
      </c>
    </row>
    <row r="32" spans="2:9">
      <c r="B32" s="26">
        <v>7.6200000000000004E-2</v>
      </c>
      <c r="C32" s="6" t="s">
        <v>343</v>
      </c>
      <c r="D32" s="6" t="s">
        <v>3014</v>
      </c>
      <c r="E32" s="6" t="s">
        <v>345</v>
      </c>
      <c r="F32" s="12">
        <v>7.71</v>
      </c>
      <c r="G32" s="6">
        <v>17500</v>
      </c>
      <c r="H32" s="13">
        <v>17457.13</v>
      </c>
      <c r="I32" s="14">
        <v>1.03</v>
      </c>
    </row>
    <row r="33" spans="2:9">
      <c r="B33" s="26">
        <v>7.2099999999999997E-2</v>
      </c>
      <c r="C33" s="6" t="s">
        <v>1127</v>
      </c>
      <c r="D33" s="6" t="s">
        <v>3015</v>
      </c>
      <c r="E33" s="6" t="s">
        <v>345</v>
      </c>
      <c r="F33" s="12">
        <v>7.94</v>
      </c>
      <c r="G33" s="6">
        <v>17500</v>
      </c>
      <c r="H33" s="13">
        <v>17345.84</v>
      </c>
      <c r="I33" s="14">
        <v>1.03</v>
      </c>
    </row>
    <row r="34" spans="2:9">
      <c r="B34" s="26">
        <v>7.8299999999999995E-2</v>
      </c>
      <c r="C34" s="6" t="s">
        <v>1109</v>
      </c>
      <c r="D34" s="6" t="s">
        <v>3016</v>
      </c>
      <c r="E34" s="6" t="s">
        <v>345</v>
      </c>
      <c r="F34" s="12">
        <v>7.67</v>
      </c>
      <c r="G34" s="6">
        <v>16500</v>
      </c>
      <c r="H34" s="13">
        <v>16549.05</v>
      </c>
      <c r="I34" s="14">
        <v>0.98</v>
      </c>
    </row>
    <row r="35" spans="2:9">
      <c r="B35" s="26">
        <v>6.8599999999999994E-2</v>
      </c>
      <c r="C35" s="6" t="s">
        <v>1132</v>
      </c>
      <c r="D35" s="6" t="s">
        <v>1169</v>
      </c>
      <c r="E35" s="6" t="s">
        <v>345</v>
      </c>
      <c r="F35" s="12">
        <v>7.76</v>
      </c>
      <c r="G35" s="6">
        <v>16000</v>
      </c>
      <c r="H35" s="13">
        <v>15459.09</v>
      </c>
      <c r="I35" s="14">
        <v>0.91999999999999993</v>
      </c>
    </row>
    <row r="36" spans="2:9">
      <c r="B36" s="26">
        <v>7.9699999999999993E-2</v>
      </c>
      <c r="C36" s="6" t="s">
        <v>1139</v>
      </c>
      <c r="D36" s="6" t="s">
        <v>1140</v>
      </c>
      <c r="E36" s="6" t="s">
        <v>345</v>
      </c>
      <c r="F36" s="12">
        <v>7.98</v>
      </c>
      <c r="G36" s="6">
        <v>15000</v>
      </c>
      <c r="H36" s="13">
        <v>14991.15</v>
      </c>
      <c r="I36" s="14">
        <v>0.89</v>
      </c>
    </row>
    <row r="37" spans="2:9">
      <c r="B37" s="26">
        <v>7.9399999999999998E-2</v>
      </c>
      <c r="C37" s="6" t="s">
        <v>734</v>
      </c>
      <c r="D37" s="6" t="s">
        <v>1185</v>
      </c>
      <c r="E37" s="6" t="s">
        <v>345</v>
      </c>
      <c r="F37" s="12">
        <v>7.98</v>
      </c>
      <c r="G37" s="6">
        <v>15000</v>
      </c>
      <c r="H37" s="13">
        <v>14980.86</v>
      </c>
      <c r="I37" s="14">
        <v>0.89</v>
      </c>
    </row>
    <row r="38" spans="2:9">
      <c r="B38" s="26">
        <v>7.4899999999999994E-2</v>
      </c>
      <c r="C38" s="6" t="s">
        <v>1109</v>
      </c>
      <c r="D38" s="6" t="s">
        <v>3017</v>
      </c>
      <c r="E38" s="6" t="s">
        <v>345</v>
      </c>
      <c r="F38" s="12">
        <v>7.68</v>
      </c>
      <c r="G38" s="6">
        <v>15000</v>
      </c>
      <c r="H38" s="13">
        <v>14920.86</v>
      </c>
      <c r="I38" s="14">
        <v>0.88</v>
      </c>
    </row>
    <row r="39" spans="2:9">
      <c r="B39" s="26">
        <v>7.4700000000000003E-2</v>
      </c>
      <c r="C39" s="6" t="s">
        <v>533</v>
      </c>
      <c r="D39" s="6" t="s">
        <v>1143</v>
      </c>
      <c r="E39" s="6" t="s">
        <v>345</v>
      </c>
      <c r="F39" s="12">
        <v>7.68</v>
      </c>
      <c r="G39" s="6">
        <v>15000</v>
      </c>
      <c r="H39" s="13">
        <v>14902.02</v>
      </c>
      <c r="I39" s="14">
        <v>0.88</v>
      </c>
    </row>
    <row r="40" spans="2:9">
      <c r="B40" s="26">
        <v>7.3899999999999993E-2</v>
      </c>
      <c r="C40" s="6" t="s">
        <v>1109</v>
      </c>
      <c r="D40" s="6" t="s">
        <v>1186</v>
      </c>
      <c r="E40" s="6" t="s">
        <v>345</v>
      </c>
      <c r="F40" s="12">
        <v>7.68</v>
      </c>
      <c r="G40" s="6">
        <v>15000</v>
      </c>
      <c r="H40" s="13">
        <v>14856.02</v>
      </c>
      <c r="I40" s="14">
        <v>0.88</v>
      </c>
    </row>
    <row r="41" spans="2:9">
      <c r="B41" s="26">
        <v>7.5499999999999998E-2</v>
      </c>
      <c r="C41" s="6" t="s">
        <v>346</v>
      </c>
      <c r="D41" s="6" t="s">
        <v>354</v>
      </c>
      <c r="E41" s="6" t="s">
        <v>345</v>
      </c>
      <c r="F41" s="12">
        <v>7.45</v>
      </c>
      <c r="G41" s="6">
        <v>1450</v>
      </c>
      <c r="H41" s="13">
        <v>14522.62</v>
      </c>
      <c r="I41" s="14">
        <v>0.86</v>
      </c>
    </row>
    <row r="42" spans="2:9">
      <c r="B42" s="26">
        <v>6.4500000000000002E-2</v>
      </c>
      <c r="C42" s="6" t="s">
        <v>346</v>
      </c>
      <c r="D42" s="6" t="s">
        <v>3018</v>
      </c>
      <c r="E42" s="6" t="s">
        <v>345</v>
      </c>
      <c r="F42" s="12">
        <v>7.69</v>
      </c>
      <c r="G42" s="6">
        <v>1350</v>
      </c>
      <c r="H42" s="13">
        <v>12924.58</v>
      </c>
      <c r="I42" s="14">
        <v>0.77</v>
      </c>
    </row>
    <row r="43" spans="2:9">
      <c r="B43" s="26">
        <v>8.7999999999999995E-2</v>
      </c>
      <c r="C43" s="6" t="s">
        <v>3019</v>
      </c>
      <c r="D43" s="6" t="s">
        <v>3020</v>
      </c>
      <c r="E43" s="6" t="s">
        <v>1146</v>
      </c>
      <c r="F43" s="12">
        <v>7.58</v>
      </c>
      <c r="G43" s="6">
        <v>1237</v>
      </c>
      <c r="H43" s="13">
        <v>12623</v>
      </c>
      <c r="I43" s="14">
        <v>0.75000000000000011</v>
      </c>
    </row>
    <row r="44" spans="2:9">
      <c r="B44" s="26">
        <v>8.1000000000000003E-2</v>
      </c>
      <c r="C44" s="6" t="s">
        <v>3021</v>
      </c>
      <c r="D44" s="6" t="s">
        <v>3022</v>
      </c>
      <c r="E44" s="6" t="s">
        <v>345</v>
      </c>
      <c r="F44" s="12">
        <v>7.5</v>
      </c>
      <c r="G44" s="6">
        <v>12500</v>
      </c>
      <c r="H44" s="13">
        <v>12550.28</v>
      </c>
      <c r="I44" s="14">
        <v>0.74</v>
      </c>
    </row>
    <row r="45" spans="2:9">
      <c r="B45" s="26">
        <v>7.5300000000000006E-2</v>
      </c>
      <c r="C45" s="6" t="s">
        <v>505</v>
      </c>
      <c r="D45" s="6" t="s">
        <v>576</v>
      </c>
      <c r="E45" s="6" t="s">
        <v>474</v>
      </c>
      <c r="F45" s="12">
        <v>7.58</v>
      </c>
      <c r="G45" s="6">
        <v>12500</v>
      </c>
      <c r="H45" s="13">
        <v>12486.16</v>
      </c>
      <c r="I45" s="14">
        <v>0.74</v>
      </c>
    </row>
    <row r="46" spans="2:9">
      <c r="B46" s="26">
        <v>7.7499999999999999E-2</v>
      </c>
      <c r="C46" s="6" t="s">
        <v>477</v>
      </c>
      <c r="D46" s="6" t="s">
        <v>3023</v>
      </c>
      <c r="E46" s="6" t="s">
        <v>345</v>
      </c>
      <c r="F46" s="12">
        <v>7.81</v>
      </c>
      <c r="G46" s="6">
        <v>12500</v>
      </c>
      <c r="H46" s="13">
        <v>12472.74</v>
      </c>
      <c r="I46" s="14">
        <v>0.74</v>
      </c>
    </row>
    <row r="47" spans="2:9">
      <c r="B47" s="26">
        <v>7.3800000000000004E-2</v>
      </c>
      <c r="C47" s="6" t="s">
        <v>463</v>
      </c>
      <c r="D47" s="6" t="s">
        <v>3024</v>
      </c>
      <c r="E47" s="6" t="s">
        <v>345</v>
      </c>
      <c r="F47" s="12">
        <v>7.88</v>
      </c>
      <c r="G47" s="6">
        <v>12500</v>
      </c>
      <c r="H47" s="13">
        <v>12278.880000000001</v>
      </c>
      <c r="I47" s="14">
        <v>0.73</v>
      </c>
    </row>
    <row r="48" spans="2:9">
      <c r="B48" s="26">
        <v>7.3599999999999999E-2</v>
      </c>
      <c r="C48" s="6" t="s">
        <v>1141</v>
      </c>
      <c r="D48" s="6" t="s">
        <v>1142</v>
      </c>
      <c r="E48" s="6" t="s">
        <v>345</v>
      </c>
      <c r="F48" s="12">
        <v>7.4</v>
      </c>
      <c r="G48" s="6">
        <v>11000</v>
      </c>
      <c r="H48" s="13">
        <v>10984.56</v>
      </c>
      <c r="I48" s="14">
        <v>0.65</v>
      </c>
    </row>
    <row r="49" spans="2:9">
      <c r="B49" s="26">
        <v>7.7499999999999999E-2</v>
      </c>
      <c r="C49" s="6" t="s">
        <v>553</v>
      </c>
      <c r="D49" s="6" t="s">
        <v>1170</v>
      </c>
      <c r="E49" s="6" t="s">
        <v>345</v>
      </c>
      <c r="F49" s="12">
        <v>7.82</v>
      </c>
      <c r="G49" s="6">
        <v>11000</v>
      </c>
      <c r="H49" s="13">
        <v>10954.33</v>
      </c>
      <c r="I49" s="14">
        <v>0.65</v>
      </c>
    </row>
    <row r="50" spans="2:9">
      <c r="B50" s="26">
        <v>8.0500000000000002E-2</v>
      </c>
      <c r="C50" s="6" t="s">
        <v>483</v>
      </c>
      <c r="D50" s="6" t="s">
        <v>3025</v>
      </c>
      <c r="E50" s="6" t="s">
        <v>345</v>
      </c>
      <c r="F50" s="12">
        <v>7.77</v>
      </c>
      <c r="G50" s="6">
        <v>10000</v>
      </c>
      <c r="H50" s="13">
        <v>10072.07</v>
      </c>
      <c r="I50" s="14">
        <v>0.6</v>
      </c>
    </row>
    <row r="51" spans="2:9">
      <c r="B51" s="26">
        <v>8.2500000000000004E-2</v>
      </c>
      <c r="C51" s="6" t="s">
        <v>2485</v>
      </c>
      <c r="D51" s="6" t="s">
        <v>3026</v>
      </c>
      <c r="E51" s="6" t="s">
        <v>474</v>
      </c>
      <c r="F51" s="12">
        <v>7.7</v>
      </c>
      <c r="G51" s="6">
        <v>10000</v>
      </c>
      <c r="H51" s="13">
        <v>10051.710000000001</v>
      </c>
      <c r="I51" s="14">
        <v>0.6</v>
      </c>
    </row>
    <row r="52" spans="2:9">
      <c r="B52" s="26">
        <v>7.9399999999999998E-2</v>
      </c>
      <c r="C52" s="6" t="s">
        <v>3027</v>
      </c>
      <c r="D52" s="6" t="s">
        <v>3028</v>
      </c>
      <c r="E52" s="6" t="s">
        <v>345</v>
      </c>
      <c r="F52" s="12">
        <v>7.8</v>
      </c>
      <c r="G52" s="6">
        <v>10000</v>
      </c>
      <c r="H52" s="13">
        <v>10043.32</v>
      </c>
      <c r="I52" s="14">
        <v>0.6</v>
      </c>
    </row>
    <row r="53" spans="2:9">
      <c r="B53" s="26">
        <v>8.3000000000000004E-2</v>
      </c>
      <c r="C53" s="6" t="s">
        <v>3029</v>
      </c>
      <c r="D53" s="6" t="s">
        <v>1151</v>
      </c>
      <c r="E53" s="6" t="s">
        <v>474</v>
      </c>
      <c r="F53" s="12">
        <v>8</v>
      </c>
      <c r="G53" s="6">
        <v>10000</v>
      </c>
      <c r="H53" s="13">
        <v>10029.08</v>
      </c>
      <c r="I53" s="14">
        <v>0.59</v>
      </c>
    </row>
    <row r="54" spans="2:9">
      <c r="B54" s="26">
        <v>7.9699999999999993E-2</v>
      </c>
      <c r="C54" s="6" t="s">
        <v>1152</v>
      </c>
      <c r="D54" s="6" t="s">
        <v>3030</v>
      </c>
      <c r="E54" s="6" t="s">
        <v>345</v>
      </c>
      <c r="F54" s="12">
        <v>7.86</v>
      </c>
      <c r="G54" s="6">
        <v>1000</v>
      </c>
      <c r="H54" s="13">
        <v>10017.450000000001</v>
      </c>
      <c r="I54" s="14">
        <v>0.59</v>
      </c>
    </row>
    <row r="55" spans="2:9">
      <c r="B55" s="26">
        <v>7.5899999999999995E-2</v>
      </c>
      <c r="C55" s="6" t="s">
        <v>348</v>
      </c>
      <c r="D55" s="6" t="s">
        <v>351</v>
      </c>
      <c r="E55" s="6" t="s">
        <v>345</v>
      </c>
      <c r="F55" s="12">
        <v>7.45</v>
      </c>
      <c r="G55" s="6">
        <v>1000</v>
      </c>
      <c r="H55" s="13">
        <v>10017.09</v>
      </c>
      <c r="I55" s="14">
        <v>0.59</v>
      </c>
    </row>
    <row r="56" spans="2:9">
      <c r="B56" s="26">
        <v>7.8600000000000003E-2</v>
      </c>
      <c r="C56" s="6" t="s">
        <v>483</v>
      </c>
      <c r="D56" s="6" t="s">
        <v>3031</v>
      </c>
      <c r="E56" s="6" t="s">
        <v>345</v>
      </c>
      <c r="F56" s="12">
        <v>7.8</v>
      </c>
      <c r="G56" s="6">
        <v>10000</v>
      </c>
      <c r="H56" s="13">
        <v>10009.17</v>
      </c>
      <c r="I56" s="14">
        <v>0.59</v>
      </c>
    </row>
    <row r="57" spans="2:9">
      <c r="B57" s="26">
        <v>7.9600000000000004E-2</v>
      </c>
      <c r="C57" s="6" t="s">
        <v>456</v>
      </c>
      <c r="D57" s="6" t="s">
        <v>573</v>
      </c>
      <c r="E57" s="6" t="s">
        <v>345</v>
      </c>
      <c r="F57" s="12">
        <v>7.88</v>
      </c>
      <c r="G57" s="6">
        <v>10000</v>
      </c>
      <c r="H57" s="13">
        <v>10006.58</v>
      </c>
      <c r="I57" s="14">
        <v>0.59</v>
      </c>
    </row>
    <row r="58" spans="2:9">
      <c r="B58" s="26">
        <v>7.6399999999999996E-2</v>
      </c>
      <c r="C58" s="6" t="s">
        <v>348</v>
      </c>
      <c r="D58" s="6" t="s">
        <v>728</v>
      </c>
      <c r="E58" s="6" t="s">
        <v>474</v>
      </c>
      <c r="F58" s="12">
        <v>7.67</v>
      </c>
      <c r="G58" s="6">
        <v>1000</v>
      </c>
      <c r="H58" s="13">
        <v>9979.64</v>
      </c>
      <c r="I58" s="14">
        <v>0.59</v>
      </c>
    </row>
    <row r="59" spans="2:9">
      <c r="B59" s="26">
        <v>7.6899999999999996E-2</v>
      </c>
      <c r="C59" s="6" t="s">
        <v>553</v>
      </c>
      <c r="D59" s="6" t="s">
        <v>3032</v>
      </c>
      <c r="E59" s="6" t="s">
        <v>345</v>
      </c>
      <c r="F59" s="12">
        <v>7.82</v>
      </c>
      <c r="G59" s="6">
        <v>10000</v>
      </c>
      <c r="H59" s="13">
        <v>9927.0500000000011</v>
      </c>
      <c r="I59" s="14">
        <v>0.59</v>
      </c>
    </row>
    <row r="60" spans="2:9">
      <c r="B60" s="26">
        <v>7.2700000000000001E-2</v>
      </c>
      <c r="C60" s="6" t="s">
        <v>1158</v>
      </c>
      <c r="D60" s="6" t="s">
        <v>1159</v>
      </c>
      <c r="E60" s="6" t="s">
        <v>345</v>
      </c>
      <c r="F60" s="12">
        <v>7.77</v>
      </c>
      <c r="G60" s="6">
        <v>10000</v>
      </c>
      <c r="H60" s="13">
        <v>9910.81</v>
      </c>
      <c r="I60" s="14">
        <v>0.59</v>
      </c>
    </row>
    <row r="61" spans="2:9">
      <c r="B61" s="26">
        <v>7.4700000000000003E-2</v>
      </c>
      <c r="C61" s="6" t="s">
        <v>734</v>
      </c>
      <c r="D61" s="6" t="s">
        <v>1163</v>
      </c>
      <c r="E61" s="6" t="s">
        <v>345</v>
      </c>
      <c r="F61" s="12">
        <v>7.99</v>
      </c>
      <c r="G61" s="6">
        <v>10000</v>
      </c>
      <c r="H61" s="13">
        <v>9836.25</v>
      </c>
      <c r="I61" s="14">
        <v>0.58000000000000007</v>
      </c>
    </row>
    <row r="62" spans="2:9">
      <c r="B62" s="26">
        <v>6.9500000000000006E-2</v>
      </c>
      <c r="C62" s="6" t="s">
        <v>3033</v>
      </c>
      <c r="D62" s="6" t="s">
        <v>1165</v>
      </c>
      <c r="E62" s="6" t="s">
        <v>345</v>
      </c>
      <c r="F62" s="12">
        <v>8.0500000000000007</v>
      </c>
      <c r="G62" s="6">
        <v>10000</v>
      </c>
      <c r="H62" s="13">
        <v>9829.1200000000008</v>
      </c>
      <c r="I62" s="14">
        <v>0.58000000000000007</v>
      </c>
    </row>
    <row r="63" spans="2:9">
      <c r="B63" s="26">
        <v>7.0699999999999999E-2</v>
      </c>
      <c r="C63" s="6" t="s">
        <v>463</v>
      </c>
      <c r="D63" s="6" t="s">
        <v>1166</v>
      </c>
      <c r="E63" s="6" t="s">
        <v>345</v>
      </c>
      <c r="F63" s="12">
        <v>7.88</v>
      </c>
      <c r="G63" s="6">
        <v>10000</v>
      </c>
      <c r="H63" s="13">
        <v>9820.0500000000011</v>
      </c>
      <c r="I63" s="14">
        <v>0.58000000000000007</v>
      </c>
    </row>
    <row r="64" spans="2:9">
      <c r="B64" s="26">
        <v>6.9900000000000004E-2</v>
      </c>
      <c r="C64" s="6" t="s">
        <v>1167</v>
      </c>
      <c r="D64" s="6" t="s">
        <v>1168</v>
      </c>
      <c r="E64" s="6" t="s">
        <v>1146</v>
      </c>
      <c r="F64" s="12">
        <v>7.83</v>
      </c>
      <c r="G64" s="6">
        <v>10000</v>
      </c>
      <c r="H64" s="13">
        <v>9686.68</v>
      </c>
      <c r="I64" s="14">
        <v>0.57000000000000006</v>
      </c>
    </row>
    <row r="65" spans="2:9">
      <c r="B65" s="26">
        <v>7.6999999999999999E-2</v>
      </c>
      <c r="C65" s="6" t="s">
        <v>3034</v>
      </c>
      <c r="D65" s="6" t="s">
        <v>3035</v>
      </c>
      <c r="E65" s="6" t="s">
        <v>474</v>
      </c>
      <c r="F65" s="12">
        <v>7.42</v>
      </c>
      <c r="G65" s="6">
        <v>7500</v>
      </c>
      <c r="H65" s="13">
        <v>7533.7300000000005</v>
      </c>
      <c r="I65" s="14">
        <v>0.45000000000000007</v>
      </c>
    </row>
    <row r="66" spans="2:9">
      <c r="B66" s="26">
        <v>7.9200000000000007E-2</v>
      </c>
      <c r="C66" s="6" t="s">
        <v>3027</v>
      </c>
      <c r="D66" s="6" t="s">
        <v>3036</v>
      </c>
      <c r="E66" s="6" t="s">
        <v>345</v>
      </c>
      <c r="F66" s="12">
        <v>7.8</v>
      </c>
      <c r="G66" s="6">
        <v>7500</v>
      </c>
      <c r="H66" s="13">
        <v>7529.35</v>
      </c>
      <c r="I66" s="14">
        <v>0.45000000000000007</v>
      </c>
    </row>
    <row r="67" spans="2:9">
      <c r="B67" s="26">
        <v>7.6799999999999993E-2</v>
      </c>
      <c r="C67" s="6" t="s">
        <v>533</v>
      </c>
      <c r="D67" s="6" t="s">
        <v>1123</v>
      </c>
      <c r="E67" s="6" t="s">
        <v>345</v>
      </c>
      <c r="F67" s="12">
        <v>7.52</v>
      </c>
      <c r="G67" s="6">
        <v>7500</v>
      </c>
      <c r="H67" s="13">
        <v>7515.91</v>
      </c>
      <c r="I67" s="14">
        <v>0.45000000000000007</v>
      </c>
    </row>
    <row r="68" spans="2:9">
      <c r="B68" s="26">
        <v>6.9599999999999995E-2</v>
      </c>
      <c r="C68" s="6" t="s">
        <v>1175</v>
      </c>
      <c r="D68" s="6" t="s">
        <v>1176</v>
      </c>
      <c r="E68" s="6" t="s">
        <v>474</v>
      </c>
      <c r="F68" s="12">
        <v>8.0299999999999994</v>
      </c>
      <c r="G68" s="6">
        <v>7500</v>
      </c>
      <c r="H68" s="13">
        <v>7352.84</v>
      </c>
      <c r="I68" s="14">
        <v>0.44</v>
      </c>
    </row>
    <row r="69" spans="2:9">
      <c r="B69" s="26">
        <v>8.9499999999999996E-2</v>
      </c>
      <c r="C69" s="6" t="s">
        <v>3019</v>
      </c>
      <c r="D69" s="6" t="s">
        <v>3037</v>
      </c>
      <c r="E69" s="6" t="s">
        <v>1146</v>
      </c>
      <c r="F69" s="12">
        <v>7.71</v>
      </c>
      <c r="G69" s="6">
        <v>550</v>
      </c>
      <c r="H69" s="13">
        <v>5665.32</v>
      </c>
      <c r="I69" s="14">
        <v>0.34</v>
      </c>
    </row>
    <row r="70" spans="2:9">
      <c r="B70" s="26">
        <v>8.2500000000000004E-2</v>
      </c>
      <c r="C70" s="6" t="s">
        <v>3038</v>
      </c>
      <c r="D70" s="6" t="s">
        <v>3039</v>
      </c>
      <c r="E70" s="6" t="s">
        <v>455</v>
      </c>
      <c r="F70" s="12">
        <v>7.85</v>
      </c>
      <c r="G70" s="6">
        <v>5000</v>
      </c>
      <c r="H70" s="13">
        <v>5019.21</v>
      </c>
      <c r="I70" s="14">
        <v>0.3</v>
      </c>
    </row>
    <row r="71" spans="2:9">
      <c r="B71" s="26">
        <v>7.8700000000000006E-2</v>
      </c>
      <c r="C71" s="6" t="s">
        <v>1187</v>
      </c>
      <c r="D71" s="6" t="s">
        <v>3040</v>
      </c>
      <c r="E71" s="6" t="s">
        <v>345</v>
      </c>
      <c r="F71" s="12">
        <v>7.67</v>
      </c>
      <c r="G71" s="6">
        <v>5000</v>
      </c>
      <c r="H71" s="13">
        <v>5016.2</v>
      </c>
      <c r="I71" s="14">
        <v>0.3</v>
      </c>
    </row>
    <row r="72" spans="2:9">
      <c r="B72" s="26">
        <v>7.7399999999999997E-2</v>
      </c>
      <c r="C72" s="6" t="s">
        <v>477</v>
      </c>
      <c r="D72" s="6" t="s">
        <v>574</v>
      </c>
      <c r="E72" s="6" t="s">
        <v>345</v>
      </c>
      <c r="F72" s="12">
        <v>7.69</v>
      </c>
      <c r="G72" s="6">
        <v>5000</v>
      </c>
      <c r="H72" s="13">
        <v>5002.0200000000004</v>
      </c>
      <c r="I72" s="14">
        <v>0.3</v>
      </c>
    </row>
    <row r="73" spans="2:9">
      <c r="B73" s="26">
        <v>7.8E-2</v>
      </c>
      <c r="C73" s="6" t="s">
        <v>1158</v>
      </c>
      <c r="D73" s="6" t="s">
        <v>484</v>
      </c>
      <c r="E73" s="6" t="s">
        <v>345</v>
      </c>
      <c r="F73" s="12">
        <v>7.77</v>
      </c>
      <c r="G73" s="6">
        <v>500</v>
      </c>
      <c r="H73" s="13">
        <v>4999.1900000000005</v>
      </c>
      <c r="I73" s="14">
        <v>0.3</v>
      </c>
    </row>
    <row r="74" spans="2:9">
      <c r="B74" s="26">
        <v>7.7499999999999999E-2</v>
      </c>
      <c r="C74" s="6" t="s">
        <v>3041</v>
      </c>
      <c r="D74" s="6" t="s">
        <v>3042</v>
      </c>
      <c r="E74" s="6" t="s">
        <v>345</v>
      </c>
      <c r="F74" s="12">
        <v>7.89</v>
      </c>
      <c r="G74" s="6">
        <v>5000</v>
      </c>
      <c r="H74" s="13">
        <v>4991.38</v>
      </c>
      <c r="I74" s="14">
        <v>0.3</v>
      </c>
    </row>
    <row r="75" spans="2:9">
      <c r="B75" s="26">
        <v>7.7499999999999999E-2</v>
      </c>
      <c r="C75" s="6" t="s">
        <v>1156</v>
      </c>
      <c r="D75" s="6" t="s">
        <v>1157</v>
      </c>
      <c r="E75" s="6" t="s">
        <v>345</v>
      </c>
      <c r="F75" s="12">
        <v>8.1199999999999992</v>
      </c>
      <c r="G75" s="6">
        <v>5000000</v>
      </c>
      <c r="H75" s="13">
        <v>4967.38</v>
      </c>
      <c r="I75" s="14">
        <v>0.29000000000000004</v>
      </c>
    </row>
    <row r="76" spans="2:9">
      <c r="B76" s="26">
        <v>7.3400000000000007E-2</v>
      </c>
      <c r="C76" s="6" t="s">
        <v>1109</v>
      </c>
      <c r="D76" s="6" t="s">
        <v>3043</v>
      </c>
      <c r="E76" s="6" t="s">
        <v>345</v>
      </c>
      <c r="F76" s="12">
        <v>7.68</v>
      </c>
      <c r="G76" s="6">
        <v>5000</v>
      </c>
      <c r="H76" s="13">
        <v>4958.07</v>
      </c>
      <c r="I76" s="14">
        <v>0.29000000000000004</v>
      </c>
    </row>
    <row r="77" spans="2:9">
      <c r="B77" s="26">
        <v>7.3400000000000007E-2</v>
      </c>
      <c r="C77" s="6" t="s">
        <v>346</v>
      </c>
      <c r="D77" s="6" t="s">
        <v>3044</v>
      </c>
      <c r="E77" s="6" t="s">
        <v>474</v>
      </c>
      <c r="F77" s="12">
        <v>7.67</v>
      </c>
      <c r="G77" s="6">
        <v>5000</v>
      </c>
      <c r="H77" s="13">
        <v>4944.9400000000005</v>
      </c>
      <c r="I77" s="14">
        <v>0.29000000000000004</v>
      </c>
    </row>
    <row r="78" spans="2:9">
      <c r="B78" s="26">
        <v>7.2900000000000006E-2</v>
      </c>
      <c r="C78" s="6" t="s">
        <v>475</v>
      </c>
      <c r="D78" s="6" t="s">
        <v>3045</v>
      </c>
      <c r="E78" s="6" t="s">
        <v>460</v>
      </c>
      <c r="F78" s="12">
        <v>7.62</v>
      </c>
      <c r="G78" s="6">
        <v>5000</v>
      </c>
      <c r="H78" s="13">
        <v>4931.25</v>
      </c>
      <c r="I78" s="14">
        <v>0.29000000000000004</v>
      </c>
    </row>
    <row r="79" spans="2:9">
      <c r="B79" s="26">
        <v>7.3899999999999993E-2</v>
      </c>
      <c r="C79" s="6" t="s">
        <v>3027</v>
      </c>
      <c r="D79" s="6" t="s">
        <v>3046</v>
      </c>
      <c r="E79" s="6" t="s">
        <v>345</v>
      </c>
      <c r="F79" s="12">
        <v>7.8</v>
      </c>
      <c r="G79" s="6">
        <v>5000</v>
      </c>
      <c r="H79" s="13">
        <v>4916.84</v>
      </c>
      <c r="I79" s="14">
        <v>0.29000000000000004</v>
      </c>
    </row>
    <row r="80" spans="2:9">
      <c r="B80" s="26">
        <v>7.2499999999999995E-2</v>
      </c>
      <c r="C80" s="6" t="s">
        <v>3009</v>
      </c>
      <c r="D80" s="6" t="s">
        <v>3047</v>
      </c>
      <c r="E80" s="6" t="s">
        <v>460</v>
      </c>
      <c r="F80" s="12">
        <v>8.19</v>
      </c>
      <c r="G80" s="6">
        <v>5000</v>
      </c>
      <c r="H80" s="13">
        <v>4904.68</v>
      </c>
      <c r="I80" s="14">
        <v>0.29000000000000004</v>
      </c>
    </row>
    <row r="81" spans="2:9">
      <c r="B81" s="26">
        <v>7.0699999999999999E-2</v>
      </c>
      <c r="C81" s="6" t="s">
        <v>1187</v>
      </c>
      <c r="D81" s="6" t="s">
        <v>1188</v>
      </c>
      <c r="E81" s="6" t="s">
        <v>345</v>
      </c>
      <c r="F81" s="12">
        <v>8.01</v>
      </c>
      <c r="G81" s="6">
        <v>5000</v>
      </c>
      <c r="H81" s="13">
        <v>4876.13</v>
      </c>
      <c r="I81" s="14">
        <v>0.29000000000000004</v>
      </c>
    </row>
    <row r="82" spans="2:9">
      <c r="B82" s="26">
        <v>6.8699999999999997E-2</v>
      </c>
      <c r="C82" s="6" t="s">
        <v>346</v>
      </c>
      <c r="D82" s="6" t="s">
        <v>1149</v>
      </c>
      <c r="E82" s="6" t="s">
        <v>474</v>
      </c>
      <c r="F82" s="12">
        <v>7.67</v>
      </c>
      <c r="G82" s="6">
        <v>5000</v>
      </c>
      <c r="H82" s="13">
        <v>4863.05</v>
      </c>
      <c r="I82" s="14">
        <v>0.29000000000000004</v>
      </c>
    </row>
    <row r="83" spans="2:9">
      <c r="B83" s="26">
        <v>6.9000000000000006E-2</v>
      </c>
      <c r="C83" s="6" t="s">
        <v>346</v>
      </c>
      <c r="D83" s="6" t="s">
        <v>3048</v>
      </c>
      <c r="E83" s="6" t="s">
        <v>345</v>
      </c>
      <c r="F83" s="12">
        <v>7.69</v>
      </c>
      <c r="G83" s="6">
        <v>500</v>
      </c>
      <c r="H83" s="13">
        <v>4843.78</v>
      </c>
      <c r="I83" s="14">
        <v>0.29000000000000004</v>
      </c>
    </row>
    <row r="84" spans="2:9">
      <c r="B84" s="26">
        <v>7.7700000000000005E-2</v>
      </c>
      <c r="C84" s="6" t="s">
        <v>346</v>
      </c>
      <c r="D84" s="6" t="s">
        <v>347</v>
      </c>
      <c r="E84" s="6" t="s">
        <v>345</v>
      </c>
      <c r="F84" s="12">
        <v>7.45</v>
      </c>
      <c r="G84" s="6">
        <v>2500</v>
      </c>
      <c r="H84" s="13">
        <v>2513.38</v>
      </c>
      <c r="I84" s="14">
        <v>0.15</v>
      </c>
    </row>
    <row r="85" spans="2:9">
      <c r="B85" s="26">
        <v>7.85E-2</v>
      </c>
      <c r="C85" s="6" t="s">
        <v>884</v>
      </c>
      <c r="D85" s="6" t="s">
        <v>3049</v>
      </c>
      <c r="E85" s="6" t="s">
        <v>345</v>
      </c>
      <c r="F85" s="12">
        <v>7.74</v>
      </c>
      <c r="G85" s="6">
        <v>250</v>
      </c>
      <c r="H85" s="13">
        <v>2503.91</v>
      </c>
      <c r="I85" s="14">
        <v>0.15</v>
      </c>
    </row>
    <row r="86" spans="2:9">
      <c r="B86" s="26">
        <v>7.6999999999999999E-2</v>
      </c>
      <c r="C86" s="6" t="s">
        <v>355</v>
      </c>
      <c r="D86" s="6" t="s">
        <v>2487</v>
      </c>
      <c r="E86" s="6" t="s">
        <v>474</v>
      </c>
      <c r="F86" s="12">
        <v>6.95</v>
      </c>
      <c r="G86" s="6">
        <v>2500</v>
      </c>
      <c r="H86" s="13">
        <v>2503.2200000000003</v>
      </c>
      <c r="I86" s="14">
        <v>0.15</v>
      </c>
    </row>
    <row r="87" spans="2:9">
      <c r="B87" s="26">
        <v>7.1199999999999999E-2</v>
      </c>
      <c r="C87" s="6" t="s">
        <v>513</v>
      </c>
      <c r="D87" s="6" t="s">
        <v>1136</v>
      </c>
      <c r="E87" s="6" t="s">
        <v>345</v>
      </c>
      <c r="F87" s="12">
        <v>7.52</v>
      </c>
      <c r="G87" s="6">
        <v>2500</v>
      </c>
      <c r="H87" s="13">
        <v>2465.75</v>
      </c>
      <c r="I87" s="14">
        <v>0.15</v>
      </c>
    </row>
    <row r="88" spans="2:9">
      <c r="B88" s="26">
        <v>7.1400000000000005E-2</v>
      </c>
      <c r="C88" s="6" t="s">
        <v>475</v>
      </c>
      <c r="D88" s="6" t="s">
        <v>3050</v>
      </c>
      <c r="E88" s="6" t="s">
        <v>345</v>
      </c>
      <c r="F88" s="12">
        <v>7.62</v>
      </c>
      <c r="G88" s="6">
        <v>2000</v>
      </c>
      <c r="H88" s="13">
        <v>1940.5900000000001</v>
      </c>
      <c r="I88" s="14">
        <v>0.11</v>
      </c>
    </row>
    <row r="89" spans="2:9">
      <c r="B89" s="26">
        <v>7.9500000000000001E-2</v>
      </c>
      <c r="C89" s="6" t="s">
        <v>3021</v>
      </c>
      <c r="D89" s="6" t="s">
        <v>3051</v>
      </c>
      <c r="E89" s="6" t="s">
        <v>474</v>
      </c>
      <c r="F89" s="12">
        <v>7.62</v>
      </c>
      <c r="G89" s="6">
        <v>1000</v>
      </c>
      <c r="H89" s="13">
        <v>1004.22</v>
      </c>
      <c r="I89" s="14">
        <v>6.0000000000000005E-2</v>
      </c>
    </row>
    <row r="90" spans="2:9">
      <c r="B90" s="26">
        <v>7.9500000000000001E-2</v>
      </c>
      <c r="C90" s="6" t="s">
        <v>465</v>
      </c>
      <c r="D90" s="6" t="s">
        <v>568</v>
      </c>
      <c r="E90" s="6" t="s">
        <v>345</v>
      </c>
      <c r="F90" s="12">
        <v>7.84</v>
      </c>
      <c r="G90" s="6">
        <v>100</v>
      </c>
      <c r="H90" s="13">
        <v>1001.32</v>
      </c>
      <c r="I90" s="14">
        <v>6.0000000000000005E-2</v>
      </c>
    </row>
    <row r="91" spans="2:9">
      <c r="B91" s="26">
        <v>6.9699999999999998E-2</v>
      </c>
      <c r="C91" s="6" t="s">
        <v>1127</v>
      </c>
      <c r="D91" s="6" t="s">
        <v>3052</v>
      </c>
      <c r="E91" s="6" t="s">
        <v>345</v>
      </c>
      <c r="F91" s="12">
        <v>7.85</v>
      </c>
      <c r="G91" s="6">
        <v>750</v>
      </c>
      <c r="H91" s="13">
        <v>745.78</v>
      </c>
      <c r="I91" s="14">
        <v>0.04</v>
      </c>
    </row>
    <row r="92" spans="2:9">
      <c r="B92" s="26">
        <v>7.7299999999999994E-2</v>
      </c>
      <c r="C92" s="6" t="s">
        <v>1127</v>
      </c>
      <c r="D92" s="6" t="s">
        <v>3053</v>
      </c>
      <c r="E92" s="6" t="s">
        <v>345</v>
      </c>
      <c r="F92" s="12">
        <v>7.99</v>
      </c>
      <c r="G92" s="6">
        <v>500</v>
      </c>
      <c r="H92" s="13">
        <v>499.57</v>
      </c>
      <c r="I92" s="14">
        <v>3.0000000000000002E-2</v>
      </c>
    </row>
    <row r="93" spans="2:9" ht="9.5" thickBot="1">
      <c r="E93" s="16" t="s">
        <v>138</v>
      </c>
      <c r="H93" s="17">
        <v>1217117.5900000001</v>
      </c>
      <c r="I93" s="18">
        <v>72.169999999999902</v>
      </c>
    </row>
    <row r="94" spans="2:9" ht="15" thickTop="1">
      <c r="B94" s="79" t="s">
        <v>1010</v>
      </c>
      <c r="C94" s="74"/>
      <c r="I94" s="14"/>
    </row>
    <row r="95" spans="2:9" ht="14.5">
      <c r="B95" s="73" t="s">
        <v>9</v>
      </c>
      <c r="C95" s="74"/>
      <c r="I95" s="14"/>
    </row>
    <row r="96" spans="2:9">
      <c r="B96" s="15" t="s">
        <v>1011</v>
      </c>
      <c r="C96" s="6" t="s">
        <v>1198</v>
      </c>
      <c r="D96" s="6" t="s">
        <v>1199</v>
      </c>
      <c r="E96" s="6" t="s">
        <v>1200</v>
      </c>
      <c r="F96" s="12">
        <v>8.48</v>
      </c>
      <c r="G96" s="6">
        <v>200</v>
      </c>
      <c r="H96" s="13">
        <v>17812.490000000002</v>
      </c>
      <c r="I96" s="14">
        <v>1.06</v>
      </c>
    </row>
    <row r="97" spans="2:9">
      <c r="B97" s="15" t="s">
        <v>1011</v>
      </c>
      <c r="C97" s="6" t="s">
        <v>1015</v>
      </c>
      <c r="D97" s="6" t="s">
        <v>1016</v>
      </c>
      <c r="E97" s="6" t="s">
        <v>1014</v>
      </c>
      <c r="F97" s="12">
        <v>7.87</v>
      </c>
      <c r="G97" s="6">
        <v>175</v>
      </c>
      <c r="H97" s="13">
        <v>17171.29</v>
      </c>
      <c r="I97" s="14">
        <v>1.02</v>
      </c>
    </row>
    <row r="98" spans="2:9">
      <c r="B98" s="15" t="s">
        <v>1011</v>
      </c>
      <c r="C98" s="6" t="s">
        <v>1012</v>
      </c>
      <c r="D98" s="6" t="s">
        <v>1013</v>
      </c>
      <c r="E98" s="6" t="s">
        <v>1014</v>
      </c>
      <c r="F98" s="12">
        <v>7.9</v>
      </c>
      <c r="G98" s="6">
        <v>170</v>
      </c>
      <c r="H98" s="13">
        <v>16715.25</v>
      </c>
      <c r="I98" s="14">
        <v>0.9900000000000001</v>
      </c>
    </row>
    <row r="99" spans="2:9">
      <c r="B99" s="15" t="s">
        <v>1011</v>
      </c>
      <c r="C99" s="6" t="s">
        <v>1203</v>
      </c>
      <c r="D99" s="6" t="s">
        <v>1204</v>
      </c>
      <c r="E99" s="6" t="s">
        <v>1200</v>
      </c>
      <c r="F99" s="12">
        <v>8.48</v>
      </c>
      <c r="G99" s="6">
        <v>94</v>
      </c>
      <c r="H99" s="13">
        <v>8751.82</v>
      </c>
      <c r="I99" s="14">
        <v>0.52</v>
      </c>
    </row>
    <row r="100" spans="2:9">
      <c r="B100" s="15" t="s">
        <v>1011</v>
      </c>
      <c r="C100" s="6" t="s">
        <v>1205</v>
      </c>
      <c r="D100" s="6" t="s">
        <v>1206</v>
      </c>
      <c r="E100" s="6" t="s">
        <v>1014</v>
      </c>
      <c r="F100" s="12">
        <v>9.14</v>
      </c>
      <c r="G100" s="6">
        <v>2500000000</v>
      </c>
      <c r="H100" s="13">
        <v>5787.5</v>
      </c>
      <c r="I100" s="14">
        <v>0.34</v>
      </c>
    </row>
    <row r="101" spans="2:9">
      <c r="B101" s="15" t="s">
        <v>1011</v>
      </c>
      <c r="C101" s="6" t="s">
        <v>1207</v>
      </c>
      <c r="D101" s="6" t="s">
        <v>1208</v>
      </c>
      <c r="E101" s="6" t="s">
        <v>1014</v>
      </c>
      <c r="F101" s="12">
        <v>9.2200000000000006</v>
      </c>
      <c r="G101" s="6">
        <v>300000000</v>
      </c>
      <c r="H101" s="13">
        <v>905.4</v>
      </c>
      <c r="I101" s="14">
        <v>0.05</v>
      </c>
    </row>
    <row r="102" spans="2:9">
      <c r="B102" s="15" t="s">
        <v>1011</v>
      </c>
      <c r="C102" s="6" t="s">
        <v>1209</v>
      </c>
      <c r="D102" s="6" t="s">
        <v>1210</v>
      </c>
      <c r="E102" s="6" t="s">
        <v>1014</v>
      </c>
      <c r="F102" s="12">
        <v>8.6999999999999993</v>
      </c>
      <c r="G102" s="6">
        <v>950000000</v>
      </c>
      <c r="H102" s="13">
        <v>670.7</v>
      </c>
      <c r="I102" s="14">
        <v>0.04</v>
      </c>
    </row>
    <row r="103" spans="2:9" ht="9.5" thickBot="1">
      <c r="E103" s="16" t="s">
        <v>138</v>
      </c>
      <c r="H103" s="17">
        <v>67814.45</v>
      </c>
      <c r="I103" s="18">
        <v>4.0199999999999996</v>
      </c>
    </row>
    <row r="104" spans="2:9" ht="15" thickTop="1">
      <c r="B104" s="79" t="s">
        <v>164</v>
      </c>
      <c r="C104" s="74"/>
      <c r="I104" s="14"/>
    </row>
    <row r="105" spans="2:9" ht="14.5">
      <c r="B105" s="73" t="s">
        <v>9</v>
      </c>
      <c r="C105" s="74"/>
      <c r="I105" s="14"/>
    </row>
    <row r="106" spans="2:9">
      <c r="B106" s="26">
        <v>7.5600000000000001E-2</v>
      </c>
      <c r="C106" s="6" t="s">
        <v>1220</v>
      </c>
      <c r="D106" s="6" t="s">
        <v>1221</v>
      </c>
      <c r="E106" s="6" t="s">
        <v>167</v>
      </c>
      <c r="F106" s="12">
        <v>7.78</v>
      </c>
      <c r="G106" s="6">
        <v>45700000</v>
      </c>
      <c r="H106" s="13">
        <v>45451.16</v>
      </c>
      <c r="I106" s="14">
        <v>2.69</v>
      </c>
    </row>
    <row r="107" spans="2:9">
      <c r="B107" s="26">
        <v>7.4899999999999994E-2</v>
      </c>
      <c r="C107" s="6" t="s">
        <v>1212</v>
      </c>
      <c r="D107" s="6" t="s">
        <v>1213</v>
      </c>
      <c r="E107" s="6" t="s">
        <v>167</v>
      </c>
      <c r="F107" s="12">
        <v>7.85</v>
      </c>
      <c r="G107" s="6">
        <v>42000000</v>
      </c>
      <c r="H107" s="13">
        <v>41446.15</v>
      </c>
      <c r="I107" s="14">
        <v>2.46</v>
      </c>
    </row>
    <row r="108" spans="2:9">
      <c r="B108" s="26">
        <v>6.9000000000000006E-2</v>
      </c>
      <c r="C108" s="6" t="s">
        <v>1216</v>
      </c>
      <c r="D108" s="6" t="s">
        <v>742</v>
      </c>
      <c r="E108" s="6" t="s">
        <v>167</v>
      </c>
      <c r="F108" s="12">
        <v>7.8</v>
      </c>
      <c r="G108" s="6">
        <v>38500000</v>
      </c>
      <c r="H108" s="13">
        <v>34902.559999999998</v>
      </c>
      <c r="I108" s="14">
        <v>2.0699999999999998</v>
      </c>
    </row>
    <row r="109" spans="2:9">
      <c r="B109" s="26">
        <v>7.2400000000000006E-2</v>
      </c>
      <c r="C109" s="6" t="s">
        <v>3054</v>
      </c>
      <c r="D109" s="6" t="s">
        <v>740</v>
      </c>
      <c r="E109" s="6" t="s">
        <v>167</v>
      </c>
      <c r="F109" s="12">
        <v>7.72</v>
      </c>
      <c r="G109" s="6">
        <v>32000000</v>
      </c>
      <c r="H109" s="13">
        <v>30726.5</v>
      </c>
      <c r="I109" s="14">
        <v>1.82</v>
      </c>
    </row>
    <row r="110" spans="2:9">
      <c r="B110" s="26">
        <v>7.17E-2</v>
      </c>
      <c r="C110" s="6" t="s">
        <v>3055</v>
      </c>
      <c r="D110" s="6" t="s">
        <v>1218</v>
      </c>
      <c r="E110" s="6" t="s">
        <v>167</v>
      </c>
      <c r="F110" s="12">
        <v>7.61</v>
      </c>
      <c r="G110" s="6">
        <v>20000000</v>
      </c>
      <c r="H110" s="13">
        <v>19720.36</v>
      </c>
      <c r="I110" s="14">
        <v>1.17</v>
      </c>
    </row>
    <row r="111" spans="2:9">
      <c r="B111" s="26">
        <v>7.5399999999999995E-2</v>
      </c>
      <c r="C111" s="6" t="s">
        <v>423</v>
      </c>
      <c r="D111" s="6" t="s">
        <v>3056</v>
      </c>
      <c r="E111" s="6" t="s">
        <v>167</v>
      </c>
      <c r="F111" s="12">
        <v>7.83</v>
      </c>
      <c r="G111" s="6">
        <v>10000000</v>
      </c>
      <c r="H111" s="13">
        <v>9920.17</v>
      </c>
      <c r="I111" s="14">
        <v>0.59</v>
      </c>
    </row>
    <row r="112" spans="2:9">
      <c r="B112" s="26">
        <v>7.6999999999999999E-2</v>
      </c>
      <c r="C112" s="6" t="s">
        <v>315</v>
      </c>
      <c r="D112" s="6" t="s">
        <v>3057</v>
      </c>
      <c r="E112" s="6" t="s">
        <v>167</v>
      </c>
      <c r="F112" s="12">
        <v>7.45</v>
      </c>
      <c r="G112" s="6">
        <v>9500000</v>
      </c>
      <c r="H112" s="13">
        <v>9644.86</v>
      </c>
      <c r="I112" s="14">
        <v>0.57000000000000006</v>
      </c>
    </row>
    <row r="113" spans="1:9">
      <c r="B113" s="26">
        <v>7.6300000000000007E-2</v>
      </c>
      <c r="C113" s="6" t="s">
        <v>1030</v>
      </c>
      <c r="D113" s="6" t="s">
        <v>1031</v>
      </c>
      <c r="E113" s="6" t="s">
        <v>167</v>
      </c>
      <c r="F113" s="12">
        <v>7.85</v>
      </c>
      <c r="G113" s="6">
        <v>8900000</v>
      </c>
      <c r="H113" s="13">
        <v>8860.9699999999993</v>
      </c>
      <c r="I113" s="14">
        <v>0.53</v>
      </c>
    </row>
    <row r="114" spans="1:9">
      <c r="B114" s="26">
        <v>7.4700000000000003E-2</v>
      </c>
      <c r="C114" s="6" t="s">
        <v>1220</v>
      </c>
      <c r="D114" s="6" t="s">
        <v>1225</v>
      </c>
      <c r="E114" s="6" t="s">
        <v>167</v>
      </c>
      <c r="F114" s="12">
        <v>7.78</v>
      </c>
      <c r="G114" s="6">
        <v>7500000</v>
      </c>
      <c r="H114" s="13">
        <v>7410.21</v>
      </c>
      <c r="I114" s="14">
        <v>0.44</v>
      </c>
    </row>
    <row r="115" spans="1:9">
      <c r="B115" s="26">
        <v>7.1900000000000006E-2</v>
      </c>
      <c r="C115" s="6" t="s">
        <v>418</v>
      </c>
      <c r="D115" s="6" t="s">
        <v>1027</v>
      </c>
      <c r="E115" s="6" t="s">
        <v>167</v>
      </c>
      <c r="F115" s="12">
        <v>7.75</v>
      </c>
      <c r="G115" s="6">
        <v>7500000</v>
      </c>
      <c r="H115" s="13">
        <v>7327.14</v>
      </c>
      <c r="I115" s="14">
        <v>0.43</v>
      </c>
    </row>
    <row r="116" spans="1:9">
      <c r="B116" s="26">
        <v>7.6499999999999999E-2</v>
      </c>
      <c r="C116" s="6" t="s">
        <v>423</v>
      </c>
      <c r="D116" s="6" t="s">
        <v>3058</v>
      </c>
      <c r="E116" s="6" t="s">
        <v>167</v>
      </c>
      <c r="F116" s="12">
        <v>7.83</v>
      </c>
      <c r="G116" s="6">
        <v>5000000</v>
      </c>
      <c r="H116" s="13">
        <v>4990.26</v>
      </c>
      <c r="I116" s="14">
        <v>0.3</v>
      </c>
    </row>
    <row r="117" spans="1:9">
      <c r="B117" s="26">
        <v>7.1800000000000003E-2</v>
      </c>
      <c r="C117" s="6" t="s">
        <v>414</v>
      </c>
      <c r="D117" s="6" t="s">
        <v>1228</v>
      </c>
      <c r="E117" s="6" t="s">
        <v>167</v>
      </c>
      <c r="F117" s="12">
        <v>7.75</v>
      </c>
      <c r="G117" s="6">
        <v>3333333</v>
      </c>
      <c r="H117" s="13">
        <v>3254.94</v>
      </c>
      <c r="I117" s="14">
        <v>0.19</v>
      </c>
    </row>
    <row r="118" spans="1:9">
      <c r="B118" s="26">
        <v>7.8399999999999997E-2</v>
      </c>
      <c r="C118" s="6" t="s">
        <v>404</v>
      </c>
      <c r="D118" s="6" t="s">
        <v>405</v>
      </c>
      <c r="E118" s="6" t="s">
        <v>167</v>
      </c>
      <c r="F118" s="12">
        <v>5.44</v>
      </c>
      <c r="G118" s="6">
        <v>299700</v>
      </c>
      <c r="H118" s="13">
        <v>301.04000000000002</v>
      </c>
      <c r="I118" s="14">
        <v>0.02</v>
      </c>
    </row>
    <row r="119" spans="1:9">
      <c r="B119" s="26">
        <v>7.0999999999999994E-2</v>
      </c>
      <c r="C119" s="6" t="s">
        <v>750</v>
      </c>
      <c r="D119" s="6" t="s">
        <v>3059</v>
      </c>
      <c r="E119" s="6" t="s">
        <v>167</v>
      </c>
      <c r="F119" s="12">
        <v>7.16</v>
      </c>
      <c r="G119" s="6">
        <v>135699</v>
      </c>
      <c r="H119" s="13">
        <v>136.24</v>
      </c>
      <c r="I119" s="14">
        <v>0.01</v>
      </c>
    </row>
    <row r="120" spans="1:9" ht="9.5" thickBot="1">
      <c r="E120" s="16" t="s">
        <v>138</v>
      </c>
      <c r="H120" s="17">
        <v>224092.56</v>
      </c>
      <c r="I120" s="18">
        <v>13.29</v>
      </c>
    </row>
    <row r="121" spans="1:9" ht="9.5" thickTop="1">
      <c r="I121" s="14"/>
    </row>
    <row r="122" spans="1:9" ht="14.5">
      <c r="A122" s="73" t="s">
        <v>539</v>
      </c>
      <c r="B122" s="74"/>
      <c r="C122" s="74"/>
      <c r="I122" s="14"/>
    </row>
    <row r="123" spans="1:9" ht="14.5">
      <c r="B123" s="79" t="s">
        <v>540</v>
      </c>
      <c r="C123" s="74"/>
      <c r="I123" s="14"/>
    </row>
    <row r="124" spans="1:9" ht="14.5">
      <c r="B124" s="73" t="s">
        <v>541</v>
      </c>
      <c r="C124" s="74"/>
      <c r="I124" s="14"/>
    </row>
    <row r="125" spans="1:9">
      <c r="B125" s="15" t="s">
        <v>542</v>
      </c>
      <c r="C125" s="6" t="s">
        <v>548</v>
      </c>
      <c r="D125" s="6" t="s">
        <v>1232</v>
      </c>
      <c r="E125" s="6" t="s">
        <v>545</v>
      </c>
      <c r="F125" s="12">
        <v>7.19</v>
      </c>
      <c r="G125" s="6">
        <v>25000</v>
      </c>
      <c r="H125" s="13">
        <v>23482.350000000002</v>
      </c>
      <c r="I125" s="14">
        <v>1.3900000000000001</v>
      </c>
    </row>
    <row r="126" spans="1:9">
      <c r="B126" s="15" t="s">
        <v>542</v>
      </c>
      <c r="C126" s="6" t="s">
        <v>548</v>
      </c>
      <c r="D126" s="6" t="s">
        <v>2320</v>
      </c>
      <c r="E126" s="6" t="s">
        <v>545</v>
      </c>
      <c r="F126" s="12">
        <v>7.2</v>
      </c>
      <c r="G126" s="6">
        <v>20000</v>
      </c>
      <c r="H126" s="13">
        <v>18964.48</v>
      </c>
      <c r="I126" s="14">
        <v>1.1199999999999999</v>
      </c>
    </row>
    <row r="127" spans="1:9">
      <c r="B127" s="15" t="s">
        <v>542</v>
      </c>
      <c r="C127" s="6" t="s">
        <v>816</v>
      </c>
      <c r="D127" s="6" t="s">
        <v>1241</v>
      </c>
      <c r="E127" s="6" t="s">
        <v>545</v>
      </c>
      <c r="F127" s="12">
        <v>7.19</v>
      </c>
      <c r="G127" s="6">
        <v>17500</v>
      </c>
      <c r="H127" s="13">
        <v>16585.82</v>
      </c>
      <c r="I127" s="14">
        <v>0.98</v>
      </c>
    </row>
    <row r="128" spans="1:9">
      <c r="B128" s="15" t="s">
        <v>542</v>
      </c>
      <c r="C128" s="6" t="s">
        <v>548</v>
      </c>
      <c r="D128" s="6" t="s">
        <v>2542</v>
      </c>
      <c r="E128" s="6" t="s">
        <v>545</v>
      </c>
      <c r="F128" s="12">
        <v>7.19</v>
      </c>
      <c r="G128" s="6">
        <v>15000</v>
      </c>
      <c r="H128" s="13">
        <v>14149.65</v>
      </c>
      <c r="I128" s="14">
        <v>0.84000000000000008</v>
      </c>
    </row>
    <row r="129" spans="1:9">
      <c r="B129" s="15" t="s">
        <v>542</v>
      </c>
      <c r="C129" s="6" t="s">
        <v>628</v>
      </c>
      <c r="D129" s="6" t="s">
        <v>796</v>
      </c>
      <c r="E129" s="6" t="s">
        <v>552</v>
      </c>
      <c r="F129" s="12">
        <v>7.23</v>
      </c>
      <c r="G129" s="6">
        <v>10000</v>
      </c>
      <c r="H129" s="13">
        <v>9456.42</v>
      </c>
      <c r="I129" s="14">
        <v>0.55999999999999994</v>
      </c>
    </row>
    <row r="130" spans="1:9">
      <c r="B130" s="15" t="s">
        <v>542</v>
      </c>
      <c r="C130" s="6" t="s">
        <v>1235</v>
      </c>
      <c r="D130" s="6" t="s">
        <v>1236</v>
      </c>
      <c r="E130" s="6" t="s">
        <v>545</v>
      </c>
      <c r="F130" s="12">
        <v>7.3</v>
      </c>
      <c r="G130" s="6">
        <v>7000</v>
      </c>
      <c r="H130" s="13">
        <v>6613.75</v>
      </c>
      <c r="I130" s="14">
        <v>0.39</v>
      </c>
    </row>
    <row r="131" spans="1:9">
      <c r="B131" s="15" t="s">
        <v>542</v>
      </c>
      <c r="C131" s="6" t="s">
        <v>533</v>
      </c>
      <c r="D131" s="6" t="s">
        <v>1237</v>
      </c>
      <c r="E131" s="6" t="s">
        <v>552</v>
      </c>
      <c r="F131" s="12">
        <v>7.3</v>
      </c>
      <c r="G131" s="6">
        <v>6500</v>
      </c>
      <c r="H131" s="13">
        <v>6140.1900000000005</v>
      </c>
      <c r="I131" s="14">
        <v>0.36000000000000004</v>
      </c>
    </row>
    <row r="132" spans="1:9">
      <c r="B132" s="15" t="s">
        <v>542</v>
      </c>
      <c r="C132" s="6" t="s">
        <v>39</v>
      </c>
      <c r="D132" s="6" t="s">
        <v>606</v>
      </c>
      <c r="E132" s="6" t="s">
        <v>545</v>
      </c>
      <c r="F132" s="12">
        <v>7.21</v>
      </c>
      <c r="G132" s="6">
        <v>5000</v>
      </c>
      <c r="H132" s="13">
        <v>4714.12</v>
      </c>
      <c r="I132" s="14">
        <v>0.27999999999999997</v>
      </c>
    </row>
    <row r="133" spans="1:9" ht="9.5" thickBot="1">
      <c r="E133" s="16" t="s">
        <v>138</v>
      </c>
      <c r="H133" s="17">
        <v>100106.78</v>
      </c>
      <c r="I133" s="18">
        <v>5.92</v>
      </c>
    </row>
    <row r="134" spans="1:9" ht="9.5" thickTop="1">
      <c r="I134" s="14"/>
    </row>
    <row r="135" spans="1:9" ht="14.5">
      <c r="A135" s="73" t="s">
        <v>1057</v>
      </c>
      <c r="B135" s="74"/>
      <c r="C135" s="74"/>
      <c r="I135" s="14"/>
    </row>
    <row r="136" spans="1:9" ht="14.5">
      <c r="B136" s="73" t="s">
        <v>541</v>
      </c>
      <c r="C136" s="74"/>
      <c r="I136" s="14"/>
    </row>
    <row r="137" spans="1:9">
      <c r="B137" s="15" t="s">
        <v>10</v>
      </c>
      <c r="C137" s="6" t="s">
        <v>1058</v>
      </c>
      <c r="D137" s="6" t="s">
        <v>1059</v>
      </c>
      <c r="E137" s="6" t="s">
        <v>1057</v>
      </c>
      <c r="G137" s="6">
        <v>45206.612999999998</v>
      </c>
      <c r="H137" s="13">
        <v>5312.38</v>
      </c>
      <c r="I137" s="14">
        <v>0.31000000000000005</v>
      </c>
    </row>
    <row r="138" spans="1:9" ht="9.5" thickBot="1">
      <c r="E138" s="16" t="s">
        <v>138</v>
      </c>
      <c r="H138" s="28">
        <v>5312.38</v>
      </c>
      <c r="I138" s="29">
        <v>0.31</v>
      </c>
    </row>
    <row r="139" spans="1:9" ht="9.5" thickTop="1">
      <c r="I139" s="14"/>
    </row>
    <row r="140" spans="1:9">
      <c r="I140" s="14"/>
    </row>
    <row r="141" spans="1:9">
      <c r="C141" s="6" t="s">
        <v>242</v>
      </c>
      <c r="E141" s="6" t="s">
        <v>10</v>
      </c>
      <c r="F141" s="12">
        <v>5.22</v>
      </c>
      <c r="H141" s="13">
        <v>21040.97</v>
      </c>
      <c r="I141" s="14">
        <v>1.25</v>
      </c>
    </row>
    <row r="142" spans="1:9">
      <c r="I142" s="14"/>
    </row>
    <row r="143" spans="1:9">
      <c r="A143" s="11" t="s">
        <v>139</v>
      </c>
      <c r="H143" s="19">
        <v>52232.01</v>
      </c>
      <c r="I143" s="20">
        <v>3.04</v>
      </c>
    </row>
    <row r="144" spans="1:9">
      <c r="I144" s="14"/>
    </row>
    <row r="145" spans="1:9" ht="9.5" thickBot="1">
      <c r="E145" s="16" t="s">
        <v>140</v>
      </c>
      <c r="H145" s="17">
        <v>1687716.74</v>
      </c>
      <c r="I145" s="18">
        <v>100</v>
      </c>
    </row>
    <row r="146" spans="1:9" ht="9.5" thickTop="1">
      <c r="I146" s="14"/>
    </row>
    <row r="147" spans="1:9">
      <c r="A147" s="16" t="s">
        <v>141</v>
      </c>
      <c r="I147" s="14"/>
    </row>
    <row r="148" spans="1:9">
      <c r="A148" s="6">
        <v>1</v>
      </c>
      <c r="B148" s="6" t="s">
        <v>2451</v>
      </c>
      <c r="I148" s="14"/>
    </row>
    <row r="149" spans="1:9">
      <c r="I149" s="14"/>
    </row>
    <row r="150" spans="1:9">
      <c r="A150" s="6">
        <v>2</v>
      </c>
      <c r="B150" s="6" t="s">
        <v>243</v>
      </c>
      <c r="I150" s="14"/>
    </row>
    <row r="151" spans="1:9">
      <c r="I151" s="14"/>
    </row>
    <row r="152" spans="1:9">
      <c r="C152" s="6" t="s">
        <v>244</v>
      </c>
      <c r="D152" s="6">
        <v>7.66</v>
      </c>
      <c r="I152" s="14"/>
    </row>
    <row r="153" spans="1:9">
      <c r="C153" s="6" t="s">
        <v>245</v>
      </c>
      <c r="D153" s="6" t="s">
        <v>3060</v>
      </c>
      <c r="I153" s="14"/>
    </row>
    <row r="154" spans="1:9">
      <c r="C154" s="6" t="s">
        <v>247</v>
      </c>
      <c r="D154" s="6" t="s">
        <v>3061</v>
      </c>
      <c r="I154" s="14"/>
    </row>
    <row r="155" spans="1:9">
      <c r="C155" s="6" t="s">
        <v>249</v>
      </c>
      <c r="I155" s="14"/>
    </row>
    <row r="156" spans="1:9">
      <c r="I156" s="14"/>
    </row>
    <row r="157" spans="1:9">
      <c r="A157" s="6">
        <v>3</v>
      </c>
      <c r="B157" s="21" t="s">
        <v>144</v>
      </c>
      <c r="C157" s="22"/>
      <c r="I157" s="14"/>
    </row>
    <row r="158" spans="1:9">
      <c r="B158" s="22"/>
      <c r="C158" s="22"/>
      <c r="I158" s="14"/>
    </row>
    <row r="159" spans="1:9">
      <c r="B159" s="22"/>
      <c r="C159" s="25" t="s">
        <v>145</v>
      </c>
      <c r="I159" s="14"/>
    </row>
    <row r="160" spans="1:9">
      <c r="B160" s="22"/>
      <c r="C160" s="25" t="s">
        <v>146</v>
      </c>
      <c r="D160" s="16" t="s">
        <v>2139</v>
      </c>
      <c r="E160" s="16" t="s">
        <v>148</v>
      </c>
      <c r="I160" s="14"/>
    </row>
    <row r="161" spans="1:9">
      <c r="B161" s="22"/>
      <c r="C161" s="22" t="s">
        <v>3062</v>
      </c>
      <c r="D161" s="6">
        <v>3898.7497000000003</v>
      </c>
      <c r="E161" s="6">
        <v>3915.7494000000002</v>
      </c>
      <c r="I161" s="14"/>
    </row>
    <row r="162" spans="1:9">
      <c r="B162" s="22"/>
      <c r="C162" s="22" t="s">
        <v>3063</v>
      </c>
      <c r="D162" s="6">
        <v>1270.0636</v>
      </c>
      <c r="E162" s="6">
        <v>1275.6016</v>
      </c>
      <c r="I162" s="14"/>
    </row>
    <row r="163" spans="1:9">
      <c r="B163" s="22"/>
      <c r="C163" s="22" t="s">
        <v>3064</v>
      </c>
      <c r="D163" s="6">
        <v>4080.9667000000004</v>
      </c>
      <c r="E163" s="6">
        <v>4099.8737000000001</v>
      </c>
      <c r="I163" s="14"/>
    </row>
    <row r="164" spans="1:9">
      <c r="B164" s="22"/>
      <c r="C164" s="22" t="s">
        <v>3065</v>
      </c>
      <c r="D164" s="6">
        <v>1067.8175000000001</v>
      </c>
      <c r="E164" s="6">
        <v>1071.3304000000001</v>
      </c>
      <c r="I164" s="14"/>
    </row>
    <row r="165" spans="1:9">
      <c r="B165" s="22"/>
      <c r="C165" s="22"/>
      <c r="I165" s="14"/>
    </row>
    <row r="166" spans="1:9">
      <c r="B166" s="22"/>
      <c r="C166" s="16" t="s">
        <v>1805</v>
      </c>
      <c r="I166" s="14"/>
    </row>
    <row r="167" spans="1:9">
      <c r="B167" s="22"/>
      <c r="C167" s="16" t="s">
        <v>1806</v>
      </c>
      <c r="D167" s="16" t="s">
        <v>1807</v>
      </c>
      <c r="E167" s="16" t="s">
        <v>1808</v>
      </c>
      <c r="F167" s="34" t="s">
        <v>1809</v>
      </c>
      <c r="G167" s="16" t="s">
        <v>1810</v>
      </c>
      <c r="I167" s="14"/>
    </row>
    <row r="168" spans="1:9">
      <c r="B168" s="22"/>
      <c r="C168" s="22" t="s">
        <v>3065</v>
      </c>
      <c r="D168" s="6">
        <v>1.4351</v>
      </c>
      <c r="E168" s="6">
        <v>1.4351</v>
      </c>
      <c r="F168" s="12">
        <v>1073.1158</v>
      </c>
      <c r="G168" s="35">
        <v>46125</v>
      </c>
      <c r="I168" s="14"/>
    </row>
    <row r="169" spans="1:9">
      <c r="I169" s="14"/>
    </row>
    <row r="170" spans="1:9">
      <c r="A170" s="6">
        <v>4</v>
      </c>
      <c r="B170" s="6" t="s">
        <v>1066</v>
      </c>
      <c r="I170" s="14"/>
    </row>
    <row r="171" spans="1:9">
      <c r="I171" s="14"/>
    </row>
    <row r="172" spans="1:9">
      <c r="A172" s="6">
        <v>5</v>
      </c>
      <c r="B172" s="6" t="s">
        <v>3066</v>
      </c>
      <c r="I172" s="14"/>
    </row>
    <row r="173" spans="1:9">
      <c r="I173" s="14"/>
    </row>
    <row r="174" spans="1:9">
      <c r="A174" s="32">
        <v>6</v>
      </c>
      <c r="B174" s="75" t="s">
        <v>3067</v>
      </c>
      <c r="C174" s="75"/>
      <c r="D174" s="75"/>
      <c r="E174" s="75"/>
      <c r="F174" s="76"/>
      <c r="G174" s="75"/>
      <c r="H174" s="77"/>
      <c r="I174" s="78"/>
    </row>
    <row r="175" spans="1:9">
      <c r="I175" s="14"/>
    </row>
    <row r="176" spans="1:9" ht="35.5" customHeight="1">
      <c r="A176" s="32">
        <v>7</v>
      </c>
      <c r="B176" s="75" t="s">
        <v>3068</v>
      </c>
      <c r="C176" s="83"/>
      <c r="D176" s="83"/>
      <c r="E176" s="83"/>
      <c r="F176" s="83"/>
      <c r="G176" s="83"/>
      <c r="H176" s="83"/>
      <c r="I176" s="84"/>
    </row>
    <row r="177" spans="1:9">
      <c r="I177" s="14"/>
    </row>
    <row r="178" spans="1:9" ht="27" customHeight="1">
      <c r="A178" s="32">
        <v>8</v>
      </c>
      <c r="B178" s="75" t="s">
        <v>3069</v>
      </c>
      <c r="C178" s="83"/>
      <c r="D178" s="83"/>
      <c r="E178" s="83"/>
      <c r="F178" s="83"/>
      <c r="G178" s="83"/>
      <c r="H178" s="83"/>
      <c r="I178" s="84"/>
    </row>
    <row r="179" spans="1:9">
      <c r="I179" s="14"/>
    </row>
    <row r="180" spans="1:9" ht="29" customHeight="1">
      <c r="A180" s="32">
        <v>9</v>
      </c>
      <c r="B180" s="75" t="s">
        <v>3070</v>
      </c>
      <c r="C180" s="75"/>
      <c r="D180" s="75"/>
      <c r="E180" s="75"/>
      <c r="F180" s="76"/>
      <c r="G180" s="75"/>
      <c r="H180" s="77"/>
      <c r="I180" s="78"/>
    </row>
    <row r="181" spans="1:9">
      <c r="I181" s="14"/>
    </row>
    <row r="182" spans="1:9" ht="27.5" customHeight="1">
      <c r="A182" s="32">
        <v>10</v>
      </c>
      <c r="B182" s="75" t="s">
        <v>3071</v>
      </c>
      <c r="C182" s="83"/>
      <c r="D182" s="83"/>
      <c r="E182" s="83"/>
      <c r="F182" s="83"/>
      <c r="G182" s="83"/>
      <c r="H182" s="83"/>
      <c r="I182" s="84"/>
    </row>
    <row r="183" spans="1:9">
      <c r="I183" s="14"/>
    </row>
    <row r="184" spans="1:9" ht="26" customHeight="1">
      <c r="A184" s="32">
        <v>11</v>
      </c>
      <c r="B184" s="75" t="s">
        <v>3072</v>
      </c>
      <c r="C184" s="83"/>
      <c r="D184" s="83"/>
      <c r="E184" s="83"/>
      <c r="F184" s="83"/>
      <c r="G184" s="83"/>
      <c r="H184" s="83"/>
      <c r="I184" s="84"/>
    </row>
    <row r="185" spans="1:9">
      <c r="I185" s="14"/>
    </row>
    <row r="186" spans="1:9" ht="30.5" customHeight="1">
      <c r="A186" s="32">
        <v>12</v>
      </c>
      <c r="B186" s="75" t="s">
        <v>3073</v>
      </c>
      <c r="C186" s="83"/>
      <c r="D186" s="83"/>
      <c r="E186" s="83"/>
      <c r="F186" s="83"/>
      <c r="G186" s="83"/>
      <c r="H186" s="83"/>
      <c r="I186" s="84"/>
    </row>
    <row r="187" spans="1:9">
      <c r="I187" s="14"/>
    </row>
    <row r="188" spans="1:9" ht="28.5" customHeight="1">
      <c r="A188" s="32">
        <v>13</v>
      </c>
      <c r="B188" s="75" t="s">
        <v>3074</v>
      </c>
      <c r="C188" s="83"/>
      <c r="D188" s="83"/>
      <c r="E188" s="83"/>
      <c r="F188" s="83"/>
      <c r="G188" s="83"/>
      <c r="H188" s="83"/>
      <c r="I188" s="84"/>
    </row>
    <row r="189" spans="1:9">
      <c r="I189" s="14"/>
    </row>
    <row r="190" spans="1:9" ht="14.5">
      <c r="A190" s="32">
        <v>14</v>
      </c>
      <c r="B190" s="75" t="s">
        <v>3075</v>
      </c>
      <c r="C190" s="83"/>
      <c r="D190" s="83"/>
      <c r="E190" s="83"/>
      <c r="F190" s="83"/>
      <c r="G190" s="83"/>
      <c r="H190" s="83"/>
      <c r="I190" s="84"/>
    </row>
    <row r="191" spans="1:9">
      <c r="I191" s="14"/>
    </row>
    <row r="192" spans="1:9" ht="14.5">
      <c r="A192" s="32">
        <v>15</v>
      </c>
      <c r="B192" s="75" t="s">
        <v>3076</v>
      </c>
      <c r="C192" s="83"/>
      <c r="D192" s="83"/>
      <c r="E192" s="83"/>
      <c r="F192" s="83"/>
      <c r="G192" s="83"/>
      <c r="H192" s="83"/>
      <c r="I192" s="84"/>
    </row>
    <row r="193" spans="1:9">
      <c r="I193" s="14"/>
    </row>
    <row r="194" spans="1:9" ht="14.5">
      <c r="A194" s="32">
        <v>16</v>
      </c>
      <c r="B194" s="75" t="s">
        <v>3077</v>
      </c>
      <c r="C194" s="83"/>
      <c r="D194" s="83"/>
      <c r="E194" s="83"/>
      <c r="F194" s="83"/>
      <c r="G194" s="83"/>
      <c r="H194" s="83"/>
      <c r="I194" s="84"/>
    </row>
    <row r="195" spans="1:9">
      <c r="I195" s="14"/>
    </row>
    <row r="196" spans="1:9">
      <c r="A196" s="85">
        <v>17</v>
      </c>
      <c r="B196" s="86" t="s">
        <v>1070</v>
      </c>
      <c r="C196" s="86"/>
      <c r="D196" s="86"/>
      <c r="E196" s="86"/>
      <c r="F196" s="86"/>
      <c r="G196" s="86"/>
      <c r="H196" s="86"/>
      <c r="I196" s="87"/>
    </row>
    <row r="197" spans="1:9">
      <c r="A197" s="85"/>
      <c r="B197" s="86"/>
      <c r="C197" s="86"/>
      <c r="D197" s="86"/>
      <c r="E197" s="86"/>
      <c r="F197" s="86"/>
      <c r="G197" s="86"/>
      <c r="H197" s="86"/>
      <c r="I197" s="87"/>
    </row>
    <row r="198" spans="1:9">
      <c r="A198" s="85"/>
      <c r="B198" s="86"/>
      <c r="C198" s="86"/>
      <c r="D198" s="86"/>
      <c r="E198" s="86"/>
      <c r="F198" s="86"/>
      <c r="G198" s="86"/>
      <c r="H198" s="86"/>
      <c r="I198" s="87"/>
    </row>
    <row r="199" spans="1:9" ht="6.5" customHeight="1">
      <c r="A199" s="85"/>
      <c r="B199" s="86"/>
      <c r="C199" s="86"/>
      <c r="D199" s="86"/>
      <c r="E199" s="86"/>
      <c r="F199" s="86"/>
      <c r="G199" s="86"/>
      <c r="H199" s="86"/>
      <c r="I199" s="87"/>
    </row>
    <row r="200" spans="1:9" hidden="1">
      <c r="A200" s="85"/>
      <c r="B200" s="86"/>
      <c r="C200" s="86"/>
      <c r="D200" s="86"/>
      <c r="E200" s="86"/>
      <c r="F200" s="86"/>
      <c r="G200" s="86"/>
      <c r="H200" s="86"/>
      <c r="I200" s="87"/>
    </row>
    <row r="201" spans="1:9" hidden="1">
      <c r="A201" s="85"/>
      <c r="B201" s="86"/>
      <c r="C201" s="86"/>
      <c r="D201" s="86"/>
      <c r="E201" s="86"/>
      <c r="F201" s="86"/>
      <c r="G201" s="86"/>
      <c r="H201" s="86"/>
      <c r="I201" s="87"/>
    </row>
    <row r="202" spans="1:9">
      <c r="I202" s="14"/>
    </row>
    <row r="203" spans="1:9">
      <c r="A203" s="6">
        <v>18</v>
      </c>
      <c r="B203" s="6" t="s">
        <v>3078</v>
      </c>
      <c r="I203" s="14"/>
    </row>
    <row r="204" spans="1:9">
      <c r="I204" s="14"/>
    </row>
    <row r="205" spans="1:9">
      <c r="A205" s="6">
        <v>19</v>
      </c>
      <c r="B205" s="6" t="s">
        <v>393</v>
      </c>
      <c r="I205" s="14"/>
    </row>
    <row r="206" spans="1:9">
      <c r="B206" s="6" t="s">
        <v>394</v>
      </c>
      <c r="I206" s="14"/>
    </row>
    <row r="207" spans="1:9">
      <c r="B207" s="6" t="s">
        <v>395</v>
      </c>
      <c r="I207" s="14"/>
    </row>
    <row r="208" spans="1:9">
      <c r="I208" s="14"/>
    </row>
    <row r="209" spans="1:9" ht="20" customHeight="1">
      <c r="A209" s="6">
        <v>20</v>
      </c>
      <c r="B209" s="75" t="s">
        <v>153</v>
      </c>
      <c r="C209" s="75"/>
      <c r="D209" s="75"/>
      <c r="E209" s="75"/>
      <c r="F209" s="76"/>
      <c r="G209" s="75"/>
      <c r="H209" s="77"/>
      <c r="I209" s="78"/>
    </row>
    <row r="210" spans="1:9">
      <c r="A210" s="1"/>
      <c r="B210" s="1"/>
      <c r="C210" s="1"/>
      <c r="D210" s="1"/>
      <c r="E210" s="1"/>
      <c r="F210" s="3"/>
      <c r="G210" s="1"/>
      <c r="H210" s="4"/>
      <c r="I210" s="3"/>
    </row>
    <row r="211" spans="1:9">
      <c r="A211" s="24" t="s">
        <v>154</v>
      </c>
      <c r="B211" s="21"/>
      <c r="C211" s="21"/>
      <c r="D211" s="21"/>
    </row>
    <row r="212" spans="1:9">
      <c r="A212" s="21"/>
      <c r="B212" s="21"/>
      <c r="C212" s="21"/>
      <c r="D212" s="21"/>
    </row>
    <row r="213" spans="1:9">
      <c r="A213" s="21"/>
      <c r="B213" s="21"/>
      <c r="C213" s="21"/>
      <c r="D213" s="21"/>
    </row>
    <row r="214" spans="1:9">
      <c r="A214" s="21"/>
      <c r="B214" s="21"/>
      <c r="C214" s="21"/>
      <c r="D214" s="21"/>
    </row>
    <row r="215" spans="1:9">
      <c r="A215" s="21"/>
      <c r="B215" s="21"/>
      <c r="C215" s="21"/>
      <c r="D215" s="21"/>
    </row>
    <row r="216" spans="1:9">
      <c r="A216" s="21"/>
      <c r="B216" s="21"/>
      <c r="C216" s="21"/>
      <c r="D216" s="21"/>
    </row>
    <row r="217" spans="1:9">
      <c r="A217" s="21"/>
      <c r="B217" s="21"/>
      <c r="C217" s="21"/>
      <c r="D217" s="21"/>
    </row>
    <row r="218" spans="1:9">
      <c r="A218" s="21"/>
      <c r="B218" s="21"/>
      <c r="C218" s="21"/>
      <c r="D218" s="21"/>
    </row>
    <row r="219" spans="1:9">
      <c r="A219" s="21"/>
      <c r="B219" s="21"/>
      <c r="C219" s="21"/>
      <c r="D219" s="21"/>
    </row>
    <row r="220" spans="1:9">
      <c r="A220" s="21"/>
      <c r="B220" s="21"/>
      <c r="C220" s="21"/>
      <c r="D220" s="21"/>
    </row>
    <row r="221" spans="1:9">
      <c r="A221" s="21"/>
      <c r="B221" s="21"/>
      <c r="C221" s="21"/>
      <c r="D221" s="21"/>
    </row>
    <row r="222" spans="1:9">
      <c r="A222" s="21"/>
      <c r="B222" s="21"/>
      <c r="C222" s="21"/>
      <c r="D222" s="21"/>
    </row>
    <row r="223" spans="1:9">
      <c r="A223" s="21"/>
      <c r="B223" s="21"/>
      <c r="C223" s="21"/>
      <c r="D223" s="21"/>
    </row>
    <row r="224" spans="1:9">
      <c r="A224" s="21"/>
      <c r="B224" s="21"/>
      <c r="C224" s="21"/>
      <c r="D224" s="21"/>
    </row>
    <row r="225" spans="1:4">
      <c r="A225" s="21"/>
      <c r="B225" s="21"/>
      <c r="C225" s="21"/>
      <c r="D225" s="21"/>
    </row>
    <row r="226" spans="1:4">
      <c r="A226" s="21"/>
      <c r="B226" s="21"/>
      <c r="C226" s="21"/>
      <c r="D226" s="21"/>
    </row>
    <row r="227" spans="1:4">
      <c r="A227" s="24" t="s">
        <v>3079</v>
      </c>
      <c r="B227" s="21"/>
      <c r="C227" s="21"/>
      <c r="D227" s="21"/>
    </row>
    <row r="228" spans="1:4">
      <c r="A228" s="21"/>
      <c r="B228" s="21"/>
      <c r="C228" s="21"/>
      <c r="D228" s="21"/>
    </row>
    <row r="229" spans="1:4">
      <c r="A229" s="21"/>
      <c r="B229" s="21"/>
      <c r="C229" s="21"/>
      <c r="D229" s="21"/>
    </row>
    <row r="230" spans="1:4">
      <c r="A230" s="21"/>
      <c r="B230" s="21"/>
      <c r="C230" s="21"/>
      <c r="D230" s="21"/>
    </row>
    <row r="231" spans="1:4">
      <c r="A231" s="21"/>
      <c r="B231" s="21"/>
      <c r="C231" s="21"/>
      <c r="D231" s="21"/>
    </row>
    <row r="232" spans="1:4">
      <c r="A232" s="21"/>
      <c r="B232" s="21"/>
      <c r="C232" s="21"/>
      <c r="D232" s="21"/>
    </row>
    <row r="233" spans="1:4">
      <c r="A233" s="21"/>
      <c r="B233" s="21"/>
      <c r="C233" s="21"/>
      <c r="D233" s="21"/>
    </row>
    <row r="234" spans="1:4">
      <c r="A234" s="21"/>
      <c r="B234" s="21"/>
      <c r="C234" s="21"/>
      <c r="D234" s="21"/>
    </row>
    <row r="235" spans="1:4">
      <c r="A235" s="21"/>
      <c r="B235" s="21"/>
      <c r="C235" s="21"/>
      <c r="D235" s="21"/>
    </row>
    <row r="236" spans="1:4">
      <c r="A236" s="21"/>
      <c r="B236" s="21"/>
      <c r="C236" s="21"/>
      <c r="D236" s="21"/>
    </row>
    <row r="237" spans="1:4">
      <c r="A237" s="21"/>
      <c r="B237" s="21"/>
      <c r="C237" s="21"/>
      <c r="D237" s="21"/>
    </row>
    <row r="238" spans="1:4">
      <c r="A238" s="21"/>
      <c r="B238" s="21"/>
      <c r="C238" s="21"/>
      <c r="D238" s="21"/>
    </row>
    <row r="239" spans="1:4">
      <c r="A239" s="21"/>
      <c r="B239" s="21"/>
      <c r="C239" s="21"/>
      <c r="D239" s="21"/>
    </row>
    <row r="240" spans="1:4">
      <c r="A240" s="21"/>
      <c r="B240" s="21"/>
      <c r="C240" s="21"/>
      <c r="D240" s="21"/>
    </row>
    <row r="241" spans="1:4">
      <c r="A241" s="21"/>
      <c r="B241" s="21"/>
      <c r="C241" s="21"/>
      <c r="D241" s="21"/>
    </row>
    <row r="242" spans="1:4">
      <c r="A242" s="21"/>
      <c r="B242" s="21"/>
      <c r="C242" s="21"/>
      <c r="D242" s="21"/>
    </row>
    <row r="243" spans="1:4">
      <c r="A243" s="21"/>
      <c r="B243" s="21"/>
      <c r="C243" s="21"/>
      <c r="D243" s="21"/>
    </row>
  </sheetData>
  <mergeCells count="27">
    <mergeCell ref="A196:A201"/>
    <mergeCell ref="B196:I201"/>
    <mergeCell ref="B209:I209"/>
    <mergeCell ref="B184:I184"/>
    <mergeCell ref="B186:I186"/>
    <mergeCell ref="B188:I188"/>
    <mergeCell ref="B190:I190"/>
    <mergeCell ref="B192:I192"/>
    <mergeCell ref="B194:I194"/>
    <mergeCell ref="B182:I182"/>
    <mergeCell ref="B104:C104"/>
    <mergeCell ref="B105:C105"/>
    <mergeCell ref="A122:C122"/>
    <mergeCell ref="B123:C123"/>
    <mergeCell ref="B124:C124"/>
    <mergeCell ref="A135:C135"/>
    <mergeCell ref="B136:C136"/>
    <mergeCell ref="B174:I174"/>
    <mergeCell ref="B176:I176"/>
    <mergeCell ref="B178:I178"/>
    <mergeCell ref="B180:I180"/>
    <mergeCell ref="B95:C95"/>
    <mergeCell ref="A2:C2"/>
    <mergeCell ref="A3:C3"/>
    <mergeCell ref="B4:C4"/>
    <mergeCell ref="B5:C5"/>
    <mergeCell ref="B94:C94"/>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5643-AED6-493B-B309-3422CD40633A}">
  <dimension ref="A1:I12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2971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646</v>
      </c>
      <c r="D5" s="6" t="s">
        <v>647</v>
      </c>
      <c r="E5" s="6" t="s">
        <v>27</v>
      </c>
      <c r="G5" s="6">
        <v>1985000</v>
      </c>
      <c r="H5" s="13">
        <v>25078.49</v>
      </c>
      <c r="I5" s="14">
        <v>8.18</v>
      </c>
    </row>
    <row r="6" spans="1:9">
      <c r="B6" s="15" t="s">
        <v>10</v>
      </c>
      <c r="C6" s="6" t="s">
        <v>808</v>
      </c>
      <c r="D6" s="6" t="s">
        <v>809</v>
      </c>
      <c r="E6" s="6" t="s">
        <v>27</v>
      </c>
      <c r="G6" s="6">
        <v>1020975</v>
      </c>
      <c r="H6" s="13">
        <v>12949.03</v>
      </c>
      <c r="I6" s="14">
        <v>4.2300000000000004</v>
      </c>
    </row>
    <row r="7" spans="1:9">
      <c r="B7" s="15" t="s">
        <v>10</v>
      </c>
      <c r="C7" s="6" t="s">
        <v>2972</v>
      </c>
      <c r="D7" s="6" t="s">
        <v>2973</v>
      </c>
      <c r="E7" s="6" t="s">
        <v>925</v>
      </c>
      <c r="G7" s="6">
        <v>509134</v>
      </c>
      <c r="H7" s="13">
        <v>11840.42</v>
      </c>
      <c r="I7" s="14">
        <v>3.8600000000000003</v>
      </c>
    </row>
    <row r="8" spans="1:9">
      <c r="B8" s="15" t="s">
        <v>10</v>
      </c>
      <c r="C8" s="6" t="s">
        <v>2210</v>
      </c>
      <c r="D8" s="6" t="s">
        <v>2211</v>
      </c>
      <c r="E8" s="6" t="s">
        <v>96</v>
      </c>
      <c r="G8" s="6">
        <v>1669525</v>
      </c>
      <c r="H8" s="13">
        <v>11704.210000000001</v>
      </c>
      <c r="I8" s="14">
        <v>3.8200000000000003</v>
      </c>
    </row>
    <row r="9" spans="1:9">
      <c r="B9" s="15" t="s">
        <v>10</v>
      </c>
      <c r="C9" s="6" t="s">
        <v>623</v>
      </c>
      <c r="D9" s="6" t="s">
        <v>624</v>
      </c>
      <c r="E9" s="6" t="s">
        <v>82</v>
      </c>
      <c r="G9" s="6">
        <v>4017073</v>
      </c>
      <c r="H9" s="13">
        <v>9923.380000000001</v>
      </c>
      <c r="I9" s="14">
        <v>3.2399999999999998</v>
      </c>
    </row>
    <row r="10" spans="1:9">
      <c r="B10" s="15" t="s">
        <v>10</v>
      </c>
      <c r="C10" s="6" t="s">
        <v>1351</v>
      </c>
      <c r="D10" s="6" t="s">
        <v>1352</v>
      </c>
      <c r="E10" s="6" t="s">
        <v>96</v>
      </c>
      <c r="G10" s="6">
        <v>1478422</v>
      </c>
      <c r="H10" s="13">
        <v>9856.64</v>
      </c>
      <c r="I10" s="14">
        <v>3.2199999999999998</v>
      </c>
    </row>
    <row r="11" spans="1:9">
      <c r="B11" s="15" t="s">
        <v>10</v>
      </c>
      <c r="C11" s="6" t="s">
        <v>2204</v>
      </c>
      <c r="D11" s="6" t="s">
        <v>2205</v>
      </c>
      <c r="E11" s="6" t="s">
        <v>627</v>
      </c>
      <c r="G11" s="6">
        <v>631828</v>
      </c>
      <c r="H11" s="13">
        <v>9587.36</v>
      </c>
      <c r="I11" s="14">
        <v>3.1300000000000003</v>
      </c>
    </row>
    <row r="12" spans="1:9">
      <c r="B12" s="15" t="s">
        <v>10</v>
      </c>
      <c r="C12" s="6" t="s">
        <v>628</v>
      </c>
      <c r="D12" s="6" t="s">
        <v>629</v>
      </c>
      <c r="E12" s="6" t="s">
        <v>27</v>
      </c>
      <c r="G12" s="6">
        <v>1110000</v>
      </c>
      <c r="H12" s="13">
        <v>8565.8700000000008</v>
      </c>
      <c r="I12" s="14">
        <v>2.8000000000000003</v>
      </c>
    </row>
    <row r="13" spans="1:9">
      <c r="B13" s="15" t="s">
        <v>10</v>
      </c>
      <c r="C13" s="6" t="s">
        <v>2974</v>
      </c>
      <c r="D13" s="6" t="s">
        <v>2975</v>
      </c>
      <c r="E13" s="6" t="s">
        <v>96</v>
      </c>
      <c r="G13" s="6">
        <v>737767</v>
      </c>
      <c r="H13" s="13">
        <v>8333.82</v>
      </c>
      <c r="I13" s="14">
        <v>2.72</v>
      </c>
    </row>
    <row r="14" spans="1:9">
      <c r="B14" s="15" t="s">
        <v>10</v>
      </c>
      <c r="C14" s="6" t="s">
        <v>88</v>
      </c>
      <c r="D14" s="6" t="s">
        <v>89</v>
      </c>
      <c r="E14" s="6" t="s">
        <v>24</v>
      </c>
      <c r="G14" s="6">
        <v>860663</v>
      </c>
      <c r="H14" s="13">
        <v>8067.42</v>
      </c>
      <c r="I14" s="14">
        <v>2.63</v>
      </c>
    </row>
    <row r="15" spans="1:9">
      <c r="B15" s="15" t="s">
        <v>10</v>
      </c>
      <c r="C15" s="6" t="s">
        <v>128</v>
      </c>
      <c r="D15" s="6" t="s">
        <v>129</v>
      </c>
      <c r="E15" s="6" t="s">
        <v>85</v>
      </c>
      <c r="G15" s="6">
        <v>59694</v>
      </c>
      <c r="H15" s="13">
        <v>7947.66</v>
      </c>
      <c r="I15" s="14">
        <v>2.5900000000000003</v>
      </c>
    </row>
    <row r="16" spans="1:9">
      <c r="B16" s="15" t="s">
        <v>10</v>
      </c>
      <c r="C16" s="6" t="s">
        <v>702</v>
      </c>
      <c r="D16" s="6" t="s">
        <v>703</v>
      </c>
      <c r="E16" s="6" t="s">
        <v>82</v>
      </c>
      <c r="G16" s="6">
        <v>6246821</v>
      </c>
      <c r="H16" s="13">
        <v>7639.24</v>
      </c>
      <c r="I16" s="14">
        <v>2.4900000000000002</v>
      </c>
    </row>
    <row r="17" spans="2:9">
      <c r="B17" s="15" t="s">
        <v>10</v>
      </c>
      <c r="C17" s="6" t="s">
        <v>1320</v>
      </c>
      <c r="D17" s="6" t="s">
        <v>1321</v>
      </c>
      <c r="E17" s="6" t="s">
        <v>82</v>
      </c>
      <c r="G17" s="6">
        <v>153628</v>
      </c>
      <c r="H17" s="13">
        <v>7045.2300000000005</v>
      </c>
      <c r="I17" s="14">
        <v>2.2999999999999998</v>
      </c>
    </row>
    <row r="18" spans="2:9">
      <c r="B18" s="15" t="s">
        <v>10</v>
      </c>
      <c r="C18" s="6" t="s">
        <v>1317</v>
      </c>
      <c r="D18" s="6" t="s">
        <v>1318</v>
      </c>
      <c r="E18" s="6" t="s">
        <v>1319</v>
      </c>
      <c r="G18" s="6">
        <v>652244</v>
      </c>
      <c r="H18" s="13">
        <v>6960.1</v>
      </c>
      <c r="I18" s="14">
        <v>2.27</v>
      </c>
    </row>
    <row r="19" spans="2:9">
      <c r="B19" s="15" t="s">
        <v>10</v>
      </c>
      <c r="C19" s="6" t="s">
        <v>1479</v>
      </c>
      <c r="D19" s="6" t="s">
        <v>1480</v>
      </c>
      <c r="E19" s="6" t="s">
        <v>21</v>
      </c>
      <c r="G19" s="6">
        <v>659896</v>
      </c>
      <c r="H19" s="13">
        <v>6827.6100000000006</v>
      </c>
      <c r="I19" s="14">
        <v>2.23</v>
      </c>
    </row>
    <row r="20" spans="2:9">
      <c r="B20" s="15" t="s">
        <v>10</v>
      </c>
      <c r="C20" s="6" t="s">
        <v>648</v>
      </c>
      <c r="D20" s="6" t="s">
        <v>649</v>
      </c>
      <c r="E20" s="6" t="s">
        <v>115</v>
      </c>
      <c r="G20" s="6">
        <v>853571</v>
      </c>
      <c r="H20" s="13">
        <v>6808.51</v>
      </c>
      <c r="I20" s="14">
        <v>2.2200000000000002</v>
      </c>
    </row>
    <row r="21" spans="2:9">
      <c r="B21" s="15" t="s">
        <v>10</v>
      </c>
      <c r="C21" s="6" t="s">
        <v>124</v>
      </c>
      <c r="D21" s="6" t="s">
        <v>125</v>
      </c>
      <c r="E21" s="6" t="s">
        <v>85</v>
      </c>
      <c r="G21" s="6">
        <v>215000</v>
      </c>
      <c r="H21" s="13">
        <v>6659.63</v>
      </c>
      <c r="I21" s="14">
        <v>2.17</v>
      </c>
    </row>
    <row r="22" spans="2:9">
      <c r="B22" s="15" t="s">
        <v>10</v>
      </c>
      <c r="C22" s="6" t="s">
        <v>49</v>
      </c>
      <c r="D22" s="6" t="s">
        <v>50</v>
      </c>
      <c r="E22" s="6" t="s">
        <v>27</v>
      </c>
      <c r="G22" s="6">
        <v>781780</v>
      </c>
      <c r="H22" s="13">
        <v>6659.59</v>
      </c>
      <c r="I22" s="14">
        <v>2.17</v>
      </c>
    </row>
    <row r="23" spans="2:9">
      <c r="B23" s="15" t="s">
        <v>10</v>
      </c>
      <c r="C23" s="6" t="s">
        <v>688</v>
      </c>
      <c r="D23" s="6" t="s">
        <v>689</v>
      </c>
      <c r="E23" s="6" t="s">
        <v>56</v>
      </c>
      <c r="G23" s="6">
        <v>346300</v>
      </c>
      <c r="H23" s="13">
        <v>6105.96</v>
      </c>
      <c r="I23" s="14">
        <v>1.9900000000000002</v>
      </c>
    </row>
    <row r="24" spans="2:9">
      <c r="B24" s="15" t="s">
        <v>10</v>
      </c>
      <c r="C24" s="6" t="s">
        <v>111</v>
      </c>
      <c r="D24" s="6" t="s">
        <v>112</v>
      </c>
      <c r="E24" s="6" t="s">
        <v>56</v>
      </c>
      <c r="G24" s="6">
        <v>332918</v>
      </c>
      <c r="H24" s="13">
        <v>6055.78</v>
      </c>
      <c r="I24" s="14">
        <v>1.9800000000000002</v>
      </c>
    </row>
    <row r="25" spans="2:9">
      <c r="B25" s="15" t="s">
        <v>10</v>
      </c>
      <c r="C25" s="6" t="s">
        <v>632</v>
      </c>
      <c r="D25" s="6" t="s">
        <v>633</v>
      </c>
      <c r="E25" s="6" t="s">
        <v>634</v>
      </c>
      <c r="G25" s="6">
        <v>52000</v>
      </c>
      <c r="H25" s="13">
        <v>6024.72</v>
      </c>
      <c r="I25" s="14">
        <v>1.9700000000000002</v>
      </c>
    </row>
    <row r="26" spans="2:9">
      <c r="B26" s="15" t="s">
        <v>10</v>
      </c>
      <c r="C26" s="6" t="s">
        <v>639</v>
      </c>
      <c r="D26" s="6" t="s">
        <v>640</v>
      </c>
      <c r="E26" s="6" t="s">
        <v>641</v>
      </c>
      <c r="G26" s="6">
        <v>477899</v>
      </c>
      <c r="H26" s="13">
        <v>5647.81</v>
      </c>
      <c r="I26" s="14">
        <v>1.8399999999999999</v>
      </c>
    </row>
    <row r="27" spans="2:9">
      <c r="B27" s="15" t="s">
        <v>10</v>
      </c>
      <c r="C27" s="6" t="s">
        <v>644</v>
      </c>
      <c r="D27" s="6" t="s">
        <v>645</v>
      </c>
      <c r="E27" s="6" t="s">
        <v>641</v>
      </c>
      <c r="G27" s="6">
        <v>230914</v>
      </c>
      <c r="H27" s="13">
        <v>5257.22</v>
      </c>
      <c r="I27" s="14">
        <v>1.72</v>
      </c>
    </row>
    <row r="28" spans="2:9">
      <c r="B28" s="15" t="s">
        <v>10</v>
      </c>
      <c r="C28" s="6" t="s">
        <v>682</v>
      </c>
      <c r="D28" s="6" t="s">
        <v>683</v>
      </c>
      <c r="E28" s="6" t="s">
        <v>684</v>
      </c>
      <c r="G28" s="6">
        <v>355000</v>
      </c>
      <c r="H28" s="13">
        <v>5079.34</v>
      </c>
      <c r="I28" s="14">
        <v>1.66</v>
      </c>
    </row>
    <row r="29" spans="2:9">
      <c r="B29" s="15" t="s">
        <v>10</v>
      </c>
      <c r="C29" s="6" t="s">
        <v>2976</v>
      </c>
      <c r="D29" s="6" t="s">
        <v>2977</v>
      </c>
      <c r="E29" s="6" t="s">
        <v>712</v>
      </c>
      <c r="G29" s="6">
        <v>624574</v>
      </c>
      <c r="H29" s="13">
        <v>4934.13</v>
      </c>
      <c r="I29" s="14">
        <v>1.6099999999999999</v>
      </c>
    </row>
    <row r="30" spans="2:9">
      <c r="B30" s="15" t="s">
        <v>10</v>
      </c>
      <c r="C30" s="6" t="s">
        <v>1380</v>
      </c>
      <c r="D30" s="6" t="s">
        <v>1381</v>
      </c>
      <c r="E30" s="6" t="s">
        <v>657</v>
      </c>
      <c r="G30" s="6">
        <v>391038</v>
      </c>
      <c r="H30" s="13">
        <v>4889.1500000000005</v>
      </c>
      <c r="I30" s="14">
        <v>1.6</v>
      </c>
    </row>
    <row r="31" spans="2:9">
      <c r="B31" s="15" t="s">
        <v>10</v>
      </c>
      <c r="C31" s="6" t="s">
        <v>665</v>
      </c>
      <c r="D31" s="6" t="s">
        <v>666</v>
      </c>
      <c r="E31" s="6" t="s">
        <v>118</v>
      </c>
      <c r="G31" s="6">
        <v>344778</v>
      </c>
      <c r="H31" s="13">
        <v>4570.38</v>
      </c>
      <c r="I31" s="14">
        <v>1.49</v>
      </c>
    </row>
    <row r="32" spans="2:9">
      <c r="B32" s="15" t="s">
        <v>10</v>
      </c>
      <c r="C32" s="6" t="s">
        <v>1508</v>
      </c>
      <c r="D32" s="6" t="s">
        <v>1509</v>
      </c>
      <c r="E32" s="6" t="s">
        <v>30</v>
      </c>
      <c r="G32" s="6">
        <v>201358</v>
      </c>
      <c r="H32" s="13">
        <v>4523.91</v>
      </c>
      <c r="I32" s="14">
        <v>1.48</v>
      </c>
    </row>
    <row r="33" spans="2:9">
      <c r="B33" s="15" t="s">
        <v>10</v>
      </c>
      <c r="C33" s="6" t="s">
        <v>710</v>
      </c>
      <c r="D33" s="6" t="s">
        <v>711</v>
      </c>
      <c r="E33" s="6" t="s">
        <v>712</v>
      </c>
      <c r="G33" s="6">
        <v>269297</v>
      </c>
      <c r="H33" s="13">
        <v>4496.18</v>
      </c>
      <c r="I33" s="14">
        <v>1.4700000000000002</v>
      </c>
    </row>
    <row r="34" spans="2:9">
      <c r="B34" s="15" t="s">
        <v>10</v>
      </c>
      <c r="C34" s="6" t="s">
        <v>690</v>
      </c>
      <c r="D34" s="6" t="s">
        <v>691</v>
      </c>
      <c r="E34" s="6" t="s">
        <v>103</v>
      </c>
      <c r="G34" s="6">
        <v>1101362</v>
      </c>
      <c r="H34" s="13">
        <v>4396.09</v>
      </c>
      <c r="I34" s="14">
        <v>1.43</v>
      </c>
    </row>
    <row r="35" spans="2:9">
      <c r="B35" s="15" t="s">
        <v>10</v>
      </c>
      <c r="C35" s="6" t="s">
        <v>685</v>
      </c>
      <c r="D35" s="6" t="s">
        <v>686</v>
      </c>
      <c r="E35" s="6" t="s">
        <v>59</v>
      </c>
      <c r="G35" s="6">
        <v>388862</v>
      </c>
      <c r="H35" s="13">
        <v>4326.09</v>
      </c>
      <c r="I35" s="14">
        <v>1.4100000000000001</v>
      </c>
    </row>
    <row r="36" spans="2:9">
      <c r="B36" s="15" t="s">
        <v>10</v>
      </c>
      <c r="C36" s="6" t="s">
        <v>2978</v>
      </c>
      <c r="D36" s="6" t="s">
        <v>2979</v>
      </c>
      <c r="E36" s="6" t="s">
        <v>2980</v>
      </c>
      <c r="G36" s="6">
        <v>9423945</v>
      </c>
      <c r="H36" s="13">
        <v>3933.55</v>
      </c>
      <c r="I36" s="14">
        <v>1.28</v>
      </c>
    </row>
    <row r="37" spans="2:9">
      <c r="B37" s="15" t="s">
        <v>10</v>
      </c>
      <c r="C37" s="6" t="s">
        <v>1386</v>
      </c>
      <c r="D37" s="6" t="s">
        <v>1387</v>
      </c>
      <c r="E37" s="6" t="s">
        <v>46</v>
      </c>
      <c r="G37" s="6">
        <v>291700</v>
      </c>
      <c r="H37" s="13">
        <v>3932.12</v>
      </c>
      <c r="I37" s="14">
        <v>1.28</v>
      </c>
    </row>
    <row r="38" spans="2:9">
      <c r="B38" s="15" t="s">
        <v>10</v>
      </c>
      <c r="C38" s="6" t="s">
        <v>828</v>
      </c>
      <c r="D38" s="6" t="s">
        <v>829</v>
      </c>
      <c r="E38" s="6" t="s">
        <v>24</v>
      </c>
      <c r="G38" s="6">
        <v>1473705</v>
      </c>
      <c r="H38" s="13">
        <v>3833.7000000000003</v>
      </c>
      <c r="I38" s="14">
        <v>1.25</v>
      </c>
    </row>
    <row r="39" spans="2:9">
      <c r="B39" s="15" t="s">
        <v>10</v>
      </c>
      <c r="C39" s="6" t="s">
        <v>2809</v>
      </c>
      <c r="D39" s="6" t="s">
        <v>2810</v>
      </c>
      <c r="E39" s="6" t="s">
        <v>712</v>
      </c>
      <c r="G39" s="6">
        <v>1069070</v>
      </c>
      <c r="H39" s="13">
        <v>3640.1800000000003</v>
      </c>
      <c r="I39" s="14">
        <v>1.1900000000000002</v>
      </c>
    </row>
    <row r="40" spans="2:9">
      <c r="B40" s="15" t="s">
        <v>10</v>
      </c>
      <c r="C40" s="6" t="s">
        <v>671</v>
      </c>
      <c r="D40" s="6" t="s">
        <v>672</v>
      </c>
      <c r="E40" s="6" t="s">
        <v>115</v>
      </c>
      <c r="G40" s="6">
        <v>226564</v>
      </c>
      <c r="H40" s="13">
        <v>3609.16</v>
      </c>
      <c r="I40" s="14">
        <v>1.18</v>
      </c>
    </row>
    <row r="41" spans="2:9">
      <c r="B41" s="15" t="s">
        <v>10</v>
      </c>
      <c r="C41" s="6" t="s">
        <v>2194</v>
      </c>
      <c r="D41" s="6" t="s">
        <v>2195</v>
      </c>
      <c r="E41" s="6" t="s">
        <v>21</v>
      </c>
      <c r="G41" s="6">
        <v>108372</v>
      </c>
      <c r="H41" s="13">
        <v>3565.66</v>
      </c>
      <c r="I41" s="14">
        <v>1.1600000000000001</v>
      </c>
    </row>
    <row r="42" spans="2:9">
      <c r="B42" s="15" t="s">
        <v>10</v>
      </c>
      <c r="C42" s="6" t="s">
        <v>2981</v>
      </c>
      <c r="D42" s="6" t="s">
        <v>2982</v>
      </c>
      <c r="E42" s="6" t="s">
        <v>73</v>
      </c>
      <c r="G42" s="6">
        <v>492267</v>
      </c>
      <c r="H42" s="13">
        <v>3513.56</v>
      </c>
      <c r="I42" s="14">
        <v>1.1499999999999999</v>
      </c>
    </row>
    <row r="43" spans="2:9">
      <c r="B43" s="15" t="s">
        <v>10</v>
      </c>
      <c r="C43" s="6" t="s">
        <v>83</v>
      </c>
      <c r="D43" s="6" t="s">
        <v>84</v>
      </c>
      <c r="E43" s="6" t="s">
        <v>85</v>
      </c>
      <c r="G43" s="6">
        <v>95693</v>
      </c>
      <c r="H43" s="13">
        <v>3342.46</v>
      </c>
      <c r="I43" s="14">
        <v>1.0900000000000001</v>
      </c>
    </row>
    <row r="44" spans="2:9">
      <c r="B44" s="15" t="s">
        <v>10</v>
      </c>
      <c r="C44" s="6" t="s">
        <v>1388</v>
      </c>
      <c r="D44" s="6" t="s">
        <v>1389</v>
      </c>
      <c r="E44" s="6" t="s">
        <v>59</v>
      </c>
      <c r="G44" s="6">
        <v>503755</v>
      </c>
      <c r="H44" s="13">
        <v>3132.1</v>
      </c>
      <c r="I44" s="14">
        <v>1.02</v>
      </c>
    </row>
    <row r="45" spans="2:9">
      <c r="B45" s="15" t="s">
        <v>10</v>
      </c>
      <c r="C45" s="6" t="s">
        <v>2983</v>
      </c>
      <c r="D45" s="6" t="s">
        <v>2984</v>
      </c>
      <c r="E45" s="6" t="s">
        <v>641</v>
      </c>
      <c r="G45" s="6">
        <v>687690</v>
      </c>
      <c r="H45" s="13">
        <v>3078.44</v>
      </c>
      <c r="I45" s="14">
        <v>1</v>
      </c>
    </row>
    <row r="46" spans="2:9">
      <c r="B46" s="15" t="s">
        <v>10</v>
      </c>
      <c r="C46" s="6" t="s">
        <v>1077</v>
      </c>
      <c r="D46" s="6" t="s">
        <v>1078</v>
      </c>
      <c r="E46" s="6" t="s">
        <v>1079</v>
      </c>
      <c r="G46" s="6">
        <v>900000</v>
      </c>
      <c r="H46" s="13">
        <v>2834.1</v>
      </c>
      <c r="I46" s="14">
        <v>0.91999999999999993</v>
      </c>
    </row>
    <row r="47" spans="2:9">
      <c r="B47" s="15" t="s">
        <v>10</v>
      </c>
      <c r="C47" s="6" t="s">
        <v>903</v>
      </c>
      <c r="D47" s="6" t="s">
        <v>904</v>
      </c>
      <c r="E47" s="6" t="s">
        <v>66</v>
      </c>
      <c r="G47" s="6">
        <v>60000</v>
      </c>
      <c r="H47" s="13">
        <v>2603.2800000000002</v>
      </c>
      <c r="I47" s="14">
        <v>0.85000000000000009</v>
      </c>
    </row>
    <row r="48" spans="2:9">
      <c r="B48" s="15" t="s">
        <v>10</v>
      </c>
      <c r="C48" s="6" t="s">
        <v>2985</v>
      </c>
      <c r="D48" s="6" t="s">
        <v>2986</v>
      </c>
      <c r="E48" s="6" t="s">
        <v>132</v>
      </c>
      <c r="G48" s="6">
        <v>874072</v>
      </c>
      <c r="H48" s="13">
        <v>2537.87</v>
      </c>
      <c r="I48" s="14">
        <v>0.83</v>
      </c>
    </row>
    <row r="49" spans="1:9">
      <c r="B49" s="15" t="s">
        <v>10</v>
      </c>
      <c r="C49" s="6" t="s">
        <v>715</v>
      </c>
      <c r="D49" s="6" t="s">
        <v>716</v>
      </c>
      <c r="E49" s="6" t="s">
        <v>641</v>
      </c>
      <c r="G49" s="6">
        <v>160000</v>
      </c>
      <c r="H49" s="13">
        <v>2357.6</v>
      </c>
      <c r="I49" s="14">
        <v>0.77</v>
      </c>
    </row>
    <row r="50" spans="1:9">
      <c r="B50" s="15" t="s">
        <v>10</v>
      </c>
      <c r="C50" s="6" t="s">
        <v>2788</v>
      </c>
      <c r="D50" s="6" t="s">
        <v>2789</v>
      </c>
      <c r="E50" s="6" t="s">
        <v>56</v>
      </c>
      <c r="G50" s="6">
        <v>646072</v>
      </c>
      <c r="H50" s="13">
        <v>2229.27</v>
      </c>
      <c r="I50" s="14">
        <v>0.73</v>
      </c>
    </row>
    <row r="51" spans="1:9">
      <c r="B51" s="15" t="s">
        <v>10</v>
      </c>
      <c r="C51" s="6" t="s">
        <v>119</v>
      </c>
      <c r="D51" s="6" t="s">
        <v>120</v>
      </c>
      <c r="E51" s="6" t="s">
        <v>121</v>
      </c>
      <c r="G51" s="6">
        <v>800000</v>
      </c>
      <c r="H51" s="13">
        <v>2172.4</v>
      </c>
      <c r="I51" s="14">
        <v>0.71000000000000008</v>
      </c>
    </row>
    <row r="52" spans="1:9">
      <c r="B52" s="15" t="s">
        <v>10</v>
      </c>
      <c r="C52" s="6" t="s">
        <v>2987</v>
      </c>
      <c r="D52" s="6" t="s">
        <v>2988</v>
      </c>
      <c r="E52" s="6" t="s">
        <v>46</v>
      </c>
      <c r="G52" s="6">
        <v>699947</v>
      </c>
      <c r="H52" s="13">
        <v>2075.06</v>
      </c>
      <c r="I52" s="14">
        <v>0.68</v>
      </c>
    </row>
    <row r="53" spans="1:9">
      <c r="B53" s="15" t="s">
        <v>10</v>
      </c>
      <c r="C53" s="6" t="s">
        <v>2811</v>
      </c>
      <c r="D53" s="6" t="s">
        <v>2812</v>
      </c>
      <c r="E53" s="6" t="s">
        <v>82</v>
      </c>
      <c r="G53" s="6">
        <v>569911</v>
      </c>
      <c r="H53" s="13">
        <v>1363.28</v>
      </c>
      <c r="I53" s="14">
        <v>0.44</v>
      </c>
    </row>
    <row r="54" spans="1:9">
      <c r="B54" s="15" t="s">
        <v>10</v>
      </c>
      <c r="C54" s="6" t="s">
        <v>2989</v>
      </c>
      <c r="D54" s="6" t="s">
        <v>2990</v>
      </c>
      <c r="E54" s="6" t="s">
        <v>53</v>
      </c>
      <c r="G54" s="6">
        <v>998238</v>
      </c>
      <c r="H54" s="13">
        <v>1025.49</v>
      </c>
      <c r="I54" s="14">
        <v>0.33</v>
      </c>
    </row>
    <row r="55" spans="1:9">
      <c r="B55" s="15" t="s">
        <v>10</v>
      </c>
      <c r="C55" s="6" t="s">
        <v>4746</v>
      </c>
      <c r="D55" s="6" t="s">
        <v>133</v>
      </c>
      <c r="E55" s="6" t="s">
        <v>103</v>
      </c>
      <c r="G55" s="6">
        <v>800000</v>
      </c>
      <c r="H55" s="13">
        <v>968.24</v>
      </c>
      <c r="I55" s="14">
        <v>0.32</v>
      </c>
    </row>
    <row r="56" spans="1:9">
      <c r="B56" s="15" t="s">
        <v>10</v>
      </c>
      <c r="C56" s="6" t="s">
        <v>4748</v>
      </c>
      <c r="D56" s="6" t="s">
        <v>136</v>
      </c>
      <c r="E56" s="6" t="s">
        <v>16</v>
      </c>
      <c r="G56" s="6">
        <v>800000</v>
      </c>
      <c r="H56" s="13">
        <v>968.24</v>
      </c>
      <c r="I56" s="14">
        <v>0.32</v>
      </c>
    </row>
    <row r="57" spans="1:9">
      <c r="B57" s="15" t="s">
        <v>10</v>
      </c>
      <c r="C57" s="6" t="s">
        <v>4749</v>
      </c>
      <c r="D57" s="6" t="s">
        <v>137</v>
      </c>
      <c r="E57" s="6" t="s">
        <v>103</v>
      </c>
      <c r="G57" s="6">
        <v>800000</v>
      </c>
      <c r="H57" s="13">
        <v>968.24</v>
      </c>
      <c r="I57" s="14">
        <v>0.32</v>
      </c>
    </row>
    <row r="58" spans="1:9">
      <c r="B58" s="15" t="s">
        <v>10</v>
      </c>
      <c r="C58" s="6" t="s">
        <v>4747</v>
      </c>
      <c r="D58" s="6" t="s">
        <v>134</v>
      </c>
      <c r="E58" s="6" t="s">
        <v>135</v>
      </c>
      <c r="G58" s="6">
        <v>800000</v>
      </c>
      <c r="H58" s="13">
        <v>968.24</v>
      </c>
      <c r="I58" s="14">
        <v>0.32</v>
      </c>
    </row>
    <row r="59" spans="1:9" ht="9.5" thickBot="1">
      <c r="E59" s="16" t="s">
        <v>138</v>
      </c>
      <c r="H59" s="28">
        <v>297413.21000000002</v>
      </c>
      <c r="I59" s="29">
        <v>97.05999999999996</v>
      </c>
    </row>
    <row r="60" spans="1:9" ht="9.5" thickTop="1">
      <c r="I60" s="14"/>
    </row>
    <row r="61" spans="1:9">
      <c r="I61" s="14"/>
    </row>
    <row r="62" spans="1:9">
      <c r="C62" s="6" t="s">
        <v>242</v>
      </c>
      <c r="E62" s="6" t="s">
        <v>10</v>
      </c>
      <c r="F62" s="12">
        <v>5.22</v>
      </c>
      <c r="H62" s="13">
        <v>9096.09</v>
      </c>
      <c r="I62" s="14">
        <v>2.97</v>
      </c>
    </row>
    <row r="63" spans="1:9">
      <c r="I63" s="14"/>
    </row>
    <row r="64" spans="1:9">
      <c r="A64" s="11" t="s">
        <v>139</v>
      </c>
      <c r="H64" s="19">
        <v>-81.45</v>
      </c>
      <c r="I64" s="20">
        <v>-0.03</v>
      </c>
    </row>
    <row r="65" spans="1:9">
      <c r="I65" s="14"/>
    </row>
    <row r="66" spans="1:9" ht="9.5" thickBot="1">
      <c r="E66" s="16" t="s">
        <v>140</v>
      </c>
      <c r="H66" s="17">
        <v>306427.84999999998</v>
      </c>
      <c r="I66" s="18">
        <v>100</v>
      </c>
    </row>
    <row r="67" spans="1:9" ht="9.5" thickTop="1">
      <c r="I67" s="14"/>
    </row>
    <row r="68" spans="1:9">
      <c r="A68" s="16" t="s">
        <v>141</v>
      </c>
      <c r="I68" s="14"/>
    </row>
    <row r="69" spans="1:9">
      <c r="A69" s="6">
        <v>1</v>
      </c>
      <c r="B69" s="6" t="s">
        <v>142</v>
      </c>
      <c r="I69" s="14"/>
    </row>
    <row r="70" spans="1:9">
      <c r="I70" s="14"/>
    </row>
    <row r="71" spans="1:9">
      <c r="A71" s="6">
        <v>2</v>
      </c>
      <c r="B71" s="6" t="s">
        <v>800</v>
      </c>
      <c r="I71" s="14"/>
    </row>
    <row r="72" spans="1:9">
      <c r="I72" s="14"/>
    </row>
    <row r="73" spans="1:9">
      <c r="A73" s="6">
        <v>3</v>
      </c>
      <c r="B73" s="21" t="s">
        <v>144</v>
      </c>
      <c r="C73" s="22"/>
      <c r="I73" s="14"/>
    </row>
    <row r="74" spans="1:9">
      <c r="B74" s="22"/>
      <c r="C74" s="22"/>
      <c r="I74" s="14"/>
    </row>
    <row r="75" spans="1:9">
      <c r="B75" s="22"/>
      <c r="C75" s="25" t="s">
        <v>145</v>
      </c>
      <c r="I75" s="14"/>
    </row>
    <row r="76" spans="1:9">
      <c r="B76" s="22"/>
      <c r="C76" s="25" t="s">
        <v>146</v>
      </c>
      <c r="D76" s="16" t="s">
        <v>2139</v>
      </c>
      <c r="E76" s="16" t="s">
        <v>148</v>
      </c>
      <c r="I76" s="14"/>
    </row>
    <row r="77" spans="1:9">
      <c r="B77" s="22"/>
      <c r="C77" s="21" t="s">
        <v>2991</v>
      </c>
      <c r="D77" s="6">
        <v>14.378</v>
      </c>
      <c r="E77" s="6">
        <v>15.851000000000001</v>
      </c>
      <c r="I77" s="14"/>
    </row>
    <row r="78" spans="1:9">
      <c r="B78" s="22"/>
      <c r="C78" s="21" t="s">
        <v>2992</v>
      </c>
      <c r="D78" s="6">
        <v>13.364000000000001</v>
      </c>
      <c r="E78" s="6">
        <v>14.733000000000001</v>
      </c>
      <c r="I78" s="14"/>
    </row>
    <row r="79" spans="1:9">
      <c r="B79" s="22"/>
      <c r="C79" s="21" t="s">
        <v>2993</v>
      </c>
      <c r="D79" s="6">
        <v>15.163</v>
      </c>
      <c r="E79" s="6">
        <v>16.734999999999999</v>
      </c>
      <c r="I79" s="14"/>
    </row>
    <row r="80" spans="1:9">
      <c r="B80" s="22"/>
      <c r="C80" s="21" t="s">
        <v>2994</v>
      </c>
      <c r="D80" s="6">
        <v>14.094000000000001</v>
      </c>
      <c r="E80" s="6">
        <v>15.555000000000001</v>
      </c>
      <c r="I80" s="14"/>
    </row>
    <row r="81" spans="1:9">
      <c r="I81" s="14"/>
    </row>
    <row r="82" spans="1:9">
      <c r="A82" s="6">
        <v>4</v>
      </c>
      <c r="B82" s="6" t="s">
        <v>2995</v>
      </c>
      <c r="I82" s="14"/>
    </row>
    <row r="83" spans="1:9">
      <c r="I83" s="14"/>
    </row>
    <row r="84" spans="1:9">
      <c r="A84" s="6">
        <v>5</v>
      </c>
      <c r="B84" s="6" t="s">
        <v>4751</v>
      </c>
      <c r="I84" s="14"/>
    </row>
    <row r="85" spans="1:9">
      <c r="B85" s="6" t="s">
        <v>4750</v>
      </c>
      <c r="I85" s="14"/>
    </row>
    <row r="86" spans="1:9">
      <c r="I86" s="14"/>
    </row>
    <row r="87" spans="1:9" ht="20" customHeight="1">
      <c r="A87" s="6">
        <v>6</v>
      </c>
      <c r="B87" s="75" t="s">
        <v>153</v>
      </c>
      <c r="C87" s="75"/>
      <c r="D87" s="75"/>
      <c r="E87" s="75"/>
      <c r="F87" s="76"/>
      <c r="G87" s="75"/>
      <c r="H87" s="77"/>
      <c r="I87" s="78"/>
    </row>
    <row r="88" spans="1:9">
      <c r="A88" s="1"/>
      <c r="B88" s="1"/>
      <c r="C88" s="1"/>
      <c r="D88" s="1"/>
      <c r="E88" s="1"/>
      <c r="F88" s="3"/>
      <c r="G88" s="1"/>
      <c r="H88" s="4"/>
      <c r="I88" s="3"/>
    </row>
    <row r="89" spans="1:9">
      <c r="A89" s="24" t="s">
        <v>154</v>
      </c>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4" t="s">
        <v>2996</v>
      </c>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sheetData>
  <mergeCells count="4">
    <mergeCell ref="A2:C2"/>
    <mergeCell ref="A3:C3"/>
    <mergeCell ref="B4:C4"/>
    <mergeCell ref="B87:I87"/>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207AC-BB0D-48FF-B3B7-74B1FFBF3D99}">
  <dimension ref="A1:I43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2837</v>
      </c>
      <c r="D1" s="1"/>
      <c r="E1" s="1"/>
      <c r="F1" s="3"/>
      <c r="G1" s="1"/>
      <c r="H1" s="4"/>
      <c r="I1" s="5"/>
    </row>
    <row r="2" spans="1:9" ht="19.5">
      <c r="A2" s="71" t="s">
        <v>1</v>
      </c>
      <c r="B2" s="72"/>
      <c r="C2" s="72"/>
      <c r="D2" s="7" t="s">
        <v>2</v>
      </c>
      <c r="E2" s="7" t="s">
        <v>622</v>
      </c>
      <c r="F2" s="8" t="s">
        <v>4</v>
      </c>
      <c r="G2" s="7" t="s">
        <v>5</v>
      </c>
      <c r="H2" s="9" t="s">
        <v>6</v>
      </c>
      <c r="I2" s="10" t="s">
        <v>7</v>
      </c>
    </row>
    <row r="3" spans="1:9" ht="14.5">
      <c r="A3" s="73" t="s">
        <v>8</v>
      </c>
      <c r="B3" s="74"/>
      <c r="C3" s="74"/>
      <c r="I3" s="14"/>
    </row>
    <row r="4" spans="1:9" ht="14.5">
      <c r="B4" s="73" t="s">
        <v>9</v>
      </c>
      <c r="C4" s="74"/>
      <c r="I4" s="14"/>
    </row>
    <row r="5" spans="1:9">
      <c r="B5" s="15" t="s">
        <v>10</v>
      </c>
      <c r="C5" s="6" t="s">
        <v>682</v>
      </c>
      <c r="D5" s="6" t="s">
        <v>683</v>
      </c>
      <c r="E5" s="6" t="s">
        <v>684</v>
      </c>
      <c r="G5" s="6">
        <v>4611505</v>
      </c>
      <c r="H5" s="13">
        <v>65981.41</v>
      </c>
      <c r="I5" s="14">
        <v>3.8400000000000003</v>
      </c>
    </row>
    <row r="6" spans="1:9">
      <c r="B6" s="15" t="s">
        <v>10</v>
      </c>
      <c r="C6" s="6" t="s">
        <v>646</v>
      </c>
      <c r="D6" s="6" t="s">
        <v>647</v>
      </c>
      <c r="E6" s="6" t="s">
        <v>27</v>
      </c>
      <c r="G6" s="6">
        <v>5155841</v>
      </c>
      <c r="H6" s="13">
        <v>65138.9</v>
      </c>
      <c r="I6" s="14">
        <v>3.7900000000000005</v>
      </c>
    </row>
    <row r="7" spans="1:9">
      <c r="B7" s="15" t="s">
        <v>10</v>
      </c>
      <c r="C7" s="6" t="s">
        <v>76</v>
      </c>
      <c r="D7" s="6" t="s">
        <v>77</v>
      </c>
      <c r="E7" s="6" t="s">
        <v>27</v>
      </c>
      <c r="G7" s="6">
        <v>5157965</v>
      </c>
      <c r="H7" s="13">
        <v>55110.28</v>
      </c>
      <c r="I7" s="14">
        <v>3.2100000000000004</v>
      </c>
    </row>
    <row r="8" spans="1:9">
      <c r="B8" s="15" t="s">
        <v>10</v>
      </c>
      <c r="C8" s="6" t="s">
        <v>628</v>
      </c>
      <c r="D8" s="6" t="s">
        <v>629</v>
      </c>
      <c r="E8" s="6" t="s">
        <v>27</v>
      </c>
      <c r="G8" s="6">
        <v>6517081</v>
      </c>
      <c r="H8" s="13">
        <v>50292.31</v>
      </c>
      <c r="I8" s="14">
        <v>2.93</v>
      </c>
    </row>
    <row r="9" spans="1:9">
      <c r="B9" s="15" t="s">
        <v>10</v>
      </c>
      <c r="C9" s="6" t="s">
        <v>625</v>
      </c>
      <c r="D9" s="6" t="s">
        <v>626</v>
      </c>
      <c r="E9" s="6" t="s">
        <v>627</v>
      </c>
      <c r="G9" s="6">
        <v>2128815</v>
      </c>
      <c r="H9" s="13">
        <v>40166.480000000003</v>
      </c>
      <c r="I9" s="14">
        <v>2.34</v>
      </c>
    </row>
    <row r="10" spans="1:9">
      <c r="B10" s="15" t="s">
        <v>10</v>
      </c>
      <c r="C10" s="6" t="s">
        <v>1075</v>
      </c>
      <c r="D10" s="6" t="s">
        <v>1076</v>
      </c>
      <c r="E10" s="6" t="s">
        <v>657</v>
      </c>
      <c r="G10" s="6">
        <v>903062</v>
      </c>
      <c r="H10" s="13">
        <v>36248.910000000003</v>
      </c>
      <c r="I10" s="14">
        <v>2.11</v>
      </c>
    </row>
    <row r="11" spans="1:9">
      <c r="B11" s="15" t="s">
        <v>10</v>
      </c>
      <c r="C11" s="6" t="s">
        <v>639</v>
      </c>
      <c r="D11" s="6" t="s">
        <v>640</v>
      </c>
      <c r="E11" s="6" t="s">
        <v>641</v>
      </c>
      <c r="G11" s="6">
        <v>2573681</v>
      </c>
      <c r="H11" s="13">
        <v>30415.760000000002</v>
      </c>
      <c r="I11" s="14">
        <v>1.77</v>
      </c>
    </row>
    <row r="12" spans="1:9">
      <c r="B12" s="15" t="s">
        <v>10</v>
      </c>
      <c r="C12" s="6" t="s">
        <v>635</v>
      </c>
      <c r="D12" s="6" t="s">
        <v>636</v>
      </c>
      <c r="E12" s="6" t="s">
        <v>24</v>
      </c>
      <c r="G12" s="6">
        <v>2846191</v>
      </c>
      <c r="H12" s="13">
        <v>26668.81</v>
      </c>
      <c r="I12" s="14">
        <v>1.55</v>
      </c>
    </row>
    <row r="13" spans="1:9">
      <c r="B13" s="15" t="s">
        <v>10</v>
      </c>
      <c r="C13" s="6" t="s">
        <v>124</v>
      </c>
      <c r="D13" s="6" t="s">
        <v>125</v>
      </c>
      <c r="E13" s="6" t="s">
        <v>85</v>
      </c>
      <c r="G13" s="6">
        <v>811535</v>
      </c>
      <c r="H13" s="13">
        <v>25137.3</v>
      </c>
      <c r="I13" s="14">
        <v>1.46</v>
      </c>
    </row>
    <row r="14" spans="1:9">
      <c r="B14" s="15" t="s">
        <v>10</v>
      </c>
      <c r="C14" s="6" t="s">
        <v>623</v>
      </c>
      <c r="D14" s="6" t="s">
        <v>624</v>
      </c>
      <c r="E14" s="6" t="s">
        <v>82</v>
      </c>
      <c r="G14" s="6">
        <v>9995683</v>
      </c>
      <c r="H14" s="13">
        <v>24692.34</v>
      </c>
      <c r="I14" s="14">
        <v>1.4400000000000002</v>
      </c>
    </row>
    <row r="15" spans="1:9">
      <c r="B15" s="15" t="s">
        <v>10</v>
      </c>
      <c r="C15" s="6" t="s">
        <v>808</v>
      </c>
      <c r="D15" s="6" t="s">
        <v>809</v>
      </c>
      <c r="E15" s="6" t="s">
        <v>27</v>
      </c>
      <c r="G15" s="6">
        <v>1885969</v>
      </c>
      <c r="H15" s="13">
        <v>23919.74</v>
      </c>
      <c r="I15" s="14">
        <v>1.3900000000000001</v>
      </c>
    </row>
    <row r="16" spans="1:9">
      <c r="B16" s="15" t="s">
        <v>10</v>
      </c>
      <c r="C16" s="6" t="s">
        <v>90</v>
      </c>
      <c r="D16" s="6" t="s">
        <v>91</v>
      </c>
      <c r="E16" s="6" t="s">
        <v>73</v>
      </c>
      <c r="G16" s="6">
        <v>153082</v>
      </c>
      <c r="H16" s="13">
        <v>23634.33</v>
      </c>
      <c r="I16" s="14">
        <v>1.3800000000000001</v>
      </c>
    </row>
    <row r="17" spans="2:9">
      <c r="B17" s="15" t="s">
        <v>10</v>
      </c>
      <c r="C17" s="6" t="s">
        <v>644</v>
      </c>
      <c r="D17" s="6" t="s">
        <v>645</v>
      </c>
      <c r="E17" s="6" t="s">
        <v>641</v>
      </c>
      <c r="G17" s="6">
        <v>1024446</v>
      </c>
      <c r="H17" s="13">
        <v>23323.56</v>
      </c>
      <c r="I17" s="14">
        <v>1.36</v>
      </c>
    </row>
    <row r="18" spans="2:9">
      <c r="B18" s="15" t="s">
        <v>10</v>
      </c>
      <c r="C18" s="6" t="s">
        <v>128</v>
      </c>
      <c r="D18" s="6" t="s">
        <v>129</v>
      </c>
      <c r="E18" s="6" t="s">
        <v>85</v>
      </c>
      <c r="G18" s="6">
        <v>169720</v>
      </c>
      <c r="H18" s="13">
        <v>22596.52</v>
      </c>
      <c r="I18" s="14">
        <v>1.31</v>
      </c>
    </row>
    <row r="19" spans="2:9">
      <c r="B19" s="15" t="s">
        <v>10</v>
      </c>
      <c r="C19" s="6" t="s">
        <v>1077</v>
      </c>
      <c r="D19" s="6" t="s">
        <v>1078</v>
      </c>
      <c r="E19" s="6" t="s">
        <v>1079</v>
      </c>
      <c r="G19" s="6">
        <v>6974827</v>
      </c>
      <c r="H19" s="13">
        <v>21963.73</v>
      </c>
      <c r="I19" s="14">
        <v>1.28</v>
      </c>
    </row>
    <row r="20" spans="2:9">
      <c r="B20" s="15" t="s">
        <v>10</v>
      </c>
      <c r="C20" s="6" t="s">
        <v>11</v>
      </c>
      <c r="D20" s="6" t="s">
        <v>12</v>
      </c>
      <c r="E20" s="6" t="s">
        <v>13</v>
      </c>
      <c r="G20" s="6">
        <v>490272</v>
      </c>
      <c r="H20" s="13">
        <v>21896.53</v>
      </c>
      <c r="I20" s="14">
        <v>1.27</v>
      </c>
    </row>
    <row r="21" spans="2:9">
      <c r="B21" s="15" t="s">
        <v>10</v>
      </c>
      <c r="C21" s="6" t="s">
        <v>1090</v>
      </c>
      <c r="D21" s="6" t="s">
        <v>1091</v>
      </c>
      <c r="E21" s="6" t="s">
        <v>1001</v>
      </c>
      <c r="G21" s="6">
        <v>1307200</v>
      </c>
      <c r="H21" s="13">
        <v>21664.23</v>
      </c>
      <c r="I21" s="14">
        <v>1.26</v>
      </c>
    </row>
    <row r="22" spans="2:9">
      <c r="B22" s="15" t="s">
        <v>10</v>
      </c>
      <c r="C22" s="6" t="s">
        <v>1094</v>
      </c>
      <c r="D22" s="6" t="s">
        <v>1095</v>
      </c>
      <c r="E22" s="6" t="s">
        <v>53</v>
      </c>
      <c r="G22" s="6">
        <v>450205</v>
      </c>
      <c r="H22" s="13">
        <v>19337.66</v>
      </c>
      <c r="I22" s="14">
        <v>1.1300000000000001</v>
      </c>
    </row>
    <row r="23" spans="2:9">
      <c r="B23" s="15" t="s">
        <v>10</v>
      </c>
      <c r="C23" s="6" t="s">
        <v>810</v>
      </c>
      <c r="D23" s="6" t="s">
        <v>811</v>
      </c>
      <c r="E23" s="6" t="s">
        <v>27</v>
      </c>
      <c r="G23" s="6">
        <v>4968205</v>
      </c>
      <c r="H23" s="13">
        <v>19043.13</v>
      </c>
      <c r="I23" s="14">
        <v>1.1100000000000001</v>
      </c>
    </row>
    <row r="24" spans="2:9">
      <c r="B24" s="15" t="s">
        <v>10</v>
      </c>
      <c r="C24" s="6" t="s">
        <v>690</v>
      </c>
      <c r="D24" s="6" t="s">
        <v>691</v>
      </c>
      <c r="E24" s="6" t="s">
        <v>103</v>
      </c>
      <c r="G24" s="6">
        <v>4043500</v>
      </c>
      <c r="H24" s="13">
        <v>16139.630000000001</v>
      </c>
      <c r="I24" s="14">
        <v>0.94000000000000006</v>
      </c>
    </row>
    <row r="25" spans="2:9">
      <c r="B25" s="15" t="s">
        <v>10</v>
      </c>
      <c r="C25" s="6" t="s">
        <v>632</v>
      </c>
      <c r="D25" s="6" t="s">
        <v>633</v>
      </c>
      <c r="E25" s="6" t="s">
        <v>634</v>
      </c>
      <c r="G25" s="6">
        <v>136082</v>
      </c>
      <c r="H25" s="13">
        <v>15766.460000000001</v>
      </c>
      <c r="I25" s="14">
        <v>0.91999999999999993</v>
      </c>
    </row>
    <row r="26" spans="2:9">
      <c r="B26" s="15" t="s">
        <v>10</v>
      </c>
      <c r="C26" s="6" t="s">
        <v>895</v>
      </c>
      <c r="D26" s="6" t="s">
        <v>896</v>
      </c>
      <c r="E26" s="6" t="s">
        <v>103</v>
      </c>
      <c r="G26" s="6">
        <v>4753841</v>
      </c>
      <c r="H26" s="13">
        <v>15133.85</v>
      </c>
      <c r="I26" s="14">
        <v>0.88</v>
      </c>
    </row>
    <row r="27" spans="2:9">
      <c r="B27" s="15" t="s">
        <v>10</v>
      </c>
      <c r="C27" s="6" t="s">
        <v>1404</v>
      </c>
      <c r="D27" s="6" t="s">
        <v>1405</v>
      </c>
      <c r="E27" s="6" t="s">
        <v>1406</v>
      </c>
      <c r="G27" s="6">
        <v>597297</v>
      </c>
      <c r="H27" s="13">
        <v>14385.300000000001</v>
      </c>
      <c r="I27" s="14">
        <v>0.84000000000000008</v>
      </c>
    </row>
    <row r="28" spans="2:9">
      <c r="B28" s="15" t="s">
        <v>10</v>
      </c>
      <c r="C28" s="6" t="s">
        <v>1273</v>
      </c>
      <c r="D28" s="6" t="s">
        <v>1274</v>
      </c>
      <c r="E28" s="6" t="s">
        <v>681</v>
      </c>
      <c r="G28" s="6">
        <v>706574</v>
      </c>
      <c r="H28" s="13">
        <v>14002.18</v>
      </c>
      <c r="I28" s="14">
        <v>0.80999999999999994</v>
      </c>
    </row>
    <row r="29" spans="2:9">
      <c r="B29" s="15" t="s">
        <v>10</v>
      </c>
      <c r="C29" s="6" t="s">
        <v>698</v>
      </c>
      <c r="D29" s="6" t="s">
        <v>699</v>
      </c>
      <c r="E29" s="6" t="s">
        <v>684</v>
      </c>
      <c r="G29" s="6">
        <v>4571862</v>
      </c>
      <c r="H29" s="13">
        <v>13736.16</v>
      </c>
      <c r="I29" s="14">
        <v>0.8</v>
      </c>
    </row>
    <row r="30" spans="2:9">
      <c r="B30" s="15" t="s">
        <v>10</v>
      </c>
      <c r="C30" s="6" t="s">
        <v>1080</v>
      </c>
      <c r="D30" s="6" t="s">
        <v>1081</v>
      </c>
      <c r="E30" s="6" t="s">
        <v>641</v>
      </c>
      <c r="G30" s="6">
        <v>511995</v>
      </c>
      <c r="H30" s="13">
        <v>12666.24</v>
      </c>
      <c r="I30" s="14">
        <v>0.74</v>
      </c>
    </row>
    <row r="31" spans="2:9">
      <c r="B31" s="15" t="s">
        <v>10</v>
      </c>
      <c r="C31" s="6" t="s">
        <v>1378</v>
      </c>
      <c r="D31" s="6" t="s">
        <v>1379</v>
      </c>
      <c r="E31" s="6" t="s">
        <v>16</v>
      </c>
      <c r="G31" s="6">
        <v>1218489</v>
      </c>
      <c r="H31" s="13">
        <v>12647.92</v>
      </c>
      <c r="I31" s="14">
        <v>0.74</v>
      </c>
    </row>
    <row r="32" spans="2:9">
      <c r="B32" s="15" t="s">
        <v>10</v>
      </c>
      <c r="C32" s="6" t="s">
        <v>2838</v>
      </c>
      <c r="D32" s="6" t="s">
        <v>2839</v>
      </c>
      <c r="E32" s="6" t="s">
        <v>59</v>
      </c>
      <c r="G32" s="6">
        <v>502995</v>
      </c>
      <c r="H32" s="13">
        <v>12643.28</v>
      </c>
      <c r="I32" s="14">
        <v>0.74</v>
      </c>
    </row>
    <row r="33" spans="2:9">
      <c r="B33" s="15" t="s">
        <v>10</v>
      </c>
      <c r="C33" s="6" t="s">
        <v>715</v>
      </c>
      <c r="D33" s="6" t="s">
        <v>716</v>
      </c>
      <c r="E33" s="6" t="s">
        <v>641</v>
      </c>
      <c r="G33" s="6">
        <v>854854</v>
      </c>
      <c r="H33" s="13">
        <v>12596.27</v>
      </c>
      <c r="I33" s="14">
        <v>0.73</v>
      </c>
    </row>
    <row r="34" spans="2:9">
      <c r="B34" s="15" t="s">
        <v>10</v>
      </c>
      <c r="C34" s="6" t="s">
        <v>696</v>
      </c>
      <c r="D34" s="6" t="s">
        <v>697</v>
      </c>
      <c r="E34" s="6" t="s">
        <v>59</v>
      </c>
      <c r="G34" s="6">
        <v>305000</v>
      </c>
      <c r="H34" s="13">
        <v>12580.64</v>
      </c>
      <c r="I34" s="14">
        <v>0.73</v>
      </c>
    </row>
    <row r="35" spans="2:9">
      <c r="B35" s="15" t="s">
        <v>10</v>
      </c>
      <c r="C35" s="6" t="s">
        <v>677</v>
      </c>
      <c r="D35" s="6" t="s">
        <v>678</v>
      </c>
      <c r="E35" s="6" t="s">
        <v>30</v>
      </c>
      <c r="G35" s="6">
        <v>684872</v>
      </c>
      <c r="H35" s="13">
        <v>12384.54</v>
      </c>
      <c r="I35" s="14">
        <v>0.72000000000000008</v>
      </c>
    </row>
    <row r="36" spans="2:9">
      <c r="B36" s="15" t="s">
        <v>10</v>
      </c>
      <c r="C36" s="6" t="s">
        <v>104</v>
      </c>
      <c r="D36" s="6" t="s">
        <v>105</v>
      </c>
      <c r="E36" s="6" t="s">
        <v>106</v>
      </c>
      <c r="G36" s="6">
        <v>1095709</v>
      </c>
      <c r="H36" s="13">
        <v>12006.78</v>
      </c>
      <c r="I36" s="14">
        <v>0.70000000000000007</v>
      </c>
    </row>
    <row r="37" spans="2:9">
      <c r="B37" s="15" t="s">
        <v>10</v>
      </c>
      <c r="C37" s="6" t="s">
        <v>1305</v>
      </c>
      <c r="D37" s="6" t="s">
        <v>1306</v>
      </c>
      <c r="E37" s="6" t="s">
        <v>30</v>
      </c>
      <c r="G37" s="6">
        <v>450016</v>
      </c>
      <c r="H37" s="13">
        <v>11673.87</v>
      </c>
      <c r="I37" s="14">
        <v>0.68</v>
      </c>
    </row>
    <row r="38" spans="2:9">
      <c r="B38" s="15" t="s">
        <v>10</v>
      </c>
      <c r="C38" s="6" t="s">
        <v>688</v>
      </c>
      <c r="D38" s="6" t="s">
        <v>689</v>
      </c>
      <c r="E38" s="6" t="s">
        <v>56</v>
      </c>
      <c r="G38" s="6">
        <v>611998</v>
      </c>
      <c r="H38" s="13">
        <v>10790.75</v>
      </c>
      <c r="I38" s="14">
        <v>0.63</v>
      </c>
    </row>
    <row r="39" spans="2:9">
      <c r="B39" s="15" t="s">
        <v>10</v>
      </c>
      <c r="C39" s="6" t="s">
        <v>637</v>
      </c>
      <c r="D39" s="6" t="s">
        <v>638</v>
      </c>
      <c r="E39" s="6" t="s">
        <v>24</v>
      </c>
      <c r="G39" s="6">
        <v>2363780</v>
      </c>
      <c r="H39" s="13">
        <v>10599.19</v>
      </c>
      <c r="I39" s="14">
        <v>0.62000000000000011</v>
      </c>
    </row>
    <row r="40" spans="2:9">
      <c r="B40" s="15" t="s">
        <v>10</v>
      </c>
      <c r="C40" s="6" t="s">
        <v>2805</v>
      </c>
      <c r="D40" s="6" t="s">
        <v>2806</v>
      </c>
      <c r="E40" s="6" t="s">
        <v>911</v>
      </c>
      <c r="G40" s="6">
        <v>3704869</v>
      </c>
      <c r="H40" s="13">
        <v>10565.92</v>
      </c>
      <c r="I40" s="14">
        <v>0.61</v>
      </c>
    </row>
    <row r="41" spans="2:9">
      <c r="B41" s="15" t="s">
        <v>10</v>
      </c>
      <c r="C41" s="6" t="s">
        <v>665</v>
      </c>
      <c r="D41" s="6" t="s">
        <v>666</v>
      </c>
      <c r="E41" s="6" t="s">
        <v>118</v>
      </c>
      <c r="G41" s="6">
        <v>758774</v>
      </c>
      <c r="H41" s="13">
        <v>10058.31</v>
      </c>
      <c r="I41" s="14">
        <v>0.59</v>
      </c>
    </row>
    <row r="42" spans="2:9">
      <c r="B42" s="15" t="s">
        <v>10</v>
      </c>
      <c r="C42" s="6" t="s">
        <v>1082</v>
      </c>
      <c r="D42" s="6" t="s">
        <v>1083</v>
      </c>
      <c r="E42" s="6" t="s">
        <v>1079</v>
      </c>
      <c r="G42" s="6">
        <v>445250</v>
      </c>
      <c r="H42" s="13">
        <v>10022.130000000001</v>
      </c>
      <c r="I42" s="14">
        <v>0.58000000000000007</v>
      </c>
    </row>
    <row r="43" spans="2:9">
      <c r="B43" s="15" t="s">
        <v>10</v>
      </c>
      <c r="C43" s="6" t="s">
        <v>2779</v>
      </c>
      <c r="D43" s="6" t="s">
        <v>2780</v>
      </c>
      <c r="E43" s="6" t="s">
        <v>96</v>
      </c>
      <c r="G43" s="6">
        <v>1205357</v>
      </c>
      <c r="H43" s="13">
        <v>9883.93</v>
      </c>
      <c r="I43" s="14">
        <v>0.58000000000000007</v>
      </c>
    </row>
    <row r="44" spans="2:9">
      <c r="B44" s="15" t="s">
        <v>10</v>
      </c>
      <c r="C44" s="6" t="s">
        <v>865</v>
      </c>
      <c r="D44" s="6" t="s">
        <v>866</v>
      </c>
      <c r="E44" s="6" t="s">
        <v>634</v>
      </c>
      <c r="G44" s="6">
        <v>2193450</v>
      </c>
      <c r="H44" s="13">
        <v>9743.3000000000011</v>
      </c>
      <c r="I44" s="14">
        <v>0.57000000000000006</v>
      </c>
    </row>
    <row r="45" spans="2:9">
      <c r="B45" s="15" t="s">
        <v>10</v>
      </c>
      <c r="C45" s="6" t="s">
        <v>2803</v>
      </c>
      <c r="D45" s="6" t="s">
        <v>2804</v>
      </c>
      <c r="E45" s="6" t="s">
        <v>115</v>
      </c>
      <c r="G45" s="6">
        <v>2944267</v>
      </c>
      <c r="H45" s="13">
        <v>9721.9699999999993</v>
      </c>
      <c r="I45" s="14">
        <v>0.57000000000000006</v>
      </c>
    </row>
    <row r="46" spans="2:9">
      <c r="B46" s="15" t="s">
        <v>10</v>
      </c>
      <c r="C46" s="6" t="s">
        <v>1423</v>
      </c>
      <c r="D46" s="6" t="s">
        <v>1424</v>
      </c>
      <c r="E46" s="6" t="s">
        <v>106</v>
      </c>
      <c r="G46" s="6">
        <v>567879</v>
      </c>
      <c r="H46" s="13">
        <v>9462</v>
      </c>
      <c r="I46" s="14">
        <v>0.55000000000000004</v>
      </c>
    </row>
    <row r="47" spans="2:9">
      <c r="B47" s="15" t="s">
        <v>10</v>
      </c>
      <c r="C47" s="6" t="s">
        <v>1419</v>
      </c>
      <c r="D47" s="6" t="s">
        <v>1420</v>
      </c>
      <c r="E47" s="6" t="s">
        <v>59</v>
      </c>
      <c r="G47" s="6">
        <v>7364374</v>
      </c>
      <c r="H47" s="13">
        <v>8926.36</v>
      </c>
      <c r="I47" s="14">
        <v>0.52</v>
      </c>
    </row>
    <row r="48" spans="2:9">
      <c r="B48" s="15" t="s">
        <v>10</v>
      </c>
      <c r="C48" s="6" t="s">
        <v>1317</v>
      </c>
      <c r="D48" s="6" t="s">
        <v>1318</v>
      </c>
      <c r="E48" s="6" t="s">
        <v>1319</v>
      </c>
      <c r="G48" s="6">
        <v>830385</v>
      </c>
      <c r="H48" s="13">
        <v>8861.0400000000009</v>
      </c>
      <c r="I48" s="14">
        <v>0.52</v>
      </c>
    </row>
    <row r="49" spans="2:9">
      <c r="B49" s="15" t="s">
        <v>10</v>
      </c>
      <c r="C49" s="6" t="s">
        <v>88</v>
      </c>
      <c r="D49" s="6" t="s">
        <v>89</v>
      </c>
      <c r="E49" s="6" t="s">
        <v>24</v>
      </c>
      <c r="G49" s="6">
        <v>918941</v>
      </c>
      <c r="H49" s="13">
        <v>8613.69</v>
      </c>
      <c r="I49" s="14">
        <v>0.5</v>
      </c>
    </row>
    <row r="50" spans="2:9">
      <c r="B50" s="15" t="s">
        <v>10</v>
      </c>
      <c r="C50" s="6" t="s">
        <v>828</v>
      </c>
      <c r="D50" s="6" t="s">
        <v>829</v>
      </c>
      <c r="E50" s="6" t="s">
        <v>24</v>
      </c>
      <c r="G50" s="6">
        <v>3190763</v>
      </c>
      <c r="H50" s="13">
        <v>8300.4500000000007</v>
      </c>
      <c r="I50" s="14">
        <v>0.48000000000000004</v>
      </c>
    </row>
    <row r="51" spans="2:9">
      <c r="B51" s="15" t="s">
        <v>10</v>
      </c>
      <c r="C51" s="6" t="s">
        <v>1440</v>
      </c>
      <c r="D51" s="6" t="s">
        <v>1441</v>
      </c>
      <c r="E51" s="6" t="s">
        <v>59</v>
      </c>
      <c r="G51" s="6">
        <v>23035</v>
      </c>
      <c r="H51" s="13">
        <v>8291.4500000000007</v>
      </c>
      <c r="I51" s="14">
        <v>0.48000000000000004</v>
      </c>
    </row>
    <row r="52" spans="2:9">
      <c r="B52" s="15" t="s">
        <v>10</v>
      </c>
      <c r="C52" s="6" t="s">
        <v>1374</v>
      </c>
      <c r="D52" s="6" t="s">
        <v>1375</v>
      </c>
      <c r="E52" s="6" t="s">
        <v>627</v>
      </c>
      <c r="G52" s="6">
        <v>1967402</v>
      </c>
      <c r="H52" s="13">
        <v>8065.3600000000006</v>
      </c>
      <c r="I52" s="14">
        <v>0.47000000000000003</v>
      </c>
    </row>
    <row r="53" spans="2:9">
      <c r="B53" s="15" t="s">
        <v>10</v>
      </c>
      <c r="C53" s="6" t="s">
        <v>897</v>
      </c>
      <c r="D53" s="6" t="s">
        <v>898</v>
      </c>
      <c r="E53" s="6" t="s">
        <v>899</v>
      </c>
      <c r="G53" s="6">
        <v>2589927</v>
      </c>
      <c r="H53" s="13">
        <v>7758.13</v>
      </c>
      <c r="I53" s="14">
        <v>0.45000000000000007</v>
      </c>
    </row>
    <row r="54" spans="2:9">
      <c r="B54" s="15" t="s">
        <v>10</v>
      </c>
      <c r="C54" s="6" t="s">
        <v>2214</v>
      </c>
      <c r="D54" s="6" t="s">
        <v>2215</v>
      </c>
      <c r="E54" s="6" t="s">
        <v>46</v>
      </c>
      <c r="G54" s="6">
        <v>289520</v>
      </c>
      <c r="H54" s="13">
        <v>7657.8</v>
      </c>
      <c r="I54" s="14">
        <v>0.45000000000000007</v>
      </c>
    </row>
    <row r="55" spans="2:9">
      <c r="B55" s="15" t="s">
        <v>10</v>
      </c>
      <c r="C55" s="6" t="s">
        <v>64</v>
      </c>
      <c r="D55" s="6" t="s">
        <v>65</v>
      </c>
      <c r="E55" s="6" t="s">
        <v>66</v>
      </c>
      <c r="G55" s="6">
        <v>1765440</v>
      </c>
      <c r="H55" s="13">
        <v>7614.34</v>
      </c>
      <c r="I55" s="14">
        <v>0.44</v>
      </c>
    </row>
    <row r="56" spans="2:9">
      <c r="B56" s="15" t="s">
        <v>10</v>
      </c>
      <c r="C56" s="6" t="s">
        <v>694</v>
      </c>
      <c r="D56" s="6" t="s">
        <v>695</v>
      </c>
      <c r="E56" s="6" t="s">
        <v>30</v>
      </c>
      <c r="G56" s="6">
        <v>351681</v>
      </c>
      <c r="H56" s="13">
        <v>7186.25</v>
      </c>
      <c r="I56" s="14">
        <v>0.42000000000000004</v>
      </c>
    </row>
    <row r="57" spans="2:9">
      <c r="B57" s="15" t="s">
        <v>10</v>
      </c>
      <c r="C57" s="6" t="s">
        <v>2809</v>
      </c>
      <c r="D57" s="6" t="s">
        <v>2810</v>
      </c>
      <c r="E57" s="6" t="s">
        <v>712</v>
      </c>
      <c r="G57" s="6">
        <v>2058145</v>
      </c>
      <c r="H57" s="13">
        <v>7007.9800000000005</v>
      </c>
      <c r="I57" s="14">
        <v>0.41000000000000003</v>
      </c>
    </row>
    <row r="58" spans="2:9">
      <c r="B58" s="15" t="s">
        <v>10</v>
      </c>
      <c r="C58" s="6" t="s">
        <v>1351</v>
      </c>
      <c r="D58" s="6" t="s">
        <v>1352</v>
      </c>
      <c r="E58" s="6" t="s">
        <v>96</v>
      </c>
      <c r="G58" s="6">
        <v>1031281</v>
      </c>
      <c r="H58" s="13">
        <v>6875.55</v>
      </c>
      <c r="I58" s="14">
        <v>0.4</v>
      </c>
    </row>
    <row r="59" spans="2:9">
      <c r="B59" s="15" t="s">
        <v>10</v>
      </c>
      <c r="C59" s="6" t="s">
        <v>2216</v>
      </c>
      <c r="D59" s="6" t="s">
        <v>2217</v>
      </c>
      <c r="E59" s="6" t="s">
        <v>59</v>
      </c>
      <c r="G59" s="6">
        <v>1664282</v>
      </c>
      <c r="H59" s="13">
        <v>6796.93</v>
      </c>
      <c r="I59" s="14">
        <v>0.4</v>
      </c>
    </row>
    <row r="60" spans="2:9">
      <c r="B60" s="15" t="s">
        <v>10</v>
      </c>
      <c r="C60" s="6" t="s">
        <v>1491</v>
      </c>
      <c r="D60" s="6" t="s">
        <v>1492</v>
      </c>
      <c r="E60" s="6" t="s">
        <v>85</v>
      </c>
      <c r="G60" s="6">
        <v>65935</v>
      </c>
      <c r="H60" s="13">
        <v>6589.54</v>
      </c>
      <c r="I60" s="14">
        <v>0.38</v>
      </c>
    </row>
    <row r="61" spans="2:9">
      <c r="B61" s="15" t="s">
        <v>10</v>
      </c>
      <c r="C61" s="6" t="s">
        <v>653</v>
      </c>
      <c r="D61" s="6" t="s">
        <v>654</v>
      </c>
      <c r="E61" s="6" t="s">
        <v>135</v>
      </c>
      <c r="G61" s="6">
        <v>525637</v>
      </c>
      <c r="H61" s="13">
        <v>6429.07</v>
      </c>
      <c r="I61" s="14">
        <v>0.37</v>
      </c>
    </row>
    <row r="62" spans="2:9">
      <c r="B62" s="15" t="s">
        <v>10</v>
      </c>
      <c r="C62" s="6" t="s">
        <v>2840</v>
      </c>
      <c r="D62" s="6" t="s">
        <v>2841</v>
      </c>
      <c r="E62" s="6" t="s">
        <v>43</v>
      </c>
      <c r="G62" s="6">
        <v>1489761</v>
      </c>
      <c r="H62" s="13">
        <v>6106.53</v>
      </c>
      <c r="I62" s="14">
        <v>0.36000000000000004</v>
      </c>
    </row>
    <row r="63" spans="2:9">
      <c r="B63" s="15" t="s">
        <v>10</v>
      </c>
      <c r="C63" s="6" t="s">
        <v>1409</v>
      </c>
      <c r="D63" s="6" t="s">
        <v>1410</v>
      </c>
      <c r="E63" s="6" t="s">
        <v>56</v>
      </c>
      <c r="G63" s="6">
        <v>933806</v>
      </c>
      <c r="H63" s="13">
        <v>5480.51</v>
      </c>
      <c r="I63" s="14">
        <v>0.32</v>
      </c>
    </row>
    <row r="64" spans="2:9">
      <c r="B64" s="15" t="s">
        <v>10</v>
      </c>
      <c r="C64" s="6" t="s">
        <v>2842</v>
      </c>
      <c r="D64" s="6" t="s">
        <v>2843</v>
      </c>
      <c r="E64" s="6" t="s">
        <v>46</v>
      </c>
      <c r="G64" s="6">
        <v>553996</v>
      </c>
      <c r="H64" s="13">
        <v>5272.66</v>
      </c>
      <c r="I64" s="14">
        <v>0.31000000000000005</v>
      </c>
    </row>
    <row r="65" spans="2:9">
      <c r="B65" s="15" t="s">
        <v>10</v>
      </c>
      <c r="C65" s="6" t="s">
        <v>907</v>
      </c>
      <c r="D65" s="6" t="s">
        <v>908</v>
      </c>
      <c r="E65" s="6" t="s">
        <v>13</v>
      </c>
      <c r="G65" s="6">
        <v>1445392</v>
      </c>
      <c r="H65" s="13">
        <v>5093.71</v>
      </c>
      <c r="I65" s="14">
        <v>0.3</v>
      </c>
    </row>
    <row r="66" spans="2:9">
      <c r="B66" s="15" t="s">
        <v>10</v>
      </c>
      <c r="C66" s="6" t="s">
        <v>900</v>
      </c>
      <c r="D66" s="6" t="s">
        <v>901</v>
      </c>
      <c r="E66" s="6" t="s">
        <v>902</v>
      </c>
      <c r="G66" s="6">
        <v>1018866</v>
      </c>
      <c r="H66" s="13">
        <v>4905.33</v>
      </c>
      <c r="I66" s="14">
        <v>0.29000000000000004</v>
      </c>
    </row>
    <row r="67" spans="2:9">
      <c r="B67" s="15" t="s">
        <v>10</v>
      </c>
      <c r="C67" s="6" t="s">
        <v>662</v>
      </c>
      <c r="D67" s="6" t="s">
        <v>663</v>
      </c>
      <c r="E67" s="6" t="s">
        <v>73</v>
      </c>
      <c r="G67" s="6">
        <v>187375</v>
      </c>
      <c r="H67" s="13">
        <v>4719.2300000000005</v>
      </c>
      <c r="I67" s="14">
        <v>0.27</v>
      </c>
    </row>
    <row r="68" spans="2:9">
      <c r="B68" s="15" t="s">
        <v>10</v>
      </c>
      <c r="C68" s="6" t="s">
        <v>1462</v>
      </c>
      <c r="D68" s="6" t="s">
        <v>1463</v>
      </c>
      <c r="E68" s="6" t="s">
        <v>96</v>
      </c>
      <c r="G68" s="6">
        <v>61375</v>
      </c>
      <c r="H68" s="13">
        <v>4686.9000000000005</v>
      </c>
      <c r="I68" s="14">
        <v>0.27</v>
      </c>
    </row>
    <row r="69" spans="2:9">
      <c r="B69" s="15" t="s">
        <v>10</v>
      </c>
      <c r="C69" s="6" t="s">
        <v>867</v>
      </c>
      <c r="D69" s="6" t="s">
        <v>868</v>
      </c>
      <c r="E69" s="6" t="s">
        <v>712</v>
      </c>
      <c r="G69" s="6">
        <v>240881</v>
      </c>
      <c r="H69" s="13">
        <v>4420.6500000000005</v>
      </c>
      <c r="I69" s="14">
        <v>0.26</v>
      </c>
    </row>
    <row r="70" spans="2:9">
      <c r="B70" s="15" t="s">
        <v>10</v>
      </c>
      <c r="C70" s="6" t="s">
        <v>1444</v>
      </c>
      <c r="D70" s="6" t="s">
        <v>1445</v>
      </c>
      <c r="E70" s="6" t="s">
        <v>30</v>
      </c>
      <c r="G70" s="6">
        <v>320750</v>
      </c>
      <c r="H70" s="13">
        <v>4200.54</v>
      </c>
      <c r="I70" s="14">
        <v>0.24000000000000002</v>
      </c>
    </row>
    <row r="71" spans="2:9">
      <c r="B71" s="15" t="s">
        <v>10</v>
      </c>
      <c r="C71" s="6" t="s">
        <v>1493</v>
      </c>
      <c r="D71" s="6" t="s">
        <v>1494</v>
      </c>
      <c r="E71" s="6" t="s">
        <v>85</v>
      </c>
      <c r="G71" s="6">
        <v>1082080</v>
      </c>
      <c r="H71" s="13">
        <v>3695.84</v>
      </c>
      <c r="I71" s="14">
        <v>0.22</v>
      </c>
    </row>
    <row r="72" spans="2:9">
      <c r="B72" s="15" t="s">
        <v>10</v>
      </c>
      <c r="C72" s="6" t="s">
        <v>2781</v>
      </c>
      <c r="D72" s="6" t="s">
        <v>2782</v>
      </c>
      <c r="E72" s="6" t="s">
        <v>96</v>
      </c>
      <c r="G72" s="6">
        <v>243192</v>
      </c>
      <c r="H72" s="13">
        <v>3324.92</v>
      </c>
      <c r="I72" s="14">
        <v>0.19</v>
      </c>
    </row>
    <row r="73" spans="2:9">
      <c r="B73" s="15" t="s">
        <v>10</v>
      </c>
      <c r="C73" s="6" t="s">
        <v>67</v>
      </c>
      <c r="D73" s="6" t="s">
        <v>68</v>
      </c>
      <c r="E73" s="6" t="s">
        <v>21</v>
      </c>
      <c r="G73" s="6">
        <v>86999</v>
      </c>
      <c r="H73" s="13">
        <v>3167.2000000000003</v>
      </c>
      <c r="I73" s="14">
        <v>0.18000000000000002</v>
      </c>
    </row>
    <row r="74" spans="2:9">
      <c r="B74" s="15" t="s">
        <v>10</v>
      </c>
      <c r="C74" s="6" t="s">
        <v>2844</v>
      </c>
      <c r="D74" s="6" t="s">
        <v>2845</v>
      </c>
      <c r="E74" s="6" t="s">
        <v>925</v>
      </c>
      <c r="G74" s="6">
        <v>406189</v>
      </c>
      <c r="H74" s="13">
        <v>3046.21</v>
      </c>
      <c r="I74" s="14">
        <v>0.18000000000000002</v>
      </c>
    </row>
    <row r="75" spans="2:9">
      <c r="B75" s="15" t="s">
        <v>10</v>
      </c>
      <c r="C75" s="6" t="s">
        <v>2206</v>
      </c>
      <c r="D75" s="6" t="s">
        <v>2207</v>
      </c>
      <c r="E75" s="6" t="s">
        <v>24</v>
      </c>
      <c r="G75" s="6">
        <v>440234</v>
      </c>
      <c r="H75" s="13">
        <v>2890.58</v>
      </c>
      <c r="I75" s="14">
        <v>0.17</v>
      </c>
    </row>
    <row r="76" spans="2:9">
      <c r="B76" s="15" t="s">
        <v>10</v>
      </c>
      <c r="C76" s="6" t="s">
        <v>945</v>
      </c>
      <c r="D76" s="6" t="s">
        <v>946</v>
      </c>
      <c r="E76" s="6" t="s">
        <v>103</v>
      </c>
      <c r="G76" s="6">
        <v>2559758</v>
      </c>
      <c r="H76" s="13">
        <v>2811.89</v>
      </c>
      <c r="I76" s="14">
        <v>0.16</v>
      </c>
    </row>
    <row r="77" spans="2:9">
      <c r="B77" s="15" t="s">
        <v>10</v>
      </c>
      <c r="C77" s="6" t="s">
        <v>2846</v>
      </c>
      <c r="D77" s="6" t="s">
        <v>2847</v>
      </c>
      <c r="E77" s="6" t="s">
        <v>652</v>
      </c>
      <c r="G77" s="6">
        <v>471340</v>
      </c>
      <c r="H77" s="13">
        <v>2810.6</v>
      </c>
      <c r="I77" s="14">
        <v>0.16</v>
      </c>
    </row>
    <row r="78" spans="2:9">
      <c r="B78" s="15" t="s">
        <v>10</v>
      </c>
      <c r="C78" s="6" t="s">
        <v>838</v>
      </c>
      <c r="D78" s="6" t="s">
        <v>839</v>
      </c>
      <c r="E78" s="6" t="s">
        <v>21</v>
      </c>
      <c r="G78" s="6">
        <v>360330</v>
      </c>
      <c r="H78" s="13">
        <v>2661.4</v>
      </c>
      <c r="I78" s="14">
        <v>0.15</v>
      </c>
    </row>
    <row r="79" spans="2:9">
      <c r="B79" s="15" t="s">
        <v>10</v>
      </c>
      <c r="C79" s="6" t="s">
        <v>2848</v>
      </c>
      <c r="D79" s="6" t="s">
        <v>2849</v>
      </c>
      <c r="E79" s="6" t="s">
        <v>627</v>
      </c>
      <c r="G79" s="6">
        <v>164730</v>
      </c>
      <c r="H79" s="13">
        <v>2603.56</v>
      </c>
      <c r="I79" s="14">
        <v>0.15</v>
      </c>
    </row>
    <row r="80" spans="2:9">
      <c r="B80" s="15" t="s">
        <v>10</v>
      </c>
      <c r="C80" s="6" t="s">
        <v>861</v>
      </c>
      <c r="D80" s="6" t="s">
        <v>862</v>
      </c>
      <c r="E80" s="6" t="s">
        <v>46</v>
      </c>
      <c r="G80" s="6">
        <v>53263</v>
      </c>
      <c r="H80" s="13">
        <v>2587.25</v>
      </c>
      <c r="I80" s="14">
        <v>0.15</v>
      </c>
    </row>
    <row r="81" spans="2:9">
      <c r="B81" s="15" t="s">
        <v>10</v>
      </c>
      <c r="C81" s="6" t="s">
        <v>2786</v>
      </c>
      <c r="D81" s="6" t="s">
        <v>2787</v>
      </c>
      <c r="E81" s="6" t="s">
        <v>96</v>
      </c>
      <c r="G81" s="6">
        <v>200000</v>
      </c>
      <c r="H81" s="13">
        <v>2504.6</v>
      </c>
      <c r="I81" s="14">
        <v>0.15</v>
      </c>
    </row>
    <row r="82" spans="2:9">
      <c r="B82" s="15" t="s">
        <v>10</v>
      </c>
      <c r="C82" s="6" t="s">
        <v>2850</v>
      </c>
      <c r="D82" s="6" t="s">
        <v>2851</v>
      </c>
      <c r="E82" s="6" t="s">
        <v>66</v>
      </c>
      <c r="G82" s="6">
        <v>145672</v>
      </c>
      <c r="H82" s="13">
        <v>2434.3200000000002</v>
      </c>
      <c r="I82" s="14">
        <v>0.13999999999999999</v>
      </c>
    </row>
    <row r="83" spans="2:9">
      <c r="B83" s="15" t="s">
        <v>10</v>
      </c>
      <c r="C83" s="6" t="s">
        <v>2769</v>
      </c>
      <c r="D83" s="6" t="s">
        <v>2770</v>
      </c>
      <c r="E83" s="6" t="s">
        <v>30</v>
      </c>
      <c r="G83" s="6">
        <v>212330</v>
      </c>
      <c r="H83" s="13">
        <v>2270.7600000000002</v>
      </c>
      <c r="I83" s="14">
        <v>0.13</v>
      </c>
    </row>
    <row r="84" spans="2:9">
      <c r="B84" s="15" t="s">
        <v>10</v>
      </c>
      <c r="C84" s="6" t="s">
        <v>62</v>
      </c>
      <c r="D84" s="6" t="s">
        <v>63</v>
      </c>
      <c r="E84" s="6" t="s">
        <v>30</v>
      </c>
      <c r="G84" s="6">
        <v>93375</v>
      </c>
      <c r="H84" s="13">
        <v>2246.88</v>
      </c>
      <c r="I84" s="14">
        <v>0.13</v>
      </c>
    </row>
    <row r="85" spans="2:9">
      <c r="B85" s="15" t="s">
        <v>10</v>
      </c>
      <c r="C85" s="6" t="s">
        <v>706</v>
      </c>
      <c r="D85" s="6" t="s">
        <v>707</v>
      </c>
      <c r="E85" s="6" t="s">
        <v>24</v>
      </c>
      <c r="G85" s="6">
        <v>613502</v>
      </c>
      <c r="H85" s="13">
        <v>2043.88</v>
      </c>
      <c r="I85" s="14">
        <v>0.12000000000000001</v>
      </c>
    </row>
    <row r="86" spans="2:9">
      <c r="B86" s="15" t="s">
        <v>10</v>
      </c>
      <c r="C86" s="6" t="s">
        <v>44</v>
      </c>
      <c r="D86" s="6" t="s">
        <v>45</v>
      </c>
      <c r="E86" s="6" t="s">
        <v>46</v>
      </c>
      <c r="G86" s="6">
        <v>25000</v>
      </c>
      <c r="H86" s="13">
        <v>2027.63</v>
      </c>
      <c r="I86" s="14">
        <v>0.12000000000000001</v>
      </c>
    </row>
    <row r="87" spans="2:9">
      <c r="B87" s="15" t="s">
        <v>10</v>
      </c>
      <c r="C87" s="6" t="s">
        <v>655</v>
      </c>
      <c r="D87" s="6" t="s">
        <v>656</v>
      </c>
      <c r="E87" s="6" t="s">
        <v>657</v>
      </c>
      <c r="G87" s="6">
        <v>157097</v>
      </c>
      <c r="H87" s="13">
        <v>2015.95</v>
      </c>
      <c r="I87" s="14">
        <v>0.12000000000000001</v>
      </c>
    </row>
    <row r="88" spans="2:9">
      <c r="B88" s="15" t="s">
        <v>10</v>
      </c>
      <c r="C88" s="6" t="s">
        <v>857</v>
      </c>
      <c r="D88" s="6" t="s">
        <v>858</v>
      </c>
      <c r="E88" s="6" t="s">
        <v>634</v>
      </c>
      <c r="G88" s="6">
        <v>72000</v>
      </c>
      <c r="H88" s="13">
        <v>2012.04</v>
      </c>
      <c r="I88" s="14">
        <v>0.12000000000000001</v>
      </c>
    </row>
    <row r="89" spans="2:9">
      <c r="B89" s="15" t="s">
        <v>10</v>
      </c>
      <c r="C89" s="6" t="s">
        <v>2852</v>
      </c>
      <c r="D89" s="6" t="s">
        <v>2853</v>
      </c>
      <c r="E89" s="6" t="s">
        <v>24</v>
      </c>
      <c r="G89" s="6">
        <v>147280</v>
      </c>
      <c r="H89" s="13">
        <v>1914.79</v>
      </c>
      <c r="I89" s="14">
        <v>0.11</v>
      </c>
    </row>
    <row r="90" spans="2:9">
      <c r="B90" s="15" t="s">
        <v>10</v>
      </c>
      <c r="C90" s="6" t="s">
        <v>708</v>
      </c>
      <c r="D90" s="6" t="s">
        <v>709</v>
      </c>
      <c r="E90" s="6" t="s">
        <v>21</v>
      </c>
      <c r="G90" s="6">
        <v>141800</v>
      </c>
      <c r="H90" s="13">
        <v>1880.98</v>
      </c>
      <c r="I90" s="14">
        <v>0.11</v>
      </c>
    </row>
    <row r="91" spans="2:9">
      <c r="B91" s="15" t="s">
        <v>10</v>
      </c>
      <c r="C91" s="6" t="s">
        <v>550</v>
      </c>
      <c r="D91" s="6" t="s">
        <v>664</v>
      </c>
      <c r="E91" s="6" t="s">
        <v>27</v>
      </c>
      <c r="G91" s="6">
        <v>690300</v>
      </c>
      <c r="H91" s="13">
        <v>1818.66</v>
      </c>
      <c r="I91" s="14">
        <v>0.11</v>
      </c>
    </row>
    <row r="92" spans="2:9">
      <c r="B92" s="15" t="s">
        <v>10</v>
      </c>
      <c r="C92" s="6" t="s">
        <v>855</v>
      </c>
      <c r="D92" s="6" t="s">
        <v>856</v>
      </c>
      <c r="E92" s="6" t="s">
        <v>712</v>
      </c>
      <c r="G92" s="6">
        <v>304425</v>
      </c>
      <c r="H92" s="13">
        <v>1786.97</v>
      </c>
      <c r="I92" s="14">
        <v>0.1</v>
      </c>
    </row>
    <row r="93" spans="2:9">
      <c r="B93" s="15" t="s">
        <v>10</v>
      </c>
      <c r="C93" s="6" t="s">
        <v>830</v>
      </c>
      <c r="D93" s="6" t="s">
        <v>831</v>
      </c>
      <c r="E93" s="6" t="s">
        <v>24</v>
      </c>
      <c r="G93" s="6">
        <v>89287</v>
      </c>
      <c r="H93" s="13">
        <v>1784.49</v>
      </c>
      <c r="I93" s="14">
        <v>0.1</v>
      </c>
    </row>
    <row r="94" spans="2:9">
      <c r="B94" s="15" t="s">
        <v>10</v>
      </c>
      <c r="C94" s="6" t="s">
        <v>704</v>
      </c>
      <c r="D94" s="6" t="s">
        <v>705</v>
      </c>
      <c r="E94" s="6" t="s">
        <v>73</v>
      </c>
      <c r="G94" s="6">
        <v>95000</v>
      </c>
      <c r="H94" s="13">
        <v>1650.06</v>
      </c>
      <c r="I94" s="14">
        <v>0.1</v>
      </c>
    </row>
    <row r="95" spans="2:9">
      <c r="B95" s="15" t="s">
        <v>10</v>
      </c>
      <c r="C95" s="6" t="s">
        <v>630</v>
      </c>
      <c r="D95" s="6" t="s">
        <v>631</v>
      </c>
      <c r="E95" s="6" t="s">
        <v>24</v>
      </c>
      <c r="G95" s="6">
        <v>105000</v>
      </c>
      <c r="H95" s="13">
        <v>1641.05</v>
      </c>
      <c r="I95" s="14">
        <v>0.1</v>
      </c>
    </row>
    <row r="96" spans="2:9">
      <c r="B96" s="15" t="s">
        <v>10</v>
      </c>
      <c r="C96" s="6" t="s">
        <v>2854</v>
      </c>
      <c r="D96" s="6" t="s">
        <v>2855</v>
      </c>
      <c r="E96" s="6" t="s">
        <v>85</v>
      </c>
      <c r="G96" s="6">
        <v>82922</v>
      </c>
      <c r="H96" s="13">
        <v>1507.19</v>
      </c>
      <c r="I96" s="14">
        <v>9.0000000000000011E-2</v>
      </c>
    </row>
    <row r="97" spans="2:9">
      <c r="B97" s="15" t="s">
        <v>10</v>
      </c>
      <c r="C97" s="6" t="s">
        <v>816</v>
      </c>
      <c r="D97" s="6" t="s">
        <v>817</v>
      </c>
      <c r="E97" s="6" t="s">
        <v>27</v>
      </c>
      <c r="G97" s="6">
        <v>1368000</v>
      </c>
      <c r="H97" s="13">
        <v>1496.04</v>
      </c>
      <c r="I97" s="14">
        <v>9.0000000000000011E-2</v>
      </c>
    </row>
    <row r="98" spans="2:9">
      <c r="B98" s="15" t="s">
        <v>10</v>
      </c>
      <c r="C98" s="6" t="s">
        <v>2856</v>
      </c>
      <c r="D98" s="6" t="s">
        <v>2857</v>
      </c>
      <c r="E98" s="6" t="s">
        <v>30</v>
      </c>
      <c r="G98" s="6">
        <v>875000</v>
      </c>
      <c r="H98" s="13">
        <v>1416.3600000000001</v>
      </c>
      <c r="I98" s="14">
        <v>0.08</v>
      </c>
    </row>
    <row r="99" spans="2:9">
      <c r="B99" s="15" t="s">
        <v>10</v>
      </c>
      <c r="C99" s="6" t="s">
        <v>113</v>
      </c>
      <c r="D99" s="6" t="s">
        <v>114</v>
      </c>
      <c r="E99" s="6" t="s">
        <v>115</v>
      </c>
      <c r="G99" s="6">
        <v>16400</v>
      </c>
      <c r="H99" s="13">
        <v>1315.94</v>
      </c>
      <c r="I99" s="14">
        <v>0.08</v>
      </c>
    </row>
    <row r="100" spans="2:9">
      <c r="B100" s="15" t="s">
        <v>10</v>
      </c>
      <c r="C100" s="6" t="s">
        <v>2194</v>
      </c>
      <c r="D100" s="6" t="s">
        <v>2195</v>
      </c>
      <c r="E100" s="6" t="s">
        <v>21</v>
      </c>
      <c r="G100" s="6">
        <v>38704</v>
      </c>
      <c r="H100" s="13">
        <v>1273.44</v>
      </c>
      <c r="I100" s="14">
        <v>6.9999999999999993E-2</v>
      </c>
    </row>
    <row r="101" spans="2:9">
      <c r="B101" s="15" t="s">
        <v>10</v>
      </c>
      <c r="C101" s="6" t="s">
        <v>47</v>
      </c>
      <c r="D101" s="6" t="s">
        <v>48</v>
      </c>
      <c r="E101" s="6" t="s">
        <v>46</v>
      </c>
      <c r="G101" s="6">
        <v>23600</v>
      </c>
      <c r="H101" s="13">
        <v>1242.8700000000001</v>
      </c>
      <c r="I101" s="14">
        <v>6.9999999999999993E-2</v>
      </c>
    </row>
    <row r="102" spans="2:9">
      <c r="B102" s="15" t="s">
        <v>10</v>
      </c>
      <c r="C102" s="6" t="s">
        <v>673</v>
      </c>
      <c r="D102" s="6" t="s">
        <v>674</v>
      </c>
      <c r="E102" s="6" t="s">
        <v>115</v>
      </c>
      <c r="G102" s="6">
        <v>95811</v>
      </c>
      <c r="H102" s="13">
        <v>1188.6300000000001</v>
      </c>
      <c r="I102" s="14">
        <v>6.9999999999999993E-2</v>
      </c>
    </row>
    <row r="103" spans="2:9">
      <c r="B103" s="15" t="s">
        <v>10</v>
      </c>
      <c r="C103" s="6" t="s">
        <v>1324</v>
      </c>
      <c r="D103" s="6" t="s">
        <v>1325</v>
      </c>
      <c r="E103" s="6" t="s">
        <v>115</v>
      </c>
      <c r="G103" s="6">
        <v>94504</v>
      </c>
      <c r="H103" s="13">
        <v>1122.3800000000001</v>
      </c>
      <c r="I103" s="14">
        <v>6.9999999999999993E-2</v>
      </c>
    </row>
    <row r="104" spans="2:9">
      <c r="B104" s="15" t="s">
        <v>10</v>
      </c>
      <c r="C104" s="6" t="s">
        <v>1518</v>
      </c>
      <c r="D104" s="6" t="s">
        <v>1519</v>
      </c>
      <c r="E104" s="6" t="s">
        <v>30</v>
      </c>
      <c r="G104" s="6">
        <v>13625</v>
      </c>
      <c r="H104" s="13">
        <v>735.75</v>
      </c>
      <c r="I104" s="14">
        <v>0.04</v>
      </c>
    </row>
    <row r="105" spans="2:9">
      <c r="B105" s="15" t="s">
        <v>10</v>
      </c>
      <c r="C105" s="6" t="s">
        <v>1466</v>
      </c>
      <c r="D105" s="6" t="s">
        <v>1467</v>
      </c>
      <c r="E105" s="6" t="s">
        <v>30</v>
      </c>
      <c r="G105" s="6">
        <v>59400</v>
      </c>
      <c r="H105" s="13">
        <v>529.79</v>
      </c>
      <c r="I105" s="14">
        <v>3.0000000000000002E-2</v>
      </c>
    </row>
    <row r="106" spans="2:9">
      <c r="B106" s="15" t="s">
        <v>10</v>
      </c>
      <c r="C106" s="6" t="s">
        <v>1504</v>
      </c>
      <c r="D106" s="6" t="s">
        <v>1505</v>
      </c>
      <c r="E106" s="6" t="s">
        <v>641</v>
      </c>
      <c r="G106" s="6">
        <v>9220</v>
      </c>
      <c r="H106" s="13">
        <v>442.56</v>
      </c>
      <c r="I106" s="14">
        <v>3.0000000000000002E-2</v>
      </c>
    </row>
    <row r="107" spans="2:9">
      <c r="B107" s="15" t="s">
        <v>10</v>
      </c>
      <c r="C107" s="6" t="s">
        <v>880</v>
      </c>
      <c r="D107" s="6" t="s">
        <v>881</v>
      </c>
      <c r="E107" s="6" t="s">
        <v>634</v>
      </c>
      <c r="G107" s="6">
        <v>21533</v>
      </c>
      <c r="H107" s="13">
        <v>410.48</v>
      </c>
      <c r="I107" s="14">
        <v>0.02</v>
      </c>
    </row>
    <row r="108" spans="2:9">
      <c r="B108" s="15" t="s">
        <v>10</v>
      </c>
      <c r="C108" s="6" t="s">
        <v>2210</v>
      </c>
      <c r="D108" s="6" t="s">
        <v>2211</v>
      </c>
      <c r="E108" s="6" t="s">
        <v>96</v>
      </c>
      <c r="G108" s="6">
        <v>57889</v>
      </c>
      <c r="H108" s="13">
        <v>405.83</v>
      </c>
      <c r="I108" s="14">
        <v>0.02</v>
      </c>
    </row>
    <row r="109" spans="2:9">
      <c r="B109" s="15" t="s">
        <v>10</v>
      </c>
      <c r="C109" s="6" t="s">
        <v>1326</v>
      </c>
      <c r="D109" s="6" t="s">
        <v>1327</v>
      </c>
      <c r="E109" s="6" t="s">
        <v>936</v>
      </c>
      <c r="G109" s="6">
        <v>43750</v>
      </c>
      <c r="H109" s="13">
        <v>209.39000000000001</v>
      </c>
      <c r="I109" s="14">
        <v>0.01</v>
      </c>
    </row>
    <row r="110" spans="2:9">
      <c r="B110" s="15" t="s">
        <v>10</v>
      </c>
      <c r="C110" s="6" t="s">
        <v>1084</v>
      </c>
      <c r="D110" s="6" t="s">
        <v>1085</v>
      </c>
      <c r="E110" s="6" t="s">
        <v>115</v>
      </c>
      <c r="G110" s="6">
        <v>4725</v>
      </c>
      <c r="H110" s="13">
        <v>207.20000000000002</v>
      </c>
      <c r="I110" s="14">
        <v>0.01</v>
      </c>
    </row>
    <row r="111" spans="2:9">
      <c r="B111" s="15" t="s">
        <v>10</v>
      </c>
      <c r="C111" s="6" t="s">
        <v>710</v>
      </c>
      <c r="D111" s="6" t="s">
        <v>711</v>
      </c>
      <c r="E111" s="6" t="s">
        <v>712</v>
      </c>
      <c r="G111" s="6">
        <v>10947</v>
      </c>
      <c r="H111" s="13">
        <v>182.77</v>
      </c>
      <c r="I111" s="14">
        <v>0.01</v>
      </c>
    </row>
    <row r="112" spans="2:9">
      <c r="B112" s="15" t="s">
        <v>10</v>
      </c>
      <c r="C112" s="6" t="s">
        <v>119</v>
      </c>
      <c r="D112" s="6" t="s">
        <v>120</v>
      </c>
      <c r="E112" s="6" t="s">
        <v>121</v>
      </c>
      <c r="G112" s="6">
        <v>65000</v>
      </c>
      <c r="H112" s="13">
        <v>176.51</v>
      </c>
      <c r="I112" s="14">
        <v>0.01</v>
      </c>
    </row>
    <row r="113" spans="2:9">
      <c r="B113" s="15" t="s">
        <v>10</v>
      </c>
      <c r="C113" s="6" t="s">
        <v>1489</v>
      </c>
      <c r="D113" s="6" t="s">
        <v>1490</v>
      </c>
      <c r="E113" s="6" t="s">
        <v>30</v>
      </c>
      <c r="G113" s="6">
        <v>30000</v>
      </c>
      <c r="H113" s="13">
        <v>107.9</v>
      </c>
      <c r="I113" s="14">
        <v>0.01</v>
      </c>
    </row>
    <row r="114" spans="2:9">
      <c r="B114" s="15" t="s">
        <v>10</v>
      </c>
      <c r="C114" s="6" t="s">
        <v>2858</v>
      </c>
      <c r="D114" s="6" t="s">
        <v>2859</v>
      </c>
      <c r="E114" s="6" t="s">
        <v>652</v>
      </c>
      <c r="G114" s="6">
        <v>393900</v>
      </c>
      <c r="H114" s="13">
        <v>107.26</v>
      </c>
      <c r="I114" s="14">
        <v>0.01</v>
      </c>
    </row>
    <row r="115" spans="2:9">
      <c r="B115" s="15" t="s">
        <v>10</v>
      </c>
      <c r="C115" s="6" t="s">
        <v>917</v>
      </c>
      <c r="D115" s="6" t="s">
        <v>918</v>
      </c>
      <c r="E115" s="6" t="s">
        <v>135</v>
      </c>
      <c r="G115" s="6">
        <v>51700</v>
      </c>
      <c r="H115" s="13">
        <v>95.45</v>
      </c>
      <c r="I115" s="14">
        <v>0.01</v>
      </c>
    </row>
    <row r="116" spans="2:9">
      <c r="B116" s="15" t="s">
        <v>10</v>
      </c>
      <c r="C116" s="6" t="s">
        <v>2860</v>
      </c>
      <c r="D116" s="6" t="s">
        <v>2861</v>
      </c>
      <c r="E116" s="6" t="s">
        <v>13</v>
      </c>
      <c r="G116" s="6">
        <v>1309</v>
      </c>
      <c r="H116" s="13">
        <v>84.52</v>
      </c>
      <c r="I116" s="27" t="s">
        <v>240</v>
      </c>
    </row>
    <row r="117" spans="2:9">
      <c r="B117" s="15"/>
      <c r="C117" s="6" t="s">
        <v>4747</v>
      </c>
      <c r="D117" s="6" t="s">
        <v>134</v>
      </c>
      <c r="E117" s="6" t="s">
        <v>135</v>
      </c>
      <c r="G117" s="6">
        <v>65000</v>
      </c>
      <c r="H117" s="13">
        <v>78.67</v>
      </c>
      <c r="I117" s="27" t="s">
        <v>240</v>
      </c>
    </row>
    <row r="118" spans="2:9">
      <c r="B118" s="15"/>
      <c r="C118" s="6" t="s">
        <v>4749</v>
      </c>
      <c r="D118" s="6" t="s">
        <v>137</v>
      </c>
      <c r="E118" s="6" t="s">
        <v>103</v>
      </c>
      <c r="G118" s="6">
        <v>65000</v>
      </c>
      <c r="H118" s="13">
        <v>78.67</v>
      </c>
      <c r="I118" s="27" t="s">
        <v>240</v>
      </c>
    </row>
    <row r="119" spans="2:9">
      <c r="B119" s="15"/>
      <c r="C119" s="6" t="s">
        <v>4748</v>
      </c>
      <c r="D119" s="6" t="s">
        <v>136</v>
      </c>
      <c r="E119" s="6" t="s">
        <v>16</v>
      </c>
      <c r="G119" s="6">
        <v>65000</v>
      </c>
      <c r="H119" s="13">
        <v>78.67</v>
      </c>
      <c r="I119" s="27" t="s">
        <v>240</v>
      </c>
    </row>
    <row r="120" spans="2:9">
      <c r="B120" s="15"/>
      <c r="C120" s="6" t="s">
        <v>4746</v>
      </c>
      <c r="D120" s="6" t="s">
        <v>133</v>
      </c>
      <c r="E120" s="6" t="s">
        <v>103</v>
      </c>
      <c r="G120" s="6">
        <v>65000</v>
      </c>
      <c r="H120" s="13">
        <v>78.67</v>
      </c>
      <c r="I120" s="27" t="s">
        <v>240</v>
      </c>
    </row>
    <row r="121" spans="2:9">
      <c r="B121" s="15" t="s">
        <v>10</v>
      </c>
      <c r="C121" s="6" t="s">
        <v>94</v>
      </c>
      <c r="D121" s="6" t="s">
        <v>95</v>
      </c>
      <c r="E121" s="6" t="s">
        <v>96</v>
      </c>
      <c r="G121" s="6">
        <v>6975</v>
      </c>
      <c r="H121" s="13">
        <v>64.38</v>
      </c>
      <c r="I121" s="27" t="s">
        <v>240</v>
      </c>
    </row>
    <row r="122" spans="2:9">
      <c r="B122" s="15" t="s">
        <v>10</v>
      </c>
      <c r="C122" s="6" t="s">
        <v>2172</v>
      </c>
      <c r="D122" s="6" t="s">
        <v>2173</v>
      </c>
      <c r="E122" s="6" t="s">
        <v>641</v>
      </c>
      <c r="G122" s="6">
        <v>30796</v>
      </c>
      <c r="H122" s="13">
        <v>61.79</v>
      </c>
      <c r="I122" s="27" t="s">
        <v>240</v>
      </c>
    </row>
    <row r="123" spans="2:9">
      <c r="B123" s="15" t="s">
        <v>10</v>
      </c>
      <c r="C123" s="6" t="s">
        <v>2862</v>
      </c>
      <c r="D123" s="6" t="s">
        <v>2863</v>
      </c>
      <c r="E123" s="6" t="s">
        <v>936</v>
      </c>
      <c r="G123" s="6">
        <v>34619</v>
      </c>
      <c r="H123" s="13">
        <v>43.18</v>
      </c>
      <c r="I123" s="27" t="s">
        <v>240</v>
      </c>
    </row>
    <row r="124" spans="2:9">
      <c r="B124" s="15" t="s">
        <v>10</v>
      </c>
      <c r="C124" s="6" t="s">
        <v>930</v>
      </c>
      <c r="D124" s="6" t="s">
        <v>931</v>
      </c>
      <c r="E124" s="6" t="s">
        <v>53</v>
      </c>
      <c r="G124" s="6">
        <v>1250</v>
      </c>
      <c r="H124" s="13">
        <v>6.36</v>
      </c>
      <c r="I124" s="27" t="s">
        <v>240</v>
      </c>
    </row>
    <row r="125" spans="2:9" ht="9.5" thickBot="1">
      <c r="E125" s="16" t="s">
        <v>138</v>
      </c>
      <c r="H125" s="17">
        <v>1130683.7099999997</v>
      </c>
      <c r="I125" s="18">
        <v>65.809999999999988</v>
      </c>
    </row>
    <row r="126" spans="2:9" ht="15" thickTop="1">
      <c r="B126" s="73" t="s">
        <v>9</v>
      </c>
      <c r="C126" s="74"/>
      <c r="I126" s="14"/>
    </row>
    <row r="127" spans="2:9">
      <c r="B127" s="15" t="s">
        <v>2077</v>
      </c>
      <c r="C127" s="6" t="s">
        <v>2080</v>
      </c>
      <c r="D127" s="6" t="s">
        <v>2081</v>
      </c>
      <c r="E127" s="6" t="s">
        <v>712</v>
      </c>
      <c r="G127" s="6">
        <v>5745525</v>
      </c>
      <c r="H127" s="13">
        <v>18725.82</v>
      </c>
      <c r="I127" s="14">
        <v>1.0900000000000001</v>
      </c>
    </row>
    <row r="128" spans="2:9">
      <c r="B128" s="15" t="s">
        <v>2077</v>
      </c>
      <c r="C128" s="6" t="s">
        <v>2864</v>
      </c>
      <c r="D128" s="6" t="s">
        <v>2865</v>
      </c>
      <c r="E128" s="6" t="s">
        <v>712</v>
      </c>
      <c r="G128" s="6">
        <v>727466</v>
      </c>
      <c r="H128" s="13">
        <v>3397.9900000000002</v>
      </c>
      <c r="I128" s="14">
        <v>0.2</v>
      </c>
    </row>
    <row r="129" spans="2:9" ht="9.5" thickBot="1">
      <c r="E129" s="16" t="s">
        <v>138</v>
      </c>
      <c r="H129" s="28">
        <v>22123.81</v>
      </c>
      <c r="I129" s="29">
        <v>1.29</v>
      </c>
    </row>
    <row r="130" spans="2:9" ht="15" thickTop="1">
      <c r="B130" s="79" t="s">
        <v>1520</v>
      </c>
      <c r="C130" s="74"/>
      <c r="I130" s="14"/>
    </row>
    <row r="131" spans="2:9">
      <c r="C131" s="6" t="s">
        <v>2813</v>
      </c>
      <c r="E131" s="6" t="s">
        <v>10</v>
      </c>
      <c r="G131" s="6">
        <v>26160</v>
      </c>
      <c r="H131" s="13">
        <v>14439.064319999999</v>
      </c>
      <c r="I131" s="14">
        <v>0.84000000000000008</v>
      </c>
    </row>
    <row r="132" spans="2:9">
      <c r="C132" s="6" t="s">
        <v>1525</v>
      </c>
      <c r="D132" s="6" t="s">
        <v>711</v>
      </c>
      <c r="E132" s="6" t="s">
        <v>10</v>
      </c>
      <c r="G132" s="6">
        <v>468650</v>
      </c>
      <c r="H132" s="13">
        <v>7863.9470000000001</v>
      </c>
      <c r="I132" s="14">
        <v>0.45999999999999996</v>
      </c>
    </row>
    <row r="133" spans="2:9">
      <c r="C133" s="6" t="s">
        <v>1571</v>
      </c>
      <c r="D133" s="6" t="s">
        <v>1505</v>
      </c>
      <c r="E133" s="6" t="s">
        <v>10</v>
      </c>
      <c r="G133" s="6">
        <v>137400</v>
      </c>
      <c r="H133" s="13">
        <v>6625.7028</v>
      </c>
      <c r="I133" s="14">
        <v>0.39</v>
      </c>
    </row>
    <row r="134" spans="2:9">
      <c r="C134" s="6" t="s">
        <v>2866</v>
      </c>
      <c r="D134" s="6" t="s">
        <v>1327</v>
      </c>
      <c r="E134" s="6" t="s">
        <v>10</v>
      </c>
      <c r="G134" s="6">
        <v>1346250</v>
      </c>
      <c r="H134" s="13">
        <v>6421.6125000000002</v>
      </c>
      <c r="I134" s="14">
        <v>0.37</v>
      </c>
    </row>
    <row r="135" spans="2:9">
      <c r="C135" s="6" t="s">
        <v>2867</v>
      </c>
      <c r="D135" s="6" t="s">
        <v>2173</v>
      </c>
      <c r="E135" s="6" t="s">
        <v>10</v>
      </c>
      <c r="G135" s="6">
        <v>2850000</v>
      </c>
      <c r="H135" s="13">
        <v>5607.375</v>
      </c>
      <c r="I135" s="14">
        <v>0.33</v>
      </c>
    </row>
    <row r="136" spans="2:9">
      <c r="C136" s="6" t="s">
        <v>1565</v>
      </c>
      <c r="D136" s="6" t="s">
        <v>862</v>
      </c>
      <c r="E136" s="6" t="s">
        <v>10</v>
      </c>
      <c r="G136" s="6">
        <v>51975</v>
      </c>
      <c r="H136" s="13">
        <v>2539.39455</v>
      </c>
      <c r="I136" s="14">
        <v>0.15</v>
      </c>
    </row>
    <row r="137" spans="2:9">
      <c r="C137" s="6" t="s">
        <v>2868</v>
      </c>
      <c r="D137" s="6" t="s">
        <v>878</v>
      </c>
      <c r="E137" s="6" t="s">
        <v>10</v>
      </c>
      <c r="G137" s="6">
        <v>118575</v>
      </c>
      <c r="H137" s="13">
        <v>1817.9919</v>
      </c>
      <c r="I137" s="14">
        <v>0.11</v>
      </c>
    </row>
    <row r="138" spans="2:9">
      <c r="C138" s="6" t="s">
        <v>2869</v>
      </c>
      <c r="D138" s="6" t="s">
        <v>114</v>
      </c>
      <c r="E138" s="6" t="s">
        <v>10</v>
      </c>
      <c r="G138" s="6">
        <v>18600</v>
      </c>
      <c r="H138" s="13">
        <v>1487.2560000000001</v>
      </c>
      <c r="I138" s="14">
        <v>9.0000000000000011E-2</v>
      </c>
    </row>
    <row r="139" spans="2:9">
      <c r="C139" s="6" t="s">
        <v>2221</v>
      </c>
      <c r="D139" s="6" t="s">
        <v>864</v>
      </c>
      <c r="E139" s="6" t="s">
        <v>10</v>
      </c>
      <c r="G139" s="6">
        <v>65625</v>
      </c>
      <c r="H139" s="13">
        <v>941.0625</v>
      </c>
      <c r="I139" s="14">
        <v>0.05</v>
      </c>
    </row>
    <row r="140" spans="2:9">
      <c r="C140" s="6" t="s">
        <v>1630</v>
      </c>
      <c r="D140" s="6" t="s">
        <v>931</v>
      </c>
      <c r="E140" s="6" t="s">
        <v>10</v>
      </c>
      <c r="G140" s="6">
        <v>-1250</v>
      </c>
      <c r="H140" s="13">
        <v>-6.3912499999999994</v>
      </c>
      <c r="I140" s="27" t="s">
        <v>240</v>
      </c>
    </row>
    <row r="141" spans="2:9">
      <c r="C141" s="6" t="s">
        <v>1606</v>
      </c>
      <c r="D141" s="6" t="s">
        <v>666</v>
      </c>
      <c r="E141" s="6" t="s">
        <v>10</v>
      </c>
      <c r="G141" s="6">
        <v>-5200</v>
      </c>
      <c r="H141" s="13">
        <v>-69.347200000000001</v>
      </c>
      <c r="I141" s="27" t="s">
        <v>240</v>
      </c>
    </row>
    <row r="142" spans="2:9">
      <c r="C142" s="6" t="s">
        <v>1674</v>
      </c>
      <c r="D142" s="6" t="s">
        <v>654</v>
      </c>
      <c r="E142" s="6" t="s">
        <v>10</v>
      </c>
      <c r="G142" s="6">
        <v>-6875</v>
      </c>
      <c r="H142" s="13">
        <v>-84.741249999999994</v>
      </c>
      <c r="I142" s="27" t="s">
        <v>240</v>
      </c>
    </row>
    <row r="143" spans="2:9">
      <c r="C143" s="6" t="s">
        <v>1713</v>
      </c>
      <c r="D143" s="6" t="s">
        <v>1424</v>
      </c>
      <c r="E143" s="6" t="s">
        <v>10</v>
      </c>
      <c r="G143" s="6">
        <v>-5600</v>
      </c>
      <c r="H143" s="13">
        <v>-93.576000000000008</v>
      </c>
      <c r="I143" s="14">
        <v>-0.01</v>
      </c>
    </row>
    <row r="144" spans="2:9">
      <c r="C144" s="6" t="s">
        <v>1730</v>
      </c>
      <c r="D144" s="6" t="s">
        <v>918</v>
      </c>
      <c r="E144" s="6" t="s">
        <v>10</v>
      </c>
      <c r="G144" s="6">
        <v>-51700</v>
      </c>
      <c r="H144" s="13">
        <v>-96.07410999999999</v>
      </c>
      <c r="I144" s="14">
        <v>-0.01</v>
      </c>
    </row>
    <row r="145" spans="3:9">
      <c r="C145" s="6" t="s">
        <v>1595</v>
      </c>
      <c r="D145" s="6" t="s">
        <v>1490</v>
      </c>
      <c r="E145" s="6" t="s">
        <v>10</v>
      </c>
      <c r="G145" s="6">
        <v>-30000</v>
      </c>
      <c r="H145" s="13">
        <v>-108.33</v>
      </c>
      <c r="I145" s="14">
        <v>-0.01</v>
      </c>
    </row>
    <row r="146" spans="3:9">
      <c r="C146" s="6" t="s">
        <v>1747</v>
      </c>
      <c r="D146" s="6" t="s">
        <v>1085</v>
      </c>
      <c r="E146" s="6" t="s">
        <v>10</v>
      </c>
      <c r="G146" s="6">
        <v>-4725</v>
      </c>
      <c r="H146" s="13">
        <v>-208.00395</v>
      </c>
      <c r="I146" s="14">
        <v>-0.01</v>
      </c>
    </row>
    <row r="147" spans="3:9">
      <c r="C147" s="6" t="s">
        <v>1756</v>
      </c>
      <c r="D147" s="6" t="s">
        <v>1076</v>
      </c>
      <c r="E147" s="6" t="s">
        <v>10</v>
      </c>
      <c r="G147" s="6">
        <v>-5250</v>
      </c>
      <c r="H147" s="13">
        <v>-211.97925000000001</v>
      </c>
      <c r="I147" s="14">
        <v>-0.01</v>
      </c>
    </row>
    <row r="148" spans="3:9">
      <c r="C148" s="6" t="s">
        <v>1740</v>
      </c>
      <c r="D148" s="6" t="s">
        <v>89</v>
      </c>
      <c r="E148" s="6" t="s">
        <v>10</v>
      </c>
      <c r="G148" s="6">
        <v>-32175</v>
      </c>
      <c r="H148" s="13">
        <v>-302.42891250000002</v>
      </c>
      <c r="I148" s="14">
        <v>-0.02</v>
      </c>
    </row>
    <row r="149" spans="3:9">
      <c r="C149" s="6" t="s">
        <v>1768</v>
      </c>
      <c r="D149" s="6" t="s">
        <v>1078</v>
      </c>
      <c r="E149" s="6" t="s">
        <v>10</v>
      </c>
      <c r="G149" s="6">
        <v>-160000</v>
      </c>
      <c r="H149" s="13">
        <v>-505.2</v>
      </c>
      <c r="I149" s="14">
        <v>-3.0000000000000002E-2</v>
      </c>
    </row>
    <row r="150" spans="3:9">
      <c r="C150" s="6" t="s">
        <v>1634</v>
      </c>
      <c r="D150" s="6" t="s">
        <v>1467</v>
      </c>
      <c r="E150" s="6" t="s">
        <v>10</v>
      </c>
      <c r="G150" s="6">
        <v>-59400</v>
      </c>
      <c r="H150" s="13">
        <v>-533.17439999999999</v>
      </c>
      <c r="I150" s="14">
        <v>-3.0000000000000002E-2</v>
      </c>
    </row>
    <row r="151" spans="3:9">
      <c r="C151" s="6" t="s">
        <v>1752</v>
      </c>
      <c r="D151" s="6" t="s">
        <v>683</v>
      </c>
      <c r="E151" s="6" t="s">
        <v>10</v>
      </c>
      <c r="G151" s="6">
        <v>-39000</v>
      </c>
      <c r="H151" s="13">
        <v>-559.72800000000007</v>
      </c>
      <c r="I151" s="14">
        <v>-3.0000000000000002E-2</v>
      </c>
    </row>
    <row r="152" spans="3:9">
      <c r="C152" s="6" t="s">
        <v>1598</v>
      </c>
      <c r="D152" s="6" t="s">
        <v>868</v>
      </c>
      <c r="E152" s="6" t="s">
        <v>10</v>
      </c>
      <c r="G152" s="6">
        <v>-37400</v>
      </c>
      <c r="H152" s="13">
        <v>-688.53399999999999</v>
      </c>
      <c r="I152" s="14">
        <v>-0.04</v>
      </c>
    </row>
    <row r="153" spans="3:9">
      <c r="C153" s="6" t="s">
        <v>1712</v>
      </c>
      <c r="D153" s="6" t="s">
        <v>636</v>
      </c>
      <c r="E153" s="6" t="s">
        <v>10</v>
      </c>
      <c r="G153" s="6">
        <v>-84000</v>
      </c>
      <c r="H153" s="13">
        <v>-791.44800000000009</v>
      </c>
      <c r="I153" s="14">
        <v>-0.05</v>
      </c>
    </row>
    <row r="154" spans="3:9">
      <c r="C154" s="6" t="s">
        <v>1615</v>
      </c>
      <c r="D154" s="6" t="s">
        <v>48</v>
      </c>
      <c r="E154" s="6" t="s">
        <v>10</v>
      </c>
      <c r="G154" s="6">
        <v>-23600</v>
      </c>
      <c r="H154" s="13">
        <v>-1250.7528</v>
      </c>
      <c r="I154" s="14">
        <v>-6.9999999999999993E-2</v>
      </c>
    </row>
    <row r="155" spans="3:9">
      <c r="C155" s="6" t="s">
        <v>1761</v>
      </c>
      <c r="D155" s="6" t="s">
        <v>1375</v>
      </c>
      <c r="E155" s="6" t="s">
        <v>10</v>
      </c>
      <c r="G155" s="6">
        <v>-324700</v>
      </c>
      <c r="H155" s="13">
        <v>-1338.4134000000001</v>
      </c>
      <c r="I155" s="14">
        <v>-0.08</v>
      </c>
    </row>
    <row r="156" spans="3:9">
      <c r="C156" s="6" t="s">
        <v>1715</v>
      </c>
      <c r="D156" s="6" t="s">
        <v>817</v>
      </c>
      <c r="E156" s="6" t="s">
        <v>10</v>
      </c>
      <c r="G156" s="6">
        <v>-1368000</v>
      </c>
      <c r="H156" s="13">
        <v>-1501.1064000000001</v>
      </c>
      <c r="I156" s="14">
        <v>-9.0000000000000011E-2</v>
      </c>
    </row>
    <row r="157" spans="3:9">
      <c r="C157" s="6" t="s">
        <v>1767</v>
      </c>
      <c r="D157" s="6" t="s">
        <v>691</v>
      </c>
      <c r="E157" s="6" t="s">
        <v>10</v>
      </c>
      <c r="G157" s="6">
        <v>-427500</v>
      </c>
      <c r="H157" s="13">
        <v>-1712.1375</v>
      </c>
      <c r="I157" s="14">
        <v>-0.1</v>
      </c>
    </row>
    <row r="158" spans="3:9">
      <c r="C158" s="6" t="s">
        <v>1569</v>
      </c>
      <c r="D158" s="6" t="s">
        <v>856</v>
      </c>
      <c r="E158" s="6" t="s">
        <v>10</v>
      </c>
      <c r="G158" s="6">
        <v>-304425</v>
      </c>
      <c r="H158" s="13">
        <v>-1797.1729875000001</v>
      </c>
      <c r="I158" s="14">
        <v>-0.1</v>
      </c>
    </row>
    <row r="159" spans="3:9">
      <c r="C159" s="6" t="s">
        <v>1697</v>
      </c>
      <c r="D159" s="6" t="s">
        <v>664</v>
      </c>
      <c r="E159" s="6" t="s">
        <v>10</v>
      </c>
      <c r="G159" s="6">
        <v>-690300</v>
      </c>
      <c r="H159" s="13">
        <v>-1829.9853000000001</v>
      </c>
      <c r="I159" s="14">
        <v>-0.11</v>
      </c>
    </row>
    <row r="160" spans="3:9">
      <c r="C160" s="6" t="s">
        <v>1765</v>
      </c>
      <c r="D160" s="6" t="s">
        <v>858</v>
      </c>
      <c r="E160" s="6" t="s">
        <v>10</v>
      </c>
      <c r="G160" s="6">
        <v>-71250</v>
      </c>
      <c r="H160" s="13">
        <v>-1996.9950000000001</v>
      </c>
      <c r="I160" s="14">
        <v>-0.12000000000000001</v>
      </c>
    </row>
    <row r="161" spans="1:9">
      <c r="C161" s="6" t="s">
        <v>1711</v>
      </c>
      <c r="D161" s="6" t="s">
        <v>63</v>
      </c>
      <c r="E161" s="6" t="s">
        <v>10</v>
      </c>
      <c r="G161" s="6">
        <v>-93375</v>
      </c>
      <c r="H161" s="13">
        <v>-2260.422</v>
      </c>
      <c r="I161" s="14">
        <v>-0.13</v>
      </c>
    </row>
    <row r="162" spans="1:9">
      <c r="C162" s="6" t="s">
        <v>1677</v>
      </c>
      <c r="D162" s="6" t="s">
        <v>1445</v>
      </c>
      <c r="E162" s="6" t="s">
        <v>10</v>
      </c>
      <c r="G162" s="6">
        <v>-255750</v>
      </c>
      <c r="H162" s="13">
        <v>-3363.6240000000003</v>
      </c>
      <c r="I162" s="14">
        <v>-0.2</v>
      </c>
    </row>
    <row r="163" spans="1:9">
      <c r="C163" s="6" t="s">
        <v>1675</v>
      </c>
      <c r="D163" s="6" t="s">
        <v>1420</v>
      </c>
      <c r="E163" s="6" t="s">
        <v>10</v>
      </c>
      <c r="G163" s="6">
        <v>-3653100</v>
      </c>
      <c r="H163" s="13">
        <v>-4453.85952</v>
      </c>
      <c r="I163" s="14">
        <v>-0.26</v>
      </c>
    </row>
    <row r="164" spans="1:9">
      <c r="C164" s="6" t="s">
        <v>1742</v>
      </c>
      <c r="D164" s="6" t="s">
        <v>125</v>
      </c>
      <c r="E164" s="6" t="s">
        <v>10</v>
      </c>
      <c r="G164" s="6">
        <v>-150000</v>
      </c>
      <c r="H164" s="13">
        <v>-4672.5</v>
      </c>
      <c r="I164" s="14">
        <v>-0.27</v>
      </c>
    </row>
    <row r="165" spans="1:9">
      <c r="C165" s="6" t="s">
        <v>1591</v>
      </c>
      <c r="D165" s="6" t="s">
        <v>1463</v>
      </c>
      <c r="E165" s="6" t="s">
        <v>10</v>
      </c>
      <c r="G165" s="6">
        <v>-61375</v>
      </c>
      <c r="H165" s="13">
        <v>-4713.2931250000001</v>
      </c>
      <c r="I165" s="14">
        <v>-0.27</v>
      </c>
    </row>
    <row r="166" spans="1:9">
      <c r="C166" s="6" t="s">
        <v>1772</v>
      </c>
      <c r="D166" s="6" t="s">
        <v>77</v>
      </c>
      <c r="E166" s="6" t="s">
        <v>10</v>
      </c>
      <c r="G166" s="6">
        <v>-499500</v>
      </c>
      <c r="H166" s="13">
        <v>-5315.1795000000002</v>
      </c>
      <c r="I166" s="14">
        <v>-0.31000000000000005</v>
      </c>
    </row>
    <row r="167" spans="1:9">
      <c r="C167" s="6" t="s">
        <v>1776</v>
      </c>
      <c r="D167" s="6" t="s">
        <v>809</v>
      </c>
      <c r="E167" s="6" t="s">
        <v>10</v>
      </c>
      <c r="G167" s="6">
        <v>-428750</v>
      </c>
      <c r="H167" s="13">
        <v>-5470.4212500000003</v>
      </c>
      <c r="I167" s="14">
        <v>-0.32</v>
      </c>
    </row>
    <row r="168" spans="1:9">
      <c r="C168" s="6" t="s">
        <v>1778</v>
      </c>
      <c r="D168" s="6" t="s">
        <v>629</v>
      </c>
      <c r="E168" s="6" t="s">
        <v>10</v>
      </c>
      <c r="G168" s="6">
        <v>-891000</v>
      </c>
      <c r="H168" s="13">
        <v>-6915.0510000000004</v>
      </c>
      <c r="I168" s="14">
        <v>-0.4</v>
      </c>
    </row>
    <row r="169" spans="1:9">
      <c r="C169" s="6" t="s">
        <v>1654</v>
      </c>
      <c r="D169" s="6" t="s">
        <v>1379</v>
      </c>
      <c r="E169" s="6" t="s">
        <v>10</v>
      </c>
      <c r="G169" s="6">
        <v>-735000</v>
      </c>
      <c r="H169" s="13">
        <v>-7660.9050000000007</v>
      </c>
      <c r="I169" s="14">
        <v>-0.45000000000000007</v>
      </c>
    </row>
    <row r="170" spans="1:9">
      <c r="C170" s="6" t="s">
        <v>1769</v>
      </c>
      <c r="D170" s="6" t="s">
        <v>678</v>
      </c>
      <c r="E170" s="6" t="s">
        <v>10</v>
      </c>
      <c r="G170" s="6">
        <v>-479500</v>
      </c>
      <c r="H170" s="13">
        <v>-8702.9250000000011</v>
      </c>
      <c r="I170" s="14">
        <v>-0.51</v>
      </c>
    </row>
    <row r="171" spans="1:9">
      <c r="C171" s="6" t="s">
        <v>1586</v>
      </c>
      <c r="D171" s="6" t="s">
        <v>645</v>
      </c>
      <c r="E171" s="6" t="s">
        <v>10</v>
      </c>
      <c r="G171" s="6">
        <v>-393250</v>
      </c>
      <c r="H171" s="13">
        <v>-9000.7060000000001</v>
      </c>
      <c r="I171" s="14">
        <v>-0.52</v>
      </c>
    </row>
    <row r="172" spans="1:9">
      <c r="C172" s="6" t="s">
        <v>1727</v>
      </c>
      <c r="D172" s="6" t="s">
        <v>866</v>
      </c>
      <c r="E172" s="6" t="s">
        <v>10</v>
      </c>
      <c r="G172" s="6">
        <v>-2193450</v>
      </c>
      <c r="H172" s="13">
        <v>-9800.3346000000001</v>
      </c>
      <c r="I172" s="14">
        <v>-0.57000000000000006</v>
      </c>
    </row>
    <row r="173" spans="1:9">
      <c r="C173" s="6" t="s">
        <v>1764</v>
      </c>
      <c r="D173" s="6" t="s">
        <v>1405</v>
      </c>
      <c r="E173" s="6" t="s">
        <v>10</v>
      </c>
      <c r="G173" s="6">
        <v>-597297</v>
      </c>
      <c r="H173" s="13">
        <v>-14465.338745999999</v>
      </c>
      <c r="I173" s="14">
        <v>-0.84000000000000008</v>
      </c>
    </row>
    <row r="174" spans="1:9">
      <c r="C174" s="6" t="s">
        <v>1619</v>
      </c>
      <c r="D174" s="6" t="s">
        <v>1091</v>
      </c>
      <c r="E174" s="6" t="s">
        <v>10</v>
      </c>
      <c r="G174" s="6">
        <v>-1307200</v>
      </c>
      <c r="H174" s="13">
        <v>-21737.428800000002</v>
      </c>
      <c r="I174" s="14">
        <v>-1.26</v>
      </c>
    </row>
    <row r="175" spans="1:9">
      <c r="I175" s="14"/>
    </row>
    <row r="176" spans="1:9">
      <c r="A176" s="73" t="s">
        <v>1779</v>
      </c>
      <c r="B176" s="80"/>
      <c r="C176" s="80"/>
      <c r="I176" s="14"/>
    </row>
    <row r="177" spans="1:9" ht="14.5">
      <c r="B177" s="73" t="s">
        <v>1780</v>
      </c>
      <c r="C177" s="74"/>
      <c r="I177" s="14"/>
    </row>
    <row r="178" spans="1:9">
      <c r="B178" s="15" t="s">
        <v>10</v>
      </c>
      <c r="C178" s="6" t="s">
        <v>1786</v>
      </c>
      <c r="D178" s="6" t="s">
        <v>1787</v>
      </c>
      <c r="E178" s="6" t="s">
        <v>1783</v>
      </c>
      <c r="G178" s="6">
        <v>228080.995</v>
      </c>
      <c r="H178" s="13">
        <v>12778.41</v>
      </c>
      <c r="I178" s="14">
        <v>0.74</v>
      </c>
    </row>
    <row r="179" spans="1:9" ht="9.5" thickBot="1">
      <c r="E179" s="16" t="s">
        <v>138</v>
      </c>
      <c r="H179" s="17">
        <v>12778.41</v>
      </c>
      <c r="I179" s="18">
        <v>0.74</v>
      </c>
    </row>
    <row r="180" spans="1:9" ht="15" thickTop="1">
      <c r="B180" s="79" t="s">
        <v>996</v>
      </c>
      <c r="C180" s="74"/>
      <c r="I180" s="14"/>
    </row>
    <row r="181" spans="1:9" ht="14.5">
      <c r="B181" s="73" t="s">
        <v>9</v>
      </c>
      <c r="C181" s="74"/>
      <c r="I181" s="14"/>
    </row>
    <row r="182" spans="1:9">
      <c r="B182" s="15" t="s">
        <v>10</v>
      </c>
      <c r="C182" s="6" t="s">
        <v>997</v>
      </c>
      <c r="D182" s="6" t="s">
        <v>998</v>
      </c>
      <c r="E182" s="6" t="s">
        <v>657</v>
      </c>
      <c r="G182" s="6">
        <v>6535269</v>
      </c>
      <c r="H182" s="13">
        <v>4574.03</v>
      </c>
      <c r="I182" s="14">
        <v>0.27</v>
      </c>
    </row>
    <row r="183" spans="1:9">
      <c r="B183" s="15" t="s">
        <v>10</v>
      </c>
      <c r="C183" s="6" t="s">
        <v>999</v>
      </c>
      <c r="D183" s="6" t="s">
        <v>1000</v>
      </c>
      <c r="E183" s="6" t="s">
        <v>1001</v>
      </c>
      <c r="G183" s="6">
        <v>1833076</v>
      </c>
      <c r="H183" s="13">
        <v>2370.35</v>
      </c>
      <c r="I183" s="14">
        <v>0.13999999999999999</v>
      </c>
    </row>
    <row r="184" spans="1:9">
      <c r="B184" s="15" t="s">
        <v>10</v>
      </c>
      <c r="C184" s="6" t="s">
        <v>1002</v>
      </c>
      <c r="D184" s="6" t="s">
        <v>1003</v>
      </c>
      <c r="E184" s="6" t="s">
        <v>1001</v>
      </c>
      <c r="G184" s="6">
        <v>1333333</v>
      </c>
      <c r="H184" s="13">
        <v>1474.4</v>
      </c>
      <c r="I184" s="14">
        <v>9.0000000000000011E-2</v>
      </c>
    </row>
    <row r="185" spans="1:9" ht="9.5" thickBot="1">
      <c r="E185" s="16" t="s">
        <v>138</v>
      </c>
      <c r="H185" s="17">
        <v>8418.7800000000007</v>
      </c>
      <c r="I185" s="18">
        <v>0.5</v>
      </c>
    </row>
    <row r="186" spans="1:9" ht="9.5" thickTop="1">
      <c r="I186" s="14"/>
    </row>
    <row r="187" spans="1:9" ht="14.5">
      <c r="A187" s="73" t="s">
        <v>163</v>
      </c>
      <c r="B187" s="74"/>
      <c r="C187" s="74"/>
      <c r="I187" s="14"/>
    </row>
    <row r="188" spans="1:9" ht="14.5">
      <c r="B188" s="79" t="s">
        <v>342</v>
      </c>
      <c r="C188" s="74"/>
      <c r="I188" s="14"/>
    </row>
    <row r="189" spans="1:9" ht="14.5">
      <c r="B189" s="73" t="s">
        <v>9</v>
      </c>
      <c r="C189" s="74"/>
      <c r="I189" s="14"/>
    </row>
    <row r="190" spans="1:9">
      <c r="B190" s="26">
        <v>6.8000000000000005E-2</v>
      </c>
      <c r="C190" s="6" t="s">
        <v>475</v>
      </c>
      <c r="D190" s="6" t="s">
        <v>1005</v>
      </c>
      <c r="E190" s="6" t="s">
        <v>460</v>
      </c>
      <c r="F190" s="12">
        <v>7.6</v>
      </c>
      <c r="G190" s="6">
        <v>20000</v>
      </c>
      <c r="H190" s="13">
        <v>19260.32</v>
      </c>
      <c r="I190" s="14">
        <v>1.1199999999999999</v>
      </c>
    </row>
    <row r="191" spans="1:9">
      <c r="B191" s="26">
        <v>8.6499999999999994E-2</v>
      </c>
      <c r="C191" s="6" t="s">
        <v>1173</v>
      </c>
      <c r="D191" s="6" t="s">
        <v>2494</v>
      </c>
      <c r="E191" s="6" t="s">
        <v>345</v>
      </c>
      <c r="F191" s="12">
        <v>7.89</v>
      </c>
      <c r="G191" s="6">
        <v>7500</v>
      </c>
      <c r="H191" s="13">
        <v>7572.37</v>
      </c>
      <c r="I191" s="14">
        <v>0.44</v>
      </c>
    </row>
    <row r="192" spans="1:9">
      <c r="B192" s="26">
        <v>7.9600000000000004E-2</v>
      </c>
      <c r="C192" s="6" t="s">
        <v>1175</v>
      </c>
      <c r="D192" s="6" t="s">
        <v>2870</v>
      </c>
      <c r="E192" s="6" t="s">
        <v>345</v>
      </c>
      <c r="F192" s="12">
        <v>8.0399999999999991</v>
      </c>
      <c r="G192" s="6">
        <v>7500</v>
      </c>
      <c r="H192" s="13">
        <v>7530.35</v>
      </c>
      <c r="I192" s="14">
        <v>0.44</v>
      </c>
    </row>
    <row r="193" spans="2:9">
      <c r="B193" s="26">
        <v>7.0599999999999996E-2</v>
      </c>
      <c r="C193" s="6" t="s">
        <v>2871</v>
      </c>
      <c r="D193" s="6" t="s">
        <v>2872</v>
      </c>
      <c r="E193" s="6" t="s">
        <v>345</v>
      </c>
      <c r="F193" s="12">
        <v>7.98</v>
      </c>
      <c r="G193" s="6">
        <v>7500</v>
      </c>
      <c r="H193" s="13">
        <v>7375.14</v>
      </c>
      <c r="I193" s="14">
        <v>0.43</v>
      </c>
    </row>
    <row r="194" spans="2:9">
      <c r="B194" s="26">
        <v>9.35E-2</v>
      </c>
      <c r="C194" s="6" t="s">
        <v>729</v>
      </c>
      <c r="D194" s="6" t="s">
        <v>730</v>
      </c>
      <c r="E194" s="6" t="s">
        <v>726</v>
      </c>
      <c r="F194" s="12">
        <v>9.0500000000000007</v>
      </c>
      <c r="G194" s="6">
        <v>5250</v>
      </c>
      <c r="H194" s="13">
        <v>5287.13</v>
      </c>
      <c r="I194" s="14">
        <v>0.31000000000000005</v>
      </c>
    </row>
    <row r="195" spans="2:9">
      <c r="B195" s="26">
        <v>9.1499999999999998E-2</v>
      </c>
      <c r="C195" s="6" t="s">
        <v>724</v>
      </c>
      <c r="D195" s="6" t="s">
        <v>731</v>
      </c>
      <c r="E195" s="6" t="s">
        <v>726</v>
      </c>
      <c r="F195" s="12">
        <v>9.3000000000000007</v>
      </c>
      <c r="G195" s="6">
        <v>5125</v>
      </c>
      <c r="H195" s="13">
        <v>5141.0600000000004</v>
      </c>
      <c r="I195" s="14">
        <v>0.3</v>
      </c>
    </row>
    <row r="196" spans="2:9">
      <c r="B196" s="26">
        <v>9.0899999999999995E-2</v>
      </c>
      <c r="C196" s="6" t="s">
        <v>2375</v>
      </c>
      <c r="D196" s="6" t="s">
        <v>2621</v>
      </c>
      <c r="E196" s="6" t="s">
        <v>2124</v>
      </c>
      <c r="F196" s="12">
        <v>7.91</v>
      </c>
      <c r="G196" s="6">
        <v>5000</v>
      </c>
      <c r="H196" s="13">
        <v>5084.3100000000004</v>
      </c>
      <c r="I196" s="14">
        <v>0.3</v>
      </c>
    </row>
    <row r="197" spans="2:9">
      <c r="B197" s="26">
        <v>9.1499999999999998E-2</v>
      </c>
      <c r="C197" s="6" t="s">
        <v>724</v>
      </c>
      <c r="D197" s="6" t="s">
        <v>736</v>
      </c>
      <c r="E197" s="6" t="s">
        <v>726</v>
      </c>
      <c r="F197" s="12">
        <v>9.33</v>
      </c>
      <c r="G197" s="6">
        <v>4925</v>
      </c>
      <c r="H197" s="13">
        <v>4942.84</v>
      </c>
      <c r="I197" s="14">
        <v>0.29000000000000004</v>
      </c>
    </row>
    <row r="198" spans="2:9">
      <c r="B198" s="26">
        <v>9.1499999999999998E-2</v>
      </c>
      <c r="C198" s="6" t="s">
        <v>724</v>
      </c>
      <c r="D198" s="6" t="s">
        <v>732</v>
      </c>
      <c r="E198" s="6" t="s">
        <v>726</v>
      </c>
      <c r="F198" s="12">
        <v>9.2799999999999994</v>
      </c>
      <c r="G198" s="6">
        <v>4125</v>
      </c>
      <c r="H198" s="13">
        <v>4133.1000000000004</v>
      </c>
      <c r="I198" s="14">
        <v>0.24000000000000002</v>
      </c>
    </row>
    <row r="199" spans="2:9">
      <c r="B199" s="26">
        <v>9.1499999999999998E-2</v>
      </c>
      <c r="C199" s="6" t="s">
        <v>724</v>
      </c>
      <c r="D199" s="6" t="s">
        <v>725</v>
      </c>
      <c r="E199" s="6" t="s">
        <v>726</v>
      </c>
      <c r="F199" s="12">
        <v>8.77</v>
      </c>
      <c r="G199" s="31">
        <v>4126.03150787697</v>
      </c>
      <c r="H199" s="13">
        <v>3100.35</v>
      </c>
      <c r="I199" s="14">
        <v>0.18000000000000002</v>
      </c>
    </row>
    <row r="200" spans="2:9">
      <c r="B200" s="26">
        <v>9.1499999999999998E-2</v>
      </c>
      <c r="C200" s="6" t="s">
        <v>724</v>
      </c>
      <c r="D200" s="6" t="s">
        <v>733</v>
      </c>
      <c r="E200" s="6" t="s">
        <v>726</v>
      </c>
      <c r="F200" s="12">
        <v>9.32</v>
      </c>
      <c r="G200" s="31">
        <v>2750</v>
      </c>
      <c r="H200" s="13">
        <v>2763.48</v>
      </c>
      <c r="I200" s="14">
        <v>0.16</v>
      </c>
    </row>
    <row r="201" spans="2:9">
      <c r="B201" s="26">
        <v>8.2799999999999999E-2</v>
      </c>
      <c r="C201" s="6" t="s">
        <v>2873</v>
      </c>
      <c r="D201" s="6" t="s">
        <v>2874</v>
      </c>
      <c r="E201" s="6" t="s">
        <v>2104</v>
      </c>
      <c r="F201" s="12">
        <v>7.56</v>
      </c>
      <c r="G201" s="31">
        <v>2500</v>
      </c>
      <c r="H201" s="13">
        <v>2511.5300000000002</v>
      </c>
      <c r="I201" s="14">
        <v>0.15</v>
      </c>
    </row>
    <row r="202" spans="2:9">
      <c r="B202" s="26">
        <v>7.9799999999999996E-2</v>
      </c>
      <c r="C202" s="6" t="s">
        <v>471</v>
      </c>
      <c r="D202" s="6" t="s">
        <v>497</v>
      </c>
      <c r="E202" s="6" t="s">
        <v>345</v>
      </c>
      <c r="F202" s="12">
        <v>7.02</v>
      </c>
      <c r="G202" s="31">
        <v>2500</v>
      </c>
      <c r="H202" s="13">
        <v>2505.2600000000002</v>
      </c>
      <c r="I202" s="14">
        <v>0.15</v>
      </c>
    </row>
    <row r="203" spans="2:9">
      <c r="B203" s="26">
        <v>7.7100000000000002E-2</v>
      </c>
      <c r="C203" s="6" t="s">
        <v>553</v>
      </c>
      <c r="D203" s="6" t="s">
        <v>2875</v>
      </c>
      <c r="E203" s="6" t="s">
        <v>460</v>
      </c>
      <c r="F203" s="12">
        <v>7.82</v>
      </c>
      <c r="G203" s="31">
        <v>2500</v>
      </c>
      <c r="H203" s="13">
        <v>2482.9500000000003</v>
      </c>
      <c r="I203" s="14">
        <v>0.13999999999999999</v>
      </c>
    </row>
    <row r="204" spans="2:9">
      <c r="B204" s="26">
        <v>6.2700000000000006E-2</v>
      </c>
      <c r="C204" s="6" t="s">
        <v>348</v>
      </c>
      <c r="D204" s="6" t="s">
        <v>1126</v>
      </c>
      <c r="E204" s="6" t="s">
        <v>345</v>
      </c>
      <c r="F204" s="12">
        <v>7.4</v>
      </c>
      <c r="G204" s="31">
        <v>2500</v>
      </c>
      <c r="H204" s="13">
        <v>2468.39</v>
      </c>
      <c r="I204" s="14">
        <v>0.13999999999999999</v>
      </c>
    </row>
    <row r="205" spans="2:9">
      <c r="B205" s="26">
        <v>6.3500000000000001E-2</v>
      </c>
      <c r="C205" s="6" t="s">
        <v>348</v>
      </c>
      <c r="D205" s="6" t="s">
        <v>2876</v>
      </c>
      <c r="E205" s="6" t="s">
        <v>345</v>
      </c>
      <c r="F205" s="12">
        <v>6.55</v>
      </c>
      <c r="G205" s="31">
        <v>500</v>
      </c>
      <c r="H205" s="13">
        <v>1998.22</v>
      </c>
      <c r="I205" s="14">
        <v>0.12000000000000001</v>
      </c>
    </row>
    <row r="206" spans="2:9">
      <c r="B206" s="26">
        <v>0.08</v>
      </c>
      <c r="C206" s="6" t="s">
        <v>734</v>
      </c>
      <c r="D206" s="6" t="s">
        <v>735</v>
      </c>
      <c r="E206" s="6" t="s">
        <v>474</v>
      </c>
      <c r="F206" s="12">
        <v>7.36</v>
      </c>
      <c r="G206" s="31">
        <v>169663</v>
      </c>
      <c r="H206" s="13">
        <v>1698.88</v>
      </c>
      <c r="I206" s="14">
        <v>0.1</v>
      </c>
    </row>
    <row r="207" spans="2:9">
      <c r="B207" s="26">
        <v>7.6399999999999996E-2</v>
      </c>
      <c r="C207" s="6" t="s">
        <v>348</v>
      </c>
      <c r="D207" s="6" t="s">
        <v>728</v>
      </c>
      <c r="E207" s="6" t="s">
        <v>474</v>
      </c>
      <c r="F207" s="12">
        <v>7.67</v>
      </c>
      <c r="G207" s="31">
        <v>150</v>
      </c>
      <c r="H207" s="13">
        <v>1496.95</v>
      </c>
      <c r="I207" s="14">
        <v>9.0000000000000011E-2</v>
      </c>
    </row>
    <row r="208" spans="2:9">
      <c r="B208" s="26">
        <v>8.4199999999999997E-2</v>
      </c>
      <c r="C208" s="6" t="s">
        <v>2503</v>
      </c>
      <c r="D208" s="6" t="s">
        <v>2504</v>
      </c>
      <c r="E208" s="6" t="s">
        <v>2472</v>
      </c>
      <c r="F208" s="12">
        <v>7.96</v>
      </c>
      <c r="G208" s="31">
        <v>1000</v>
      </c>
      <c r="H208" s="13">
        <v>1006.1700000000001</v>
      </c>
      <c r="I208" s="14">
        <v>6.0000000000000005E-2</v>
      </c>
    </row>
    <row r="209" spans="2:9">
      <c r="B209" s="26">
        <v>7.5899999999999995E-2</v>
      </c>
      <c r="C209" s="6" t="s">
        <v>348</v>
      </c>
      <c r="D209" s="6" t="s">
        <v>351</v>
      </c>
      <c r="E209" s="6" t="s">
        <v>345</v>
      </c>
      <c r="F209" s="12">
        <v>7.45</v>
      </c>
      <c r="G209" s="31">
        <v>100</v>
      </c>
      <c r="H209" s="13">
        <v>1001.71</v>
      </c>
      <c r="I209" s="14">
        <v>6.0000000000000005E-2</v>
      </c>
    </row>
    <row r="210" spans="2:9">
      <c r="B210" s="26">
        <v>8.4699999999999998E-2</v>
      </c>
      <c r="C210" s="6" t="s">
        <v>2088</v>
      </c>
      <c r="D210" s="6" t="s">
        <v>2877</v>
      </c>
      <c r="E210" s="6" t="s">
        <v>2112</v>
      </c>
      <c r="F210" s="12">
        <v>7.77</v>
      </c>
      <c r="G210" s="31">
        <v>500</v>
      </c>
      <c r="H210" s="13">
        <v>501.23</v>
      </c>
      <c r="I210" s="14">
        <v>3.0000000000000002E-2</v>
      </c>
    </row>
    <row r="211" spans="2:9">
      <c r="B211" s="26">
        <v>7.6799999999999993E-2</v>
      </c>
      <c r="C211" s="6" t="s">
        <v>465</v>
      </c>
      <c r="D211" s="6" t="s">
        <v>481</v>
      </c>
      <c r="E211" s="6" t="s">
        <v>345</v>
      </c>
      <c r="F211" s="12">
        <v>7.77</v>
      </c>
      <c r="G211" s="31">
        <v>50</v>
      </c>
      <c r="H211" s="13">
        <v>499.1</v>
      </c>
      <c r="I211" s="14">
        <v>3.0000000000000002E-2</v>
      </c>
    </row>
    <row r="212" spans="2:9">
      <c r="B212" s="26">
        <v>7.4300000000000005E-2</v>
      </c>
      <c r="C212" s="6" t="s">
        <v>597</v>
      </c>
      <c r="D212" s="6" t="s">
        <v>2878</v>
      </c>
      <c r="E212" s="6" t="s">
        <v>345</v>
      </c>
      <c r="F212" s="12">
        <v>7.78</v>
      </c>
      <c r="G212" s="31">
        <v>5</v>
      </c>
      <c r="H212" s="13">
        <v>485.40000000000003</v>
      </c>
      <c r="I212" s="14">
        <v>3.0000000000000002E-2</v>
      </c>
    </row>
    <row r="213" spans="2:9">
      <c r="B213" s="26">
        <v>8.1299999999999997E-2</v>
      </c>
      <c r="C213" s="6" t="s">
        <v>359</v>
      </c>
      <c r="D213" s="6" t="s">
        <v>365</v>
      </c>
      <c r="E213" s="6" t="s">
        <v>345</v>
      </c>
      <c r="F213" s="12">
        <v>7.35</v>
      </c>
      <c r="G213" s="31">
        <v>35</v>
      </c>
      <c r="H213" s="13">
        <v>354.88</v>
      </c>
      <c r="I213" s="14">
        <v>0.02</v>
      </c>
    </row>
    <row r="214" spans="2:9">
      <c r="B214" s="26">
        <v>8.1199999999999994E-2</v>
      </c>
      <c r="C214" s="6" t="s">
        <v>467</v>
      </c>
      <c r="D214" s="6" t="s">
        <v>2879</v>
      </c>
      <c r="E214" s="6" t="s">
        <v>345</v>
      </c>
      <c r="F214" s="12">
        <v>7.62</v>
      </c>
      <c r="G214" s="31">
        <v>200</v>
      </c>
      <c r="H214" s="13">
        <v>200.98000000000002</v>
      </c>
      <c r="I214" s="14">
        <v>0.01</v>
      </c>
    </row>
    <row r="215" spans="2:9">
      <c r="B215" s="26">
        <v>6.4000000000000001E-2</v>
      </c>
      <c r="C215" s="6" t="s">
        <v>503</v>
      </c>
      <c r="D215" s="6" t="s">
        <v>504</v>
      </c>
      <c r="E215" s="6" t="s">
        <v>345</v>
      </c>
      <c r="F215" s="12">
        <v>7.24</v>
      </c>
      <c r="G215" s="31">
        <v>15</v>
      </c>
      <c r="H215" s="13">
        <v>149.13</v>
      </c>
      <c r="I215" s="14">
        <v>0.01</v>
      </c>
    </row>
    <row r="216" spans="2:9">
      <c r="B216" s="15" t="s">
        <v>522</v>
      </c>
      <c r="C216" s="6" t="s">
        <v>2880</v>
      </c>
      <c r="D216" s="6" t="s">
        <v>2881</v>
      </c>
      <c r="E216" s="6" t="s">
        <v>2090</v>
      </c>
      <c r="F216" s="12">
        <v>8.6300000000000008</v>
      </c>
      <c r="G216" s="31">
        <v>20000</v>
      </c>
      <c r="H216" s="13">
        <v>20919.32</v>
      </c>
      <c r="I216" s="14">
        <v>1.22</v>
      </c>
    </row>
    <row r="217" spans="2:9">
      <c r="B217" s="15" t="s">
        <v>522</v>
      </c>
      <c r="C217" s="6" t="s">
        <v>2882</v>
      </c>
      <c r="D217" s="6" t="s">
        <v>723</v>
      </c>
      <c r="E217" s="6" t="s">
        <v>345</v>
      </c>
      <c r="F217" s="12">
        <v>6.98</v>
      </c>
      <c r="G217" s="31">
        <v>15775</v>
      </c>
      <c r="H217" s="13">
        <v>8885.8700000000008</v>
      </c>
      <c r="I217" s="14">
        <v>0.52</v>
      </c>
    </row>
    <row r="218" spans="2:9" ht="9.5" thickBot="1">
      <c r="E218" s="16" t="s">
        <v>138</v>
      </c>
      <c r="H218" s="17">
        <v>121356.42</v>
      </c>
      <c r="I218" s="18">
        <v>7.09</v>
      </c>
    </row>
    <row r="219" spans="2:9" ht="15" thickTop="1">
      <c r="B219" s="79" t="s">
        <v>164</v>
      </c>
      <c r="C219" s="74"/>
      <c r="I219" s="14"/>
    </row>
    <row r="220" spans="2:9" ht="14.5">
      <c r="B220" s="73" t="s">
        <v>9</v>
      </c>
      <c r="C220" s="74"/>
      <c r="I220" s="14"/>
    </row>
    <row r="221" spans="2:9">
      <c r="B221" s="26">
        <v>7.3400000000000007E-2</v>
      </c>
      <c r="C221" s="6" t="s">
        <v>737</v>
      </c>
      <c r="D221" s="6" t="s">
        <v>738</v>
      </c>
      <c r="E221" s="6" t="s">
        <v>167</v>
      </c>
      <c r="F221" s="12">
        <v>7.83</v>
      </c>
      <c r="G221" s="6">
        <v>104600000</v>
      </c>
      <c r="H221" s="13">
        <v>100247.59</v>
      </c>
      <c r="I221" s="14">
        <v>5.83</v>
      </c>
    </row>
    <row r="222" spans="2:9">
      <c r="B222" s="26">
        <v>7.1900000000000006E-2</v>
      </c>
      <c r="C222" s="6" t="s">
        <v>2883</v>
      </c>
      <c r="D222" s="6" t="s">
        <v>749</v>
      </c>
      <c r="E222" s="6" t="s">
        <v>167</v>
      </c>
      <c r="F222" s="12">
        <v>7.64</v>
      </c>
      <c r="G222" s="6">
        <v>18833800</v>
      </c>
      <c r="H222" s="13">
        <v>18544.830000000002</v>
      </c>
      <c r="I222" s="14">
        <v>1.08</v>
      </c>
    </row>
    <row r="223" spans="2:9">
      <c r="B223" s="26">
        <v>7.2499999999999995E-2</v>
      </c>
      <c r="C223" s="6" t="s">
        <v>2634</v>
      </c>
      <c r="D223" s="6" t="s">
        <v>2635</v>
      </c>
      <c r="E223" s="6" t="s">
        <v>167</v>
      </c>
      <c r="F223" s="12">
        <v>7.87</v>
      </c>
      <c r="G223" s="6">
        <v>15000000</v>
      </c>
      <c r="H223" s="13">
        <v>14132.64</v>
      </c>
      <c r="I223" s="14">
        <v>0.82000000000000006</v>
      </c>
    </row>
    <row r="224" spans="2:9">
      <c r="B224" s="26">
        <v>7.3099999999999998E-2</v>
      </c>
      <c r="C224" s="6" t="s">
        <v>418</v>
      </c>
      <c r="D224" s="6" t="s">
        <v>2884</v>
      </c>
      <c r="E224" s="6" t="s">
        <v>167</v>
      </c>
      <c r="F224" s="12">
        <v>7.71</v>
      </c>
      <c r="G224" s="6">
        <v>13336200</v>
      </c>
      <c r="H224" s="13">
        <v>13154.49</v>
      </c>
      <c r="I224" s="14">
        <v>0.77</v>
      </c>
    </row>
    <row r="225" spans="2:9">
      <c r="B225" s="26">
        <v>7.0900000000000005E-2</v>
      </c>
      <c r="C225" s="6" t="s">
        <v>1230</v>
      </c>
      <c r="D225" s="6" t="s">
        <v>1018</v>
      </c>
      <c r="E225" s="6" t="s">
        <v>167</v>
      </c>
      <c r="F225" s="12">
        <v>7.74</v>
      </c>
      <c r="G225" s="6">
        <v>13661000</v>
      </c>
      <c r="H225" s="13">
        <v>12861.800000000001</v>
      </c>
      <c r="I225" s="14">
        <v>0.75000000000000011</v>
      </c>
    </row>
    <row r="226" spans="2:9">
      <c r="B226" s="26">
        <v>6.9000000000000006E-2</v>
      </c>
      <c r="C226" s="6" t="s">
        <v>741</v>
      </c>
      <c r="D226" s="6" t="s">
        <v>742</v>
      </c>
      <c r="E226" s="6" t="s">
        <v>167</v>
      </c>
      <c r="F226" s="12">
        <v>7.8</v>
      </c>
      <c r="G226" s="6">
        <v>10677510</v>
      </c>
      <c r="H226" s="13">
        <v>9679.8000000000011</v>
      </c>
      <c r="I226" s="14">
        <v>0.55999999999999994</v>
      </c>
    </row>
    <row r="227" spans="2:9">
      <c r="B227" s="26">
        <v>7.3899999999999993E-2</v>
      </c>
      <c r="C227" s="6" t="s">
        <v>1020</v>
      </c>
      <c r="D227" s="6" t="s">
        <v>1021</v>
      </c>
      <c r="E227" s="6" t="s">
        <v>167</v>
      </c>
      <c r="F227" s="12">
        <v>7.77</v>
      </c>
      <c r="G227" s="6">
        <v>7000000</v>
      </c>
      <c r="H227" s="13">
        <v>6902.64</v>
      </c>
      <c r="I227" s="14">
        <v>0.4</v>
      </c>
    </row>
    <row r="228" spans="2:9">
      <c r="B228" s="26">
        <v>7.5800000000000006E-2</v>
      </c>
      <c r="C228" s="6" t="s">
        <v>745</v>
      </c>
      <c r="D228" s="6" t="s">
        <v>746</v>
      </c>
      <c r="E228" s="6" t="s">
        <v>167</v>
      </c>
      <c r="F228" s="12">
        <v>7.92</v>
      </c>
      <c r="G228" s="6">
        <v>4500000</v>
      </c>
      <c r="H228" s="13">
        <v>4427.1900000000005</v>
      </c>
      <c r="I228" s="14">
        <v>0.26</v>
      </c>
    </row>
    <row r="229" spans="2:9">
      <c r="B229" s="26">
        <v>7.5899999999999995E-2</v>
      </c>
      <c r="C229" s="6" t="s">
        <v>204</v>
      </c>
      <c r="D229" s="6" t="s">
        <v>213</v>
      </c>
      <c r="E229" s="6" t="s">
        <v>167</v>
      </c>
      <c r="F229" s="12">
        <v>6.09</v>
      </c>
      <c r="G229" s="6">
        <v>3000000</v>
      </c>
      <c r="H229" s="13">
        <v>3035.82</v>
      </c>
      <c r="I229" s="14">
        <v>0.18000000000000002</v>
      </c>
    </row>
    <row r="230" spans="2:9">
      <c r="B230" s="26">
        <v>6.88E-2</v>
      </c>
      <c r="C230" s="6" t="s">
        <v>1028</v>
      </c>
      <c r="D230" s="6" t="s">
        <v>1029</v>
      </c>
      <c r="E230" s="6" t="s">
        <v>167</v>
      </c>
      <c r="F230" s="12">
        <v>7.86</v>
      </c>
      <c r="G230" s="6">
        <v>2500000</v>
      </c>
      <c r="H230" s="13">
        <v>2365.2400000000002</v>
      </c>
      <c r="I230" s="14">
        <v>0.13999999999999999</v>
      </c>
    </row>
    <row r="231" spans="2:9">
      <c r="B231" s="26">
        <v>7.6200000000000004E-2</v>
      </c>
      <c r="C231" s="6" t="s">
        <v>747</v>
      </c>
      <c r="D231" s="6" t="s">
        <v>748</v>
      </c>
      <c r="E231" s="6" t="s">
        <v>167</v>
      </c>
      <c r="F231" s="12">
        <v>8</v>
      </c>
      <c r="G231" s="6">
        <v>2000000</v>
      </c>
      <c r="H231" s="13">
        <v>1961</v>
      </c>
      <c r="I231" s="14">
        <v>0.11</v>
      </c>
    </row>
    <row r="232" spans="2:9">
      <c r="B232" s="26">
        <v>7.2999999999999995E-2</v>
      </c>
      <c r="C232" s="6" t="s">
        <v>752</v>
      </c>
      <c r="D232" s="6" t="s">
        <v>753</v>
      </c>
      <c r="E232" s="6" t="s">
        <v>167</v>
      </c>
      <c r="F232" s="12">
        <v>7.73</v>
      </c>
      <c r="G232" s="6">
        <v>674947</v>
      </c>
      <c r="H232" s="13">
        <v>652.91</v>
      </c>
      <c r="I232" s="14">
        <v>0.04</v>
      </c>
    </row>
    <row r="233" spans="2:9">
      <c r="B233" s="26">
        <v>8.14E-2</v>
      </c>
      <c r="C233" s="6" t="s">
        <v>2885</v>
      </c>
      <c r="D233" s="6" t="s">
        <v>2886</v>
      </c>
      <c r="E233" s="6" t="s">
        <v>167</v>
      </c>
      <c r="F233" s="12">
        <v>7.07</v>
      </c>
      <c r="G233" s="6">
        <v>541000</v>
      </c>
      <c r="H233" s="13">
        <v>552.22</v>
      </c>
      <c r="I233" s="14">
        <v>3.0000000000000002E-2</v>
      </c>
    </row>
    <row r="234" spans="2:9">
      <c r="B234" s="26">
        <v>8.0299999999999996E-2</v>
      </c>
      <c r="C234" s="6" t="s">
        <v>229</v>
      </c>
      <c r="D234" s="6" t="s">
        <v>2656</v>
      </c>
      <c r="E234" s="6" t="s">
        <v>167</v>
      </c>
      <c r="F234" s="12">
        <v>5.33</v>
      </c>
      <c r="G234" s="6">
        <v>361100</v>
      </c>
      <c r="H234" s="13">
        <v>361.36</v>
      </c>
      <c r="I234" s="14">
        <v>0.02</v>
      </c>
    </row>
    <row r="235" spans="2:9">
      <c r="B235" s="26">
        <v>7.8600000000000003E-2</v>
      </c>
      <c r="C235" s="6" t="s">
        <v>186</v>
      </c>
      <c r="D235" s="6" t="s">
        <v>388</v>
      </c>
      <c r="E235" s="6" t="s">
        <v>167</v>
      </c>
      <c r="F235" s="12">
        <v>6.74</v>
      </c>
      <c r="G235" s="6">
        <v>200000</v>
      </c>
      <c r="H235" s="13">
        <v>203.77</v>
      </c>
      <c r="I235" s="14">
        <v>0.01</v>
      </c>
    </row>
    <row r="236" spans="2:9">
      <c r="B236" s="26">
        <v>7.0900000000000005E-2</v>
      </c>
      <c r="C236" s="6" t="s">
        <v>768</v>
      </c>
      <c r="D236" s="6" t="s">
        <v>769</v>
      </c>
      <c r="E236" s="6" t="s">
        <v>167</v>
      </c>
      <c r="F236" s="12">
        <v>7.84</v>
      </c>
      <c r="G236" s="6">
        <v>190386</v>
      </c>
      <c r="H236" s="13">
        <v>175.83</v>
      </c>
      <c r="I236" s="14">
        <v>0.01</v>
      </c>
    </row>
    <row r="237" spans="2:9">
      <c r="B237" s="26">
        <v>6.7900000000000002E-2</v>
      </c>
      <c r="C237" s="6" t="s">
        <v>2887</v>
      </c>
      <c r="D237" s="6" t="s">
        <v>2888</v>
      </c>
      <c r="E237" s="6" t="s">
        <v>167</v>
      </c>
      <c r="F237" s="12">
        <v>6.64</v>
      </c>
      <c r="G237" s="6">
        <v>100000</v>
      </c>
      <c r="H237" s="13">
        <v>100.8</v>
      </c>
      <c r="I237" s="14">
        <v>0.01</v>
      </c>
    </row>
    <row r="238" spans="2:9">
      <c r="B238" s="26">
        <v>8.5999999999999993E-2</v>
      </c>
      <c r="C238" s="6" t="s">
        <v>2521</v>
      </c>
      <c r="D238" s="6" t="s">
        <v>2889</v>
      </c>
      <c r="E238" s="6" t="s">
        <v>167</v>
      </c>
      <c r="F238" s="12">
        <v>6.4</v>
      </c>
      <c r="G238" s="6">
        <v>25000</v>
      </c>
      <c r="H238" s="13">
        <v>26.1</v>
      </c>
      <c r="I238" s="27" t="s">
        <v>240</v>
      </c>
    </row>
    <row r="239" spans="2:9">
      <c r="B239" s="26">
        <v>6.4799999999999996E-2</v>
      </c>
      <c r="C239" s="6" t="s">
        <v>761</v>
      </c>
      <c r="D239" s="6" t="s">
        <v>762</v>
      </c>
      <c r="E239" s="6" t="s">
        <v>167</v>
      </c>
      <c r="F239" s="12">
        <v>7.15</v>
      </c>
      <c r="G239" s="6">
        <v>330</v>
      </c>
      <c r="H239" s="13">
        <v>0.32</v>
      </c>
      <c r="I239" s="27" t="s">
        <v>240</v>
      </c>
    </row>
    <row r="240" spans="2:9">
      <c r="B240" s="26">
        <v>6.6699999999999995E-2</v>
      </c>
      <c r="C240" s="6" t="s">
        <v>771</v>
      </c>
      <c r="D240" s="6" t="s">
        <v>772</v>
      </c>
      <c r="E240" s="6" t="s">
        <v>167</v>
      </c>
      <c r="F240" s="12">
        <v>7.74</v>
      </c>
      <c r="G240" s="6">
        <v>250</v>
      </c>
      <c r="H240" s="13">
        <v>0.22</v>
      </c>
      <c r="I240" s="27" t="s">
        <v>240</v>
      </c>
    </row>
    <row r="241" spans="1:9">
      <c r="B241" s="15" t="s">
        <v>1006</v>
      </c>
      <c r="C241" s="6" t="s">
        <v>441</v>
      </c>
      <c r="D241" s="6" t="s">
        <v>1231</v>
      </c>
      <c r="E241" s="6" t="s">
        <v>167</v>
      </c>
      <c r="F241" s="12">
        <v>6.31</v>
      </c>
      <c r="G241" s="6">
        <v>20</v>
      </c>
      <c r="H241" s="13">
        <v>0.02</v>
      </c>
      <c r="I241" s="27" t="s">
        <v>240</v>
      </c>
    </row>
    <row r="242" spans="1:9" ht="9.5" thickBot="1">
      <c r="E242" s="16" t="s">
        <v>138</v>
      </c>
      <c r="H242" s="17">
        <v>189386.59</v>
      </c>
      <c r="I242" s="18">
        <v>11.02</v>
      </c>
    </row>
    <row r="243" spans="1:9" ht="9.5" thickTop="1">
      <c r="B243" s="15" t="s">
        <v>775</v>
      </c>
      <c r="C243" s="6" t="s">
        <v>2890</v>
      </c>
      <c r="D243" s="6" t="s">
        <v>2891</v>
      </c>
      <c r="E243" s="6" t="s">
        <v>167</v>
      </c>
      <c r="F243" s="12">
        <v>7.51</v>
      </c>
      <c r="G243" s="6">
        <v>3119600</v>
      </c>
      <c r="H243" s="13">
        <v>1505.73</v>
      </c>
      <c r="I243" s="14">
        <v>9.0000000000000011E-2</v>
      </c>
    </row>
    <row r="244" spans="1:9">
      <c r="B244" s="15" t="s">
        <v>775</v>
      </c>
      <c r="C244" s="6" t="s">
        <v>2892</v>
      </c>
      <c r="D244" s="6" t="s">
        <v>2893</v>
      </c>
      <c r="E244" s="6" t="s">
        <v>167</v>
      </c>
      <c r="F244" s="12">
        <v>7.57</v>
      </c>
      <c r="G244" s="6">
        <v>3036000</v>
      </c>
      <c r="H244" s="13">
        <v>1315.71</v>
      </c>
      <c r="I244" s="14">
        <v>0.08</v>
      </c>
    </row>
    <row r="245" spans="1:9">
      <c r="B245" s="15" t="s">
        <v>775</v>
      </c>
      <c r="C245" s="6" t="s">
        <v>2894</v>
      </c>
      <c r="D245" s="6" t="s">
        <v>2895</v>
      </c>
      <c r="E245" s="6" t="s">
        <v>167</v>
      </c>
      <c r="F245" s="12">
        <v>7.7</v>
      </c>
      <c r="G245" s="6">
        <v>3036000</v>
      </c>
      <c r="H245" s="13">
        <v>1119</v>
      </c>
      <c r="I245" s="14">
        <v>6.9999999999999993E-2</v>
      </c>
    </row>
    <row r="246" spans="1:9">
      <c r="B246" s="15" t="s">
        <v>775</v>
      </c>
      <c r="C246" s="6" t="s">
        <v>2896</v>
      </c>
      <c r="D246" s="6" t="s">
        <v>2897</v>
      </c>
      <c r="E246" s="6" t="s">
        <v>167</v>
      </c>
      <c r="F246" s="12">
        <v>7.74</v>
      </c>
      <c r="G246" s="6">
        <v>3036000</v>
      </c>
      <c r="H246" s="13">
        <v>1072.1500000000001</v>
      </c>
      <c r="I246" s="14">
        <v>6.0000000000000005E-2</v>
      </c>
    </row>
    <row r="247" spans="1:9">
      <c r="B247" s="15" t="s">
        <v>775</v>
      </c>
      <c r="C247" s="6" t="s">
        <v>2898</v>
      </c>
      <c r="D247" s="6" t="s">
        <v>2899</v>
      </c>
      <c r="E247" s="6" t="s">
        <v>167</v>
      </c>
      <c r="F247" s="12">
        <v>7.76</v>
      </c>
      <c r="G247" s="6">
        <v>3036000</v>
      </c>
      <c r="H247" s="13">
        <v>1030.22</v>
      </c>
      <c r="I247" s="14">
        <v>6.0000000000000005E-2</v>
      </c>
    </row>
    <row r="248" spans="1:9">
      <c r="B248" s="15" t="s">
        <v>775</v>
      </c>
      <c r="C248" s="6" t="s">
        <v>2900</v>
      </c>
      <c r="D248" s="6" t="s">
        <v>2901</v>
      </c>
      <c r="E248" s="6" t="s">
        <v>167</v>
      </c>
      <c r="F248" s="12">
        <v>7.79</v>
      </c>
      <c r="G248" s="6">
        <v>3036000</v>
      </c>
      <c r="H248" s="13">
        <v>952.59</v>
      </c>
      <c r="I248" s="14">
        <v>6.0000000000000005E-2</v>
      </c>
    </row>
    <row r="249" spans="1:9">
      <c r="B249" s="15" t="s">
        <v>775</v>
      </c>
      <c r="C249" s="6" t="s">
        <v>2902</v>
      </c>
      <c r="D249" s="6" t="s">
        <v>2903</v>
      </c>
      <c r="E249" s="6" t="s">
        <v>167</v>
      </c>
      <c r="F249" s="12">
        <v>7.85</v>
      </c>
      <c r="G249" s="6">
        <v>3036000</v>
      </c>
      <c r="H249" s="13">
        <v>753.14</v>
      </c>
      <c r="I249" s="14">
        <v>0.04</v>
      </c>
    </row>
    <row r="250" spans="1:9">
      <c r="B250" s="15" t="s">
        <v>775</v>
      </c>
      <c r="C250" s="6" t="s">
        <v>2904</v>
      </c>
      <c r="D250" s="6" t="s">
        <v>2905</v>
      </c>
      <c r="E250" s="6" t="s">
        <v>167</v>
      </c>
      <c r="F250" s="12">
        <v>7.88</v>
      </c>
      <c r="G250" s="6">
        <v>3036000</v>
      </c>
      <c r="H250" s="13">
        <v>693.72</v>
      </c>
      <c r="I250" s="14">
        <v>0.04</v>
      </c>
    </row>
    <row r="251" spans="1:9">
      <c r="B251" s="15" t="s">
        <v>775</v>
      </c>
      <c r="C251" s="6" t="s">
        <v>2906</v>
      </c>
      <c r="D251" s="6" t="s">
        <v>2907</v>
      </c>
      <c r="E251" s="6" t="s">
        <v>167</v>
      </c>
      <c r="F251" s="12">
        <v>7.81</v>
      </c>
      <c r="G251" s="6">
        <v>2056100</v>
      </c>
      <c r="H251" s="13">
        <v>591.51</v>
      </c>
      <c r="I251" s="14">
        <v>3.0000000000000002E-2</v>
      </c>
    </row>
    <row r="252" spans="1:9" ht="9.5" thickBot="1">
      <c r="E252" s="16" t="s">
        <v>138</v>
      </c>
      <c r="H252" s="17">
        <v>9033.77</v>
      </c>
      <c r="I252" s="18">
        <v>0.53</v>
      </c>
    </row>
    <row r="253" spans="1:9" ht="9.5" thickTop="1">
      <c r="I253" s="14"/>
    </row>
    <row r="254" spans="1:9">
      <c r="A254" s="73" t="s">
        <v>539</v>
      </c>
      <c r="B254" s="80"/>
      <c r="C254" s="80"/>
      <c r="I254" s="14"/>
    </row>
    <row r="255" spans="1:9" ht="14.5">
      <c r="B255" s="79" t="s">
        <v>540</v>
      </c>
      <c r="C255" s="74"/>
      <c r="I255" s="14"/>
    </row>
    <row r="256" spans="1:9" ht="14.5">
      <c r="B256" s="73" t="s">
        <v>541</v>
      </c>
      <c r="C256" s="74"/>
      <c r="I256" s="14"/>
    </row>
    <row r="257" spans="2:9">
      <c r="B257" s="15" t="s">
        <v>542</v>
      </c>
      <c r="C257" s="6" t="s">
        <v>599</v>
      </c>
      <c r="D257" s="6" t="s">
        <v>600</v>
      </c>
      <c r="E257" s="6" t="s">
        <v>547</v>
      </c>
      <c r="F257" s="12">
        <v>7.2</v>
      </c>
      <c r="G257" s="6">
        <v>25000</v>
      </c>
      <c r="H257" s="13">
        <v>23542.23</v>
      </c>
      <c r="I257" s="14">
        <v>1.37</v>
      </c>
    </row>
    <row r="258" spans="2:9">
      <c r="B258" s="15" t="s">
        <v>542</v>
      </c>
      <c r="C258" s="6" t="s">
        <v>597</v>
      </c>
      <c r="D258" s="6" t="s">
        <v>2908</v>
      </c>
      <c r="E258" s="6" t="s">
        <v>545</v>
      </c>
      <c r="F258" s="12">
        <v>7.17</v>
      </c>
      <c r="G258" s="6">
        <v>15000</v>
      </c>
      <c r="H258" s="13">
        <v>14125.92</v>
      </c>
      <c r="I258" s="14">
        <v>0.82000000000000006</v>
      </c>
    </row>
    <row r="259" spans="2:9">
      <c r="B259" s="15" t="s">
        <v>542</v>
      </c>
      <c r="C259" s="6" t="s">
        <v>343</v>
      </c>
      <c r="D259" s="6" t="s">
        <v>1056</v>
      </c>
      <c r="E259" s="6" t="s">
        <v>545</v>
      </c>
      <c r="F259" s="12">
        <v>7.25</v>
      </c>
      <c r="G259" s="6">
        <v>11000</v>
      </c>
      <c r="H259" s="13">
        <v>10436.540000000001</v>
      </c>
      <c r="I259" s="14">
        <v>0.61</v>
      </c>
    </row>
    <row r="260" spans="2:9">
      <c r="B260" s="15" t="s">
        <v>542</v>
      </c>
      <c r="C260" s="6" t="s">
        <v>609</v>
      </c>
      <c r="D260" s="6" t="s">
        <v>795</v>
      </c>
      <c r="E260" s="6" t="s">
        <v>602</v>
      </c>
      <c r="F260" s="12">
        <v>6.45</v>
      </c>
      <c r="G260" s="6">
        <v>10000</v>
      </c>
      <c r="H260" s="13">
        <v>9846.880000000001</v>
      </c>
      <c r="I260" s="14">
        <v>0.57000000000000006</v>
      </c>
    </row>
    <row r="261" spans="2:9">
      <c r="B261" s="15" t="s">
        <v>542</v>
      </c>
      <c r="C261" s="6" t="s">
        <v>816</v>
      </c>
      <c r="D261" s="6" t="s">
        <v>1241</v>
      </c>
      <c r="E261" s="6" t="s">
        <v>545</v>
      </c>
      <c r="F261" s="12">
        <v>7.19</v>
      </c>
      <c r="G261" s="6">
        <v>10000</v>
      </c>
      <c r="H261" s="13">
        <v>9477.61</v>
      </c>
      <c r="I261" s="14">
        <v>0.55000000000000004</v>
      </c>
    </row>
    <row r="262" spans="2:9">
      <c r="B262" s="15" t="s">
        <v>542</v>
      </c>
      <c r="C262" s="6" t="s">
        <v>599</v>
      </c>
      <c r="D262" s="6" t="s">
        <v>2331</v>
      </c>
      <c r="E262" s="6" t="s">
        <v>552</v>
      </c>
      <c r="F262" s="12">
        <v>7.2</v>
      </c>
      <c r="G262" s="6">
        <v>10000</v>
      </c>
      <c r="H262" s="13">
        <v>9464.2000000000007</v>
      </c>
      <c r="I262" s="14">
        <v>0.55000000000000004</v>
      </c>
    </row>
    <row r="263" spans="2:9">
      <c r="B263" s="15" t="s">
        <v>542</v>
      </c>
      <c r="C263" s="6" t="s">
        <v>550</v>
      </c>
      <c r="D263" s="6" t="s">
        <v>2909</v>
      </c>
      <c r="E263" s="6" t="s">
        <v>547</v>
      </c>
      <c r="F263" s="12">
        <v>6.14</v>
      </c>
      <c r="G263" s="6">
        <v>7500</v>
      </c>
      <c r="H263" s="13">
        <v>7476.1100000000006</v>
      </c>
      <c r="I263" s="14">
        <v>0.44</v>
      </c>
    </row>
    <row r="264" spans="2:9">
      <c r="B264" s="15" t="s">
        <v>542</v>
      </c>
      <c r="C264" s="6" t="s">
        <v>628</v>
      </c>
      <c r="D264" s="6" t="s">
        <v>796</v>
      </c>
      <c r="E264" s="6" t="s">
        <v>552</v>
      </c>
      <c r="F264" s="12">
        <v>7.23</v>
      </c>
      <c r="G264" s="6">
        <v>5000</v>
      </c>
      <c r="H264" s="13">
        <v>4728.21</v>
      </c>
      <c r="I264" s="14">
        <v>0.27999999999999997</v>
      </c>
    </row>
    <row r="265" spans="2:9">
      <c r="B265" s="15" t="s">
        <v>542</v>
      </c>
      <c r="C265" s="6" t="s">
        <v>599</v>
      </c>
      <c r="D265" s="6" t="s">
        <v>1793</v>
      </c>
      <c r="E265" s="6" t="s">
        <v>547</v>
      </c>
      <c r="F265" s="12">
        <v>6.2</v>
      </c>
      <c r="G265" s="6">
        <v>1500</v>
      </c>
      <c r="H265" s="13">
        <v>1491.13</v>
      </c>
      <c r="I265" s="14">
        <v>9.0000000000000011E-2</v>
      </c>
    </row>
    <row r="266" spans="2:9">
      <c r="B266" s="15" t="s">
        <v>542</v>
      </c>
      <c r="C266" s="6" t="s">
        <v>49</v>
      </c>
      <c r="D266" s="6" t="s">
        <v>1798</v>
      </c>
      <c r="E266" s="6" t="s">
        <v>545</v>
      </c>
      <c r="F266" s="12">
        <v>6.22</v>
      </c>
      <c r="G266" s="6">
        <v>500</v>
      </c>
      <c r="H266" s="13">
        <v>497.04</v>
      </c>
      <c r="I266" s="14">
        <v>3.0000000000000002E-2</v>
      </c>
    </row>
    <row r="267" spans="2:9" ht="9.5" thickBot="1">
      <c r="E267" s="16" t="s">
        <v>138</v>
      </c>
      <c r="H267" s="17">
        <v>91085.87</v>
      </c>
      <c r="I267" s="18">
        <v>5.31</v>
      </c>
    </row>
    <row r="268" spans="2:9" ht="15" thickTop="1">
      <c r="B268" s="73" t="s">
        <v>9</v>
      </c>
      <c r="C268" s="74"/>
      <c r="I268" s="14"/>
    </row>
    <row r="269" spans="2:9">
      <c r="B269" s="15" t="s">
        <v>558</v>
      </c>
      <c r="C269" s="6" t="s">
        <v>797</v>
      </c>
      <c r="D269" s="6" t="s">
        <v>798</v>
      </c>
      <c r="E269" s="6" t="s">
        <v>602</v>
      </c>
      <c r="F269" s="12">
        <v>7.94</v>
      </c>
      <c r="G269" s="6">
        <v>2000</v>
      </c>
      <c r="H269" s="13">
        <v>9549.23</v>
      </c>
      <c r="I269" s="14">
        <v>0.55999999999999994</v>
      </c>
    </row>
    <row r="270" spans="2:9">
      <c r="B270" s="15" t="s">
        <v>558</v>
      </c>
      <c r="C270" s="6" t="s">
        <v>2910</v>
      </c>
      <c r="D270" s="6" t="s">
        <v>2911</v>
      </c>
      <c r="E270" s="6" t="s">
        <v>602</v>
      </c>
      <c r="F270" s="12">
        <v>7.98</v>
      </c>
      <c r="G270" s="6">
        <v>2000</v>
      </c>
      <c r="H270" s="13">
        <v>9363.35</v>
      </c>
      <c r="I270" s="14">
        <v>0.54</v>
      </c>
    </row>
    <row r="271" spans="2:9">
      <c r="B271" s="15" t="s">
        <v>558</v>
      </c>
      <c r="C271" s="6" t="s">
        <v>2912</v>
      </c>
      <c r="D271" s="6" t="s">
        <v>2913</v>
      </c>
      <c r="E271" s="6" t="s">
        <v>545</v>
      </c>
      <c r="F271" s="12">
        <v>6.25</v>
      </c>
      <c r="G271" s="6">
        <v>100</v>
      </c>
      <c r="H271" s="13">
        <v>497.36</v>
      </c>
      <c r="I271" s="14">
        <v>3.0000000000000002E-2</v>
      </c>
    </row>
    <row r="272" spans="2:9" ht="9.5" thickBot="1">
      <c r="E272" s="16" t="s">
        <v>138</v>
      </c>
      <c r="H272" s="17">
        <v>19409.939999999999</v>
      </c>
      <c r="I272" s="18">
        <v>1.1299999999999999</v>
      </c>
    </row>
    <row r="273" spans="1:9" ht="15" thickTop="1">
      <c r="B273" s="79" t="s">
        <v>2427</v>
      </c>
      <c r="C273" s="74"/>
      <c r="I273" s="14"/>
    </row>
    <row r="274" spans="1:9">
      <c r="B274" s="15" t="s">
        <v>2428</v>
      </c>
      <c r="C274" s="6" t="s">
        <v>2914</v>
      </c>
      <c r="D274" s="6" t="s">
        <v>2915</v>
      </c>
      <c r="E274" s="6" t="s">
        <v>167</v>
      </c>
      <c r="F274" s="12">
        <v>5.0999999999999996</v>
      </c>
      <c r="G274" s="6">
        <v>10000000</v>
      </c>
      <c r="H274" s="13">
        <v>9972.130000000001</v>
      </c>
      <c r="I274" s="14">
        <v>0.58000000000000007</v>
      </c>
    </row>
    <row r="275" spans="1:9" ht="9.5" thickBot="1">
      <c r="E275" s="16" t="s">
        <v>138</v>
      </c>
      <c r="H275" s="28">
        <v>9972.1299999999992</v>
      </c>
      <c r="I275" s="29">
        <v>0.57999999999999996</v>
      </c>
    </row>
    <row r="276" spans="1:9" ht="9.5" thickTop="1">
      <c r="I276" s="14"/>
    </row>
    <row r="277" spans="1:9">
      <c r="I277" s="14"/>
    </row>
    <row r="278" spans="1:9">
      <c r="C278" s="6" t="s">
        <v>242</v>
      </c>
      <c r="E278" s="6" t="s">
        <v>10</v>
      </c>
      <c r="F278" s="12">
        <v>5.22</v>
      </c>
      <c r="H278" s="13">
        <v>95958.8</v>
      </c>
      <c r="I278" s="14">
        <v>5.58</v>
      </c>
    </row>
    <row r="279" spans="1:9">
      <c r="I279" s="14"/>
    </row>
    <row r="280" spans="1:9">
      <c r="A280" s="11" t="s">
        <v>139</v>
      </c>
      <c r="H280" s="19">
        <v>8174.11</v>
      </c>
      <c r="I280" s="20">
        <v>0.42000000000000098</v>
      </c>
    </row>
    <row r="281" spans="1:9">
      <c r="I281" s="14"/>
    </row>
    <row r="282" spans="1:9" ht="9.5" thickBot="1">
      <c r="E282" s="16" t="s">
        <v>140</v>
      </c>
      <c r="H282" s="17">
        <v>1718382.34</v>
      </c>
      <c r="I282" s="18">
        <v>100</v>
      </c>
    </row>
    <row r="283" spans="1:9" ht="9.5" thickTop="1">
      <c r="I283" s="14"/>
    </row>
    <row r="284" spans="1:9">
      <c r="A284" s="16" t="s">
        <v>141</v>
      </c>
      <c r="I284" s="14"/>
    </row>
    <row r="285" spans="1:9">
      <c r="A285" s="6">
        <v>1</v>
      </c>
      <c r="B285" s="6" t="s">
        <v>142</v>
      </c>
      <c r="I285" s="14"/>
    </row>
    <row r="286" spans="1:9">
      <c r="I286" s="14"/>
    </row>
    <row r="287" spans="1:9">
      <c r="A287" s="6">
        <v>2</v>
      </c>
      <c r="B287" s="6" t="s">
        <v>800</v>
      </c>
      <c r="I287" s="14"/>
    </row>
    <row r="288" spans="1:9">
      <c r="I288" s="14"/>
    </row>
    <row r="289" spans="1:9">
      <c r="A289" s="6">
        <v>3</v>
      </c>
      <c r="B289" s="21" t="s">
        <v>144</v>
      </c>
      <c r="C289" s="22"/>
      <c r="I289" s="14"/>
    </row>
    <row r="290" spans="1:9">
      <c r="B290" s="22"/>
      <c r="C290" s="22"/>
      <c r="I290" s="14"/>
    </row>
    <row r="291" spans="1:9">
      <c r="B291" s="22"/>
      <c r="C291" s="25" t="s">
        <v>145</v>
      </c>
      <c r="I291" s="14"/>
    </row>
    <row r="292" spans="1:9">
      <c r="B292" s="22"/>
      <c r="C292" s="25" t="s">
        <v>146</v>
      </c>
      <c r="D292" s="16" t="s">
        <v>2139</v>
      </c>
      <c r="E292" s="16" t="s">
        <v>148</v>
      </c>
      <c r="I292" s="14"/>
    </row>
    <row r="293" spans="1:9">
      <c r="B293" s="22"/>
      <c r="C293" s="21" t="s">
        <v>2916</v>
      </c>
      <c r="D293" s="6">
        <v>21.156000000000002</v>
      </c>
      <c r="E293" s="6">
        <v>22.404</v>
      </c>
      <c r="I293" s="14"/>
    </row>
    <row r="294" spans="1:9">
      <c r="B294" s="22"/>
      <c r="C294" s="21" t="s">
        <v>2917</v>
      </c>
      <c r="D294" s="6">
        <v>21.156000000000002</v>
      </c>
      <c r="E294" s="6">
        <v>22.404</v>
      </c>
      <c r="I294" s="14"/>
    </row>
    <row r="295" spans="1:9">
      <c r="B295" s="22"/>
      <c r="C295" s="21" t="s">
        <v>2918</v>
      </c>
      <c r="D295" s="6">
        <v>19.351000000000003</v>
      </c>
      <c r="E295" s="6">
        <v>20.475000000000001</v>
      </c>
      <c r="I295" s="14"/>
    </row>
    <row r="296" spans="1:9">
      <c r="B296" s="22"/>
      <c r="C296" s="21" t="s">
        <v>2919</v>
      </c>
      <c r="D296" s="6">
        <v>19.351000000000003</v>
      </c>
      <c r="E296" s="6">
        <v>20.475000000000001</v>
      </c>
      <c r="I296" s="14"/>
    </row>
    <row r="297" spans="1:9">
      <c r="I297" s="14"/>
    </row>
    <row r="298" spans="1:9">
      <c r="A298" s="6">
        <v>4</v>
      </c>
      <c r="B298" s="6" t="s">
        <v>1066</v>
      </c>
      <c r="I298" s="14"/>
    </row>
    <row r="299" spans="1:9">
      <c r="I299" s="14"/>
    </row>
    <row r="300" spans="1:9">
      <c r="A300" s="6">
        <v>5</v>
      </c>
      <c r="B300" s="6" t="s">
        <v>2920</v>
      </c>
      <c r="I300" s="14"/>
    </row>
    <row r="301" spans="1:9">
      <c r="I301" s="14"/>
    </row>
    <row r="302" spans="1:9" ht="23.5" customHeight="1">
      <c r="A302" s="32">
        <v>6</v>
      </c>
      <c r="B302" s="75" t="s">
        <v>2921</v>
      </c>
      <c r="C302" s="75"/>
      <c r="D302" s="75"/>
      <c r="E302" s="75"/>
      <c r="F302" s="76"/>
      <c r="G302" s="75"/>
      <c r="H302" s="77"/>
      <c r="I302" s="78"/>
    </row>
    <row r="303" spans="1:9">
      <c r="I303" s="14"/>
    </row>
    <row r="304" spans="1:9">
      <c r="A304" s="85">
        <v>7</v>
      </c>
      <c r="B304" s="86" t="s">
        <v>1070</v>
      </c>
      <c r="C304" s="86"/>
      <c r="D304" s="86"/>
      <c r="E304" s="86"/>
      <c r="F304" s="86"/>
      <c r="G304" s="86"/>
      <c r="H304" s="86"/>
      <c r="I304" s="87"/>
    </row>
    <row r="305" spans="1:9">
      <c r="A305" s="85"/>
      <c r="B305" s="86"/>
      <c r="C305" s="86"/>
      <c r="D305" s="86"/>
      <c r="E305" s="86"/>
      <c r="F305" s="86"/>
      <c r="G305" s="86"/>
      <c r="H305" s="86"/>
      <c r="I305" s="87"/>
    </row>
    <row r="306" spans="1:9">
      <c r="A306" s="85"/>
      <c r="B306" s="86"/>
      <c r="C306" s="86"/>
      <c r="D306" s="86"/>
      <c r="E306" s="86"/>
      <c r="F306" s="86"/>
      <c r="G306" s="86"/>
      <c r="H306" s="86"/>
      <c r="I306" s="87"/>
    </row>
    <row r="307" spans="1:9" ht="4.5" customHeight="1">
      <c r="A307" s="85"/>
      <c r="B307" s="86"/>
      <c r="C307" s="86"/>
      <c r="D307" s="86"/>
      <c r="E307" s="86"/>
      <c r="F307" s="86"/>
      <c r="G307" s="86"/>
      <c r="H307" s="86"/>
      <c r="I307" s="87"/>
    </row>
    <row r="308" spans="1:9" hidden="1">
      <c r="A308" s="85"/>
      <c r="B308" s="86"/>
      <c r="C308" s="86"/>
      <c r="D308" s="86"/>
      <c r="E308" s="86"/>
      <c r="F308" s="86"/>
      <c r="G308" s="86"/>
      <c r="H308" s="86"/>
      <c r="I308" s="87"/>
    </row>
    <row r="309" spans="1:9" hidden="1">
      <c r="A309" s="85"/>
      <c r="B309" s="86"/>
      <c r="C309" s="86"/>
      <c r="D309" s="86"/>
      <c r="E309" s="86"/>
      <c r="F309" s="86"/>
      <c r="G309" s="86"/>
      <c r="H309" s="86"/>
      <c r="I309" s="87"/>
    </row>
    <row r="310" spans="1:9">
      <c r="I310" s="14"/>
    </row>
    <row r="311" spans="1:9">
      <c r="A311" s="6">
        <v>8</v>
      </c>
      <c r="B311" s="6" t="s">
        <v>2922</v>
      </c>
      <c r="I311" s="14"/>
    </row>
    <row r="312" spans="1:9">
      <c r="I312" s="14"/>
    </row>
    <row r="313" spans="1:9">
      <c r="A313" s="6">
        <v>9</v>
      </c>
      <c r="B313" s="6" t="s">
        <v>393</v>
      </c>
      <c r="I313" s="14"/>
    </row>
    <row r="314" spans="1:9">
      <c r="B314" s="6" t="s">
        <v>394</v>
      </c>
      <c r="I314" s="14"/>
    </row>
    <row r="315" spans="1:9">
      <c r="B315" s="6" t="s">
        <v>395</v>
      </c>
      <c r="I315" s="14"/>
    </row>
    <row r="316" spans="1:9">
      <c r="I316" s="14"/>
    </row>
    <row r="317" spans="1:9">
      <c r="A317" s="6">
        <v>10</v>
      </c>
      <c r="B317" s="16" t="s">
        <v>2923</v>
      </c>
      <c r="I317" s="14"/>
    </row>
    <row r="318" spans="1:9">
      <c r="C318" s="16" t="s">
        <v>2924</v>
      </c>
      <c r="D318" s="16" t="s">
        <v>2925</v>
      </c>
      <c r="E318" s="16" t="s">
        <v>2926</v>
      </c>
      <c r="F318" s="34" t="s">
        <v>2927</v>
      </c>
      <c r="G318" s="16" t="s">
        <v>2928</v>
      </c>
      <c r="H318" s="19" t="s">
        <v>2929</v>
      </c>
      <c r="I318" s="14"/>
    </row>
    <row r="319" spans="1:9">
      <c r="C319" s="6" t="s">
        <v>2878</v>
      </c>
      <c r="D319" s="6" t="s">
        <v>2930</v>
      </c>
      <c r="E319" s="35">
        <v>49301</v>
      </c>
      <c r="F319" s="12">
        <v>7.8981000000000003</v>
      </c>
      <c r="G319" s="35">
        <v>51127</v>
      </c>
      <c r="H319" s="13">
        <v>7.7771999999999997</v>
      </c>
      <c r="I319" s="14"/>
    </row>
    <row r="320" spans="1:9">
      <c r="C320" s="6" t="s">
        <v>2878</v>
      </c>
      <c r="D320" s="6" t="s">
        <v>2930</v>
      </c>
      <c r="E320" s="35">
        <v>49301</v>
      </c>
      <c r="F320" s="12">
        <v>7.8981000000000003</v>
      </c>
      <c r="G320" s="35">
        <v>51127</v>
      </c>
      <c r="H320" s="13">
        <v>7.7771999999999997</v>
      </c>
      <c r="I320" s="14"/>
    </row>
    <row r="321" spans="1:9">
      <c r="I321" s="14"/>
    </row>
    <row r="322" spans="1:9">
      <c r="A322" s="6">
        <v>11</v>
      </c>
      <c r="B322" s="50" t="s">
        <v>2164</v>
      </c>
      <c r="I322" s="14"/>
    </row>
    <row r="323" spans="1:9">
      <c r="B323" s="50"/>
      <c r="I323" s="14"/>
    </row>
    <row r="324" spans="1:9">
      <c r="A324" s="22">
        <v>5</v>
      </c>
      <c r="B324" s="22" t="s">
        <v>1813</v>
      </c>
      <c r="C324" s="22"/>
      <c r="D324" s="22"/>
      <c r="E324" s="22"/>
      <c r="F324" s="36"/>
      <c r="G324" s="22"/>
      <c r="H324" s="37"/>
      <c r="I324" s="14"/>
    </row>
    <row r="325" spans="1:9">
      <c r="A325" s="22"/>
      <c r="B325" s="22"/>
      <c r="C325" s="25" t="s">
        <v>1814</v>
      </c>
      <c r="D325" s="25" t="s">
        <v>1815</v>
      </c>
      <c r="E325" s="25" t="s">
        <v>1816</v>
      </c>
      <c r="F325" s="25" t="s">
        <v>1817</v>
      </c>
      <c r="G325" s="25" t="s">
        <v>1818</v>
      </c>
      <c r="H325" s="37"/>
      <c r="I325" s="14"/>
    </row>
    <row r="326" spans="1:9">
      <c r="A326" s="22"/>
      <c r="B326" s="22"/>
      <c r="C326" s="6" t="s">
        <v>2819</v>
      </c>
      <c r="D326" s="22" t="s">
        <v>2228</v>
      </c>
      <c r="E326" s="51">
        <v>56126.930500000002</v>
      </c>
      <c r="F326" s="51">
        <v>55195.199999999997</v>
      </c>
      <c r="G326" s="51">
        <v>288.7812864</v>
      </c>
      <c r="H326" s="37"/>
      <c r="I326" s="14"/>
    </row>
    <row r="327" spans="1:9">
      <c r="A327" s="22"/>
      <c r="B327" s="22"/>
      <c r="C327" s="6" t="s">
        <v>2227</v>
      </c>
      <c r="D327" s="22" t="s">
        <v>2228</v>
      </c>
      <c r="E327" s="51">
        <v>1661.7515360930299</v>
      </c>
      <c r="F327" s="51">
        <v>1678</v>
      </c>
      <c r="G327" s="51">
        <v>275.23814499999997</v>
      </c>
      <c r="H327" s="37"/>
      <c r="I327" s="14"/>
    </row>
    <row r="328" spans="1:9">
      <c r="A328" s="22"/>
      <c r="B328" s="22"/>
      <c r="C328" s="6" t="s">
        <v>2931</v>
      </c>
      <c r="D328" s="22" t="s">
        <v>2228</v>
      </c>
      <c r="E328" s="51">
        <v>5088.0985499999997</v>
      </c>
      <c r="F328" s="51">
        <v>4822.2</v>
      </c>
      <c r="G328" s="51">
        <v>231.899598</v>
      </c>
      <c r="H328" s="37"/>
      <c r="I328" s="14"/>
    </row>
    <row r="329" spans="1:9">
      <c r="A329" s="22"/>
      <c r="B329" s="22"/>
      <c r="C329" s="6" t="s">
        <v>2932</v>
      </c>
      <c r="D329" s="22" t="s">
        <v>2228</v>
      </c>
      <c r="E329" s="51">
        <v>433.48613574744701</v>
      </c>
      <c r="F329" s="51">
        <v>477</v>
      </c>
      <c r="G329" s="51">
        <v>224.7564375</v>
      </c>
      <c r="H329" s="37"/>
      <c r="I329" s="14"/>
    </row>
    <row r="330" spans="1:9">
      <c r="A330" s="22"/>
      <c r="B330" s="22"/>
      <c r="C330" s="6" t="s">
        <v>2933</v>
      </c>
      <c r="D330" s="22" t="s">
        <v>2228</v>
      </c>
      <c r="E330" s="51">
        <v>199.46</v>
      </c>
      <c r="F330" s="51">
        <v>196.75</v>
      </c>
      <c r="G330" s="51">
        <v>196.25812500000001</v>
      </c>
      <c r="H330" s="37"/>
      <c r="I330" s="14"/>
    </row>
    <row r="331" spans="1:9">
      <c r="A331" s="22"/>
      <c r="B331" s="22"/>
      <c r="C331" s="6" t="s">
        <v>2934</v>
      </c>
      <c r="D331" s="22" t="s">
        <v>2228</v>
      </c>
      <c r="E331" s="51">
        <v>4857.3549000480998</v>
      </c>
      <c r="F331" s="51">
        <v>4885.8</v>
      </c>
      <c r="G331" s="51">
        <v>88.8788093</v>
      </c>
      <c r="H331" s="37"/>
      <c r="I331" s="14"/>
    </row>
    <row r="332" spans="1:9">
      <c r="A332" s="22"/>
      <c r="B332" s="22"/>
      <c r="C332" s="6" t="s">
        <v>2935</v>
      </c>
      <c r="D332" s="22" t="s">
        <v>2228</v>
      </c>
      <c r="E332" s="51">
        <v>1520.7892702509</v>
      </c>
      <c r="F332" s="51">
        <v>1533.2</v>
      </c>
      <c r="G332" s="51">
        <v>63.629716500000001</v>
      </c>
      <c r="H332" s="37"/>
      <c r="I332" s="14"/>
    </row>
    <row r="333" spans="1:9">
      <c r="A333" s="22"/>
      <c r="B333" s="22"/>
      <c r="C333" s="6" t="s">
        <v>2936</v>
      </c>
      <c r="D333" s="22" t="s">
        <v>2228</v>
      </c>
      <c r="E333" s="51">
        <v>7822.0483999999997</v>
      </c>
      <c r="F333" s="51">
        <v>7996</v>
      </c>
      <c r="G333" s="51">
        <v>52.053959999999996</v>
      </c>
      <c r="H333" s="37"/>
      <c r="I333" s="14"/>
    </row>
    <row r="334" spans="1:9">
      <c r="A334" s="22"/>
      <c r="B334" s="22"/>
      <c r="C334" s="6" t="s">
        <v>2231</v>
      </c>
      <c r="D334" s="22" t="s">
        <v>2228</v>
      </c>
      <c r="E334" s="51">
        <v>1438.2863000381001</v>
      </c>
      <c r="F334" s="51">
        <v>1434</v>
      </c>
      <c r="G334" s="51">
        <v>32.9371875</v>
      </c>
      <c r="H334" s="37"/>
      <c r="I334" s="14"/>
    </row>
    <row r="335" spans="1:9">
      <c r="A335" s="22"/>
      <c r="B335" s="22"/>
      <c r="C335" s="6" t="s">
        <v>2937</v>
      </c>
      <c r="D335" s="22" t="s">
        <v>1820</v>
      </c>
      <c r="E335" s="51">
        <v>512.5</v>
      </c>
      <c r="F335" s="51">
        <v>511.3</v>
      </c>
      <c r="G335" s="51">
        <v>1.1823813000000001</v>
      </c>
      <c r="H335" s="37"/>
      <c r="I335" s="14"/>
    </row>
    <row r="336" spans="1:9">
      <c r="A336" s="22"/>
      <c r="B336" s="22"/>
      <c r="C336" s="6" t="s">
        <v>2938</v>
      </c>
      <c r="D336" s="22" t="s">
        <v>1820</v>
      </c>
      <c r="E336" s="51">
        <v>1397.76155384615</v>
      </c>
      <c r="F336" s="51">
        <v>1333.6</v>
      </c>
      <c r="G336" s="51">
        <v>2.427152</v>
      </c>
      <c r="H336" s="37"/>
      <c r="I336" s="14"/>
    </row>
    <row r="337" spans="1:9">
      <c r="A337" s="22"/>
      <c r="B337" s="22"/>
      <c r="C337" s="6" t="s">
        <v>2939</v>
      </c>
      <c r="D337" s="22" t="s">
        <v>1820</v>
      </c>
      <c r="E337" s="51">
        <v>1286.91810036364</v>
      </c>
      <c r="F337" s="51">
        <v>1232.5999999999999</v>
      </c>
      <c r="G337" s="51">
        <v>2.9659438000000002</v>
      </c>
      <c r="H337" s="37"/>
      <c r="I337" s="14"/>
    </row>
    <row r="338" spans="1:9">
      <c r="A338" s="22"/>
      <c r="B338" s="22"/>
      <c r="C338" s="6" t="s">
        <v>2940</v>
      </c>
      <c r="D338" s="22" t="s">
        <v>1820</v>
      </c>
      <c r="E338" s="51">
        <v>1697.5687499999999</v>
      </c>
      <c r="F338" s="51">
        <v>1671</v>
      </c>
      <c r="G338" s="51">
        <v>3.2751600000000001</v>
      </c>
      <c r="H338" s="37"/>
      <c r="I338" s="14"/>
    </row>
    <row r="339" spans="1:9">
      <c r="A339" s="22"/>
      <c r="B339" s="22"/>
      <c r="C339" s="6" t="s">
        <v>2941</v>
      </c>
      <c r="D339" s="22" t="s">
        <v>1820</v>
      </c>
      <c r="E339" s="51">
        <v>187.7482</v>
      </c>
      <c r="F339" s="51">
        <v>185.83</v>
      </c>
      <c r="G339" s="51">
        <v>17.773710399999999</v>
      </c>
      <c r="H339" s="37"/>
      <c r="I339" s="14"/>
    </row>
    <row r="340" spans="1:9">
      <c r="A340" s="22"/>
      <c r="B340" s="22"/>
      <c r="C340" s="6" t="s">
        <v>2942</v>
      </c>
      <c r="D340" s="22" t="s">
        <v>1820</v>
      </c>
      <c r="E340" s="51">
        <v>355.77083333333297</v>
      </c>
      <c r="F340" s="51">
        <v>361.1</v>
      </c>
      <c r="G340" s="51">
        <v>3.79155</v>
      </c>
      <c r="H340" s="37"/>
      <c r="I340" s="14"/>
    </row>
    <row r="341" spans="1:9">
      <c r="A341" s="22"/>
      <c r="B341" s="22"/>
      <c r="C341" s="6" t="s">
        <v>2943</v>
      </c>
      <c r="D341" s="22" t="s">
        <v>1820</v>
      </c>
      <c r="E341" s="51">
        <v>4444.4037142857096</v>
      </c>
      <c r="F341" s="51">
        <v>4402.2</v>
      </c>
      <c r="G341" s="51">
        <v>7.2801383</v>
      </c>
      <c r="H341" s="37"/>
      <c r="I341" s="14"/>
    </row>
    <row r="342" spans="1:9">
      <c r="A342" s="22"/>
      <c r="B342" s="22"/>
      <c r="C342" s="6" t="s">
        <v>2944</v>
      </c>
      <c r="D342" s="22" t="s">
        <v>1820</v>
      </c>
      <c r="E342" s="51">
        <v>4067.8433276190499</v>
      </c>
      <c r="F342" s="51">
        <v>4037.7</v>
      </c>
      <c r="G342" s="51">
        <v>7.4192738</v>
      </c>
      <c r="H342" s="37"/>
      <c r="I342" s="14"/>
    </row>
    <row r="343" spans="1:9">
      <c r="A343" s="22"/>
      <c r="B343" s="22"/>
      <c r="C343" s="6" t="s">
        <v>2821</v>
      </c>
      <c r="D343" s="22" t="s">
        <v>1820</v>
      </c>
      <c r="E343" s="51">
        <v>1006.5192</v>
      </c>
      <c r="F343" s="51">
        <v>939.95</v>
      </c>
      <c r="G343" s="51">
        <v>10.5850119</v>
      </c>
      <c r="H343" s="37"/>
      <c r="I343" s="14"/>
    </row>
    <row r="344" spans="1:9">
      <c r="A344" s="22"/>
      <c r="B344" s="22"/>
      <c r="C344" s="6" t="s">
        <v>2945</v>
      </c>
      <c r="D344" s="22" t="s">
        <v>1820</v>
      </c>
      <c r="E344" s="51">
        <v>305.5095</v>
      </c>
      <c r="F344" s="51">
        <v>315.75</v>
      </c>
      <c r="G344" s="51">
        <v>17.681999999999999</v>
      </c>
      <c r="H344" s="37"/>
      <c r="I344" s="14"/>
    </row>
    <row r="345" spans="1:9">
      <c r="A345" s="22"/>
      <c r="B345" s="22"/>
      <c r="C345" s="6" t="s">
        <v>2946</v>
      </c>
      <c r="D345" s="22" t="s">
        <v>1820</v>
      </c>
      <c r="E345" s="51">
        <v>947.19396666666705</v>
      </c>
      <c r="F345" s="51">
        <v>897.6</v>
      </c>
      <c r="G345" s="51">
        <v>18.661103999999998</v>
      </c>
      <c r="H345" s="37"/>
      <c r="I345" s="14"/>
    </row>
    <row r="346" spans="1:9">
      <c r="A346" s="22"/>
      <c r="B346" s="22"/>
      <c r="C346" s="6" t="s">
        <v>2947</v>
      </c>
      <c r="D346" s="22" t="s">
        <v>1820</v>
      </c>
      <c r="E346" s="51">
        <v>1346.0435500000001</v>
      </c>
      <c r="F346" s="51">
        <v>1435.2</v>
      </c>
      <c r="G346" s="51">
        <v>19.590479999999999</v>
      </c>
      <c r="H346" s="37"/>
      <c r="I346" s="14"/>
    </row>
    <row r="347" spans="1:9">
      <c r="A347" s="22"/>
      <c r="B347" s="22"/>
      <c r="C347" s="6" t="s">
        <v>2948</v>
      </c>
      <c r="D347" s="22" t="s">
        <v>1820</v>
      </c>
      <c r="E347" s="51">
        <v>1805.6493</v>
      </c>
      <c r="F347" s="51">
        <v>1841</v>
      </c>
      <c r="G347" s="51">
        <v>24.098690000000001</v>
      </c>
      <c r="H347" s="37"/>
      <c r="I347" s="14"/>
    </row>
    <row r="348" spans="1:9">
      <c r="A348" s="22"/>
      <c r="B348" s="22"/>
      <c r="C348" s="6" t="s">
        <v>2949</v>
      </c>
      <c r="D348" s="22" t="s">
        <v>1820</v>
      </c>
      <c r="E348" s="51">
        <v>924.06470000000002</v>
      </c>
      <c r="F348" s="51">
        <v>942.2</v>
      </c>
      <c r="G348" s="51">
        <v>27.700679999999998</v>
      </c>
      <c r="H348" s="37"/>
      <c r="I348" s="14"/>
    </row>
    <row r="349" spans="1:9">
      <c r="A349" s="22"/>
      <c r="B349" s="22"/>
      <c r="C349" s="6" t="s">
        <v>2950</v>
      </c>
      <c r="D349" s="22" t="s">
        <v>1820</v>
      </c>
      <c r="E349" s="51">
        <v>5223.8982999999998</v>
      </c>
      <c r="F349" s="51">
        <v>5299.8</v>
      </c>
      <c r="G349" s="51">
        <v>43.776347999999999</v>
      </c>
      <c r="H349" s="37"/>
      <c r="I349" s="14"/>
    </row>
    <row r="350" spans="1:9">
      <c r="A350" s="22"/>
      <c r="B350" s="22"/>
      <c r="C350" s="6" t="s">
        <v>2951</v>
      </c>
      <c r="D350" s="22" t="s">
        <v>1820</v>
      </c>
      <c r="E350" s="51">
        <v>400.91570000000002</v>
      </c>
      <c r="F350" s="51">
        <v>412.2</v>
      </c>
      <c r="G350" s="51">
        <v>46.844469000000004</v>
      </c>
      <c r="H350" s="37"/>
      <c r="I350" s="14"/>
    </row>
    <row r="351" spans="1:9">
      <c r="A351" s="22"/>
      <c r="B351" s="22"/>
      <c r="C351" s="6" t="s">
        <v>2952</v>
      </c>
      <c r="D351" s="22" t="s">
        <v>1820</v>
      </c>
      <c r="E351" s="51">
        <v>113.64381754386</v>
      </c>
      <c r="F351" s="51">
        <v>109.73</v>
      </c>
      <c r="G351" s="51">
        <v>52.538724000000002</v>
      </c>
      <c r="H351" s="37"/>
      <c r="I351" s="14"/>
    </row>
    <row r="352" spans="1:9">
      <c r="A352" s="22"/>
      <c r="B352" s="22"/>
      <c r="C352" s="6" t="s">
        <v>2953</v>
      </c>
      <c r="D352" s="22" t="s">
        <v>1820</v>
      </c>
      <c r="E352" s="51">
        <v>402.48399999999998</v>
      </c>
      <c r="F352" s="51">
        <v>400.5</v>
      </c>
      <c r="G352" s="51">
        <v>59.924812500000002</v>
      </c>
      <c r="H352" s="37"/>
      <c r="I352" s="14"/>
    </row>
    <row r="353" spans="1:9">
      <c r="A353" s="22"/>
      <c r="B353" s="22"/>
      <c r="C353" s="6" t="s">
        <v>2954</v>
      </c>
      <c r="D353" s="22" t="s">
        <v>1820</v>
      </c>
      <c r="E353" s="51">
        <v>593.55664797569204</v>
      </c>
      <c r="F353" s="51">
        <v>590.35</v>
      </c>
      <c r="G353" s="51">
        <v>332.47700270000001</v>
      </c>
      <c r="H353" s="37"/>
      <c r="I353" s="14"/>
    </row>
    <row r="354" spans="1:9">
      <c r="A354" s="22"/>
      <c r="B354" s="22"/>
      <c r="C354" s="6" t="s">
        <v>2955</v>
      </c>
      <c r="D354" s="22" t="s">
        <v>1820</v>
      </c>
      <c r="E354" s="51">
        <v>274.20755000724301</v>
      </c>
      <c r="F354" s="51">
        <v>265.10000000000002</v>
      </c>
      <c r="G354" s="51">
        <v>64.049485500000003</v>
      </c>
      <c r="H354" s="37"/>
      <c r="I354" s="14"/>
    </row>
    <row r="355" spans="1:9">
      <c r="A355" s="22"/>
      <c r="B355" s="22"/>
      <c r="C355" s="6" t="s">
        <v>2956</v>
      </c>
      <c r="D355" s="22" t="s">
        <v>1820</v>
      </c>
      <c r="E355" s="51">
        <v>2785.1641969122802</v>
      </c>
      <c r="F355" s="51">
        <v>2802.8</v>
      </c>
      <c r="G355" s="51">
        <v>69.894824999999997</v>
      </c>
      <c r="H355" s="37"/>
      <c r="I355" s="14"/>
    </row>
    <row r="356" spans="1:9">
      <c r="A356" s="22"/>
      <c r="B356" s="22"/>
      <c r="C356" s="6" t="s">
        <v>2957</v>
      </c>
      <c r="D356" s="22" t="s">
        <v>1820</v>
      </c>
      <c r="E356" s="51">
        <v>2319.9152642570298</v>
      </c>
      <c r="F356" s="51">
        <v>2420.8000000000002</v>
      </c>
      <c r="G356" s="51">
        <v>418.17806999999999</v>
      </c>
      <c r="H356" s="37"/>
      <c r="I356" s="14"/>
    </row>
    <row r="357" spans="1:9">
      <c r="A357" s="22"/>
      <c r="B357" s="22"/>
      <c r="C357" s="6" t="s">
        <v>2958</v>
      </c>
      <c r="D357" s="22" t="s">
        <v>1820</v>
      </c>
      <c r="E357" s="51">
        <v>1309.6195000195501</v>
      </c>
      <c r="F357" s="51">
        <v>1315.2</v>
      </c>
      <c r="G357" s="51">
        <v>117.72684</v>
      </c>
      <c r="H357" s="37"/>
      <c r="I357" s="14"/>
    </row>
    <row r="358" spans="1:9">
      <c r="A358" s="22"/>
      <c r="B358" s="22"/>
      <c r="C358" s="6" t="s">
        <v>2959</v>
      </c>
      <c r="D358" s="22" t="s">
        <v>1820</v>
      </c>
      <c r="E358" s="51">
        <v>126.922164649202</v>
      </c>
      <c r="F358" s="51">
        <v>121.92</v>
      </c>
      <c r="G358" s="51">
        <v>155.8850832</v>
      </c>
      <c r="H358" s="37"/>
      <c r="I358" s="14"/>
    </row>
    <row r="359" spans="1:9">
      <c r="A359" s="22"/>
      <c r="B359" s="22"/>
      <c r="C359" s="6" t="s">
        <v>2822</v>
      </c>
      <c r="D359" s="22" t="s">
        <v>1820</v>
      </c>
      <c r="E359" s="51">
        <v>3093.1327999999999</v>
      </c>
      <c r="F359" s="51">
        <v>3115</v>
      </c>
      <c r="G359" s="51">
        <v>163.53749999999999</v>
      </c>
      <c r="H359" s="37"/>
      <c r="I359" s="14"/>
    </row>
    <row r="360" spans="1:9">
      <c r="A360" s="22"/>
      <c r="B360" s="22"/>
      <c r="C360" s="6" t="s">
        <v>2960</v>
      </c>
      <c r="D360" s="22" t="s">
        <v>1820</v>
      </c>
      <c r="E360" s="51">
        <v>7817.8696314460303</v>
      </c>
      <c r="F360" s="51">
        <v>7679.5</v>
      </c>
      <c r="G360" s="51">
        <v>164.96525940000001</v>
      </c>
      <c r="H360" s="37"/>
      <c r="I360" s="14"/>
    </row>
    <row r="361" spans="1:9">
      <c r="A361" s="22"/>
      <c r="B361" s="22"/>
      <c r="C361" s="6" t="s">
        <v>2961</v>
      </c>
      <c r="D361" s="22" t="s">
        <v>1820</v>
      </c>
      <c r="E361" s="51">
        <v>1094.8006</v>
      </c>
      <c r="F361" s="51">
        <v>1064.0999999999999</v>
      </c>
      <c r="G361" s="51">
        <v>186.0312825</v>
      </c>
      <c r="H361" s="37"/>
      <c r="I361" s="14"/>
    </row>
    <row r="362" spans="1:9">
      <c r="A362" s="22"/>
      <c r="B362" s="22"/>
      <c r="C362" s="6" t="s">
        <v>2962</v>
      </c>
      <c r="D362" s="22" t="s">
        <v>1820</v>
      </c>
      <c r="E362" s="51">
        <v>1310.0118</v>
      </c>
      <c r="F362" s="51">
        <v>1275.9000000000001</v>
      </c>
      <c r="G362" s="51">
        <v>191.46474379999998</v>
      </c>
      <c r="H362" s="37"/>
      <c r="I362" s="14"/>
    </row>
    <row r="363" spans="1:9">
      <c r="A363" s="22"/>
      <c r="B363" s="22"/>
      <c r="C363" s="6" t="s">
        <v>2963</v>
      </c>
      <c r="D363" s="22" t="s">
        <v>1820</v>
      </c>
      <c r="E363" s="51">
        <v>790.20875000000001</v>
      </c>
      <c r="F363" s="51">
        <v>776.1</v>
      </c>
      <c r="G363" s="51">
        <v>242.02678499999999</v>
      </c>
      <c r="H363" s="37"/>
      <c r="I363" s="14"/>
    </row>
    <row r="364" spans="1:9">
      <c r="A364" s="22"/>
      <c r="B364" s="22"/>
      <c r="C364" s="6" t="s">
        <v>2964</v>
      </c>
      <c r="D364" s="22" t="s">
        <v>1820</v>
      </c>
      <c r="E364" s="51">
        <v>1035.3240000000001</v>
      </c>
      <c r="F364" s="51">
        <v>1042.3</v>
      </c>
      <c r="G364" s="51">
        <v>268.13167499999997</v>
      </c>
      <c r="H364" s="37"/>
      <c r="I364" s="14"/>
    </row>
    <row r="365" spans="1:9">
      <c r="A365" s="22"/>
      <c r="B365" s="22"/>
      <c r="C365" s="6" t="s">
        <v>2965</v>
      </c>
      <c r="D365" s="22" t="s">
        <v>1820</v>
      </c>
      <c r="E365" s="51">
        <v>1678.43820563087</v>
      </c>
      <c r="F365" s="51">
        <v>1815</v>
      </c>
      <c r="G365" s="51">
        <v>304.60237499999999</v>
      </c>
      <c r="H365" s="37"/>
      <c r="I365" s="14"/>
    </row>
    <row r="366" spans="1:9">
      <c r="A366" s="22"/>
      <c r="B366" s="22"/>
      <c r="C366" s="6" t="s">
        <v>2966</v>
      </c>
      <c r="D366" s="22" t="s">
        <v>1820</v>
      </c>
      <c r="E366" s="51">
        <v>2257.4234667259998</v>
      </c>
      <c r="F366" s="51">
        <v>2288.8000000000002</v>
      </c>
      <c r="G366" s="51">
        <v>315.02471000000003</v>
      </c>
      <c r="H366" s="37"/>
      <c r="I366" s="14"/>
    </row>
    <row r="367" spans="1:9">
      <c r="A367" s="22"/>
      <c r="B367" s="22"/>
      <c r="C367" s="6" t="s">
        <v>2967</v>
      </c>
      <c r="D367" s="22" t="s">
        <v>1820</v>
      </c>
      <c r="E367" s="51">
        <v>457.29489780026898</v>
      </c>
      <c r="F367" s="51">
        <v>446.8</v>
      </c>
      <c r="G367" s="51">
        <v>1813.061901</v>
      </c>
      <c r="H367" s="37"/>
      <c r="I367" s="14"/>
    </row>
    <row r="368" spans="1:9">
      <c r="A368" s="22"/>
      <c r="B368" s="22"/>
      <c r="C368" s="6" t="s">
        <v>2968</v>
      </c>
      <c r="D368" s="22" t="s">
        <v>1820</v>
      </c>
      <c r="E368" s="51">
        <v>2300.5861118338098</v>
      </c>
      <c r="F368" s="51">
        <v>2421.8000000000002</v>
      </c>
      <c r="G368" s="51">
        <v>506.28685609999997</v>
      </c>
      <c r="H368" s="37"/>
      <c r="I368" s="14"/>
    </row>
    <row r="369" spans="1:9">
      <c r="A369" s="22"/>
      <c r="B369" s="22"/>
      <c r="C369" s="6" t="s">
        <v>2969</v>
      </c>
      <c r="D369" s="22" t="s">
        <v>1820</v>
      </c>
      <c r="E369" s="51">
        <v>1609.9327520731299</v>
      </c>
      <c r="F369" s="51">
        <v>1662.9</v>
      </c>
      <c r="G369" s="51">
        <v>760.81000799999993</v>
      </c>
      <c r="H369" s="37"/>
      <c r="I369" s="14"/>
    </row>
    <row r="370" spans="1:9">
      <c r="A370" s="22"/>
      <c r="B370" s="22"/>
      <c r="C370" s="22"/>
      <c r="D370" s="22"/>
      <c r="E370" s="22"/>
      <c r="F370" s="36"/>
      <c r="G370" s="22"/>
      <c r="H370" s="37"/>
      <c r="I370" s="14"/>
    </row>
    <row r="371" spans="1:9">
      <c r="A371" s="22">
        <v>6</v>
      </c>
      <c r="B371" s="22" t="s">
        <v>2067</v>
      </c>
      <c r="C371" s="22"/>
      <c r="D371" s="22"/>
      <c r="E371" s="22"/>
      <c r="F371" s="36"/>
      <c r="G371" s="22"/>
      <c r="H371" s="37"/>
      <c r="I371" s="14"/>
    </row>
    <row r="372" spans="1:9">
      <c r="A372" s="22"/>
      <c r="B372" s="22"/>
      <c r="C372" s="22" t="s">
        <v>2068</v>
      </c>
      <c r="D372" s="22">
        <v>18212</v>
      </c>
      <c r="E372" s="22"/>
      <c r="F372" s="36"/>
      <c r="G372" s="22"/>
      <c r="H372" s="37"/>
      <c r="I372" s="14"/>
    </row>
    <row r="373" spans="1:9">
      <c r="A373" s="22"/>
      <c r="B373" s="22"/>
      <c r="C373" s="22" t="s">
        <v>2069</v>
      </c>
      <c r="D373" s="22">
        <v>2970</v>
      </c>
      <c r="E373" s="22"/>
      <c r="F373" s="36"/>
      <c r="G373" s="22"/>
      <c r="H373" s="37"/>
      <c r="I373" s="14"/>
    </row>
    <row r="374" spans="1:9">
      <c r="A374" s="22"/>
      <c r="B374" s="22"/>
      <c r="C374" s="22" t="s">
        <v>2070</v>
      </c>
      <c r="D374" s="37">
        <v>118516.99328579998</v>
      </c>
      <c r="E374" s="22" t="s">
        <v>2071</v>
      </c>
      <c r="F374" s="36"/>
      <c r="G374" s="22"/>
      <c r="H374" s="37"/>
      <c r="I374" s="14"/>
    </row>
    <row r="375" spans="1:9">
      <c r="A375" s="22"/>
      <c r="B375" s="22"/>
      <c r="C375" s="22" t="s">
        <v>2072</v>
      </c>
      <c r="D375" s="37">
        <v>19355.467057499998</v>
      </c>
      <c r="E375" s="22" t="s">
        <v>2071</v>
      </c>
      <c r="F375" s="36"/>
      <c r="G375" s="22"/>
      <c r="H375" s="37"/>
      <c r="I375" s="14"/>
    </row>
    <row r="376" spans="1:9">
      <c r="A376" s="22"/>
      <c r="B376" s="22"/>
      <c r="C376" s="22" t="s">
        <v>2073</v>
      </c>
      <c r="D376" s="37">
        <v>-11517.218732699997</v>
      </c>
      <c r="E376" s="22" t="s">
        <v>2071</v>
      </c>
      <c r="F376" s="36"/>
      <c r="G376" s="22"/>
      <c r="H376" s="37"/>
      <c r="I376" s="14"/>
    </row>
    <row r="377" spans="1:9">
      <c r="A377" s="22"/>
      <c r="B377" s="22"/>
      <c r="C377" s="22"/>
      <c r="D377" s="22"/>
      <c r="E377" s="22"/>
      <c r="F377" s="36"/>
      <c r="G377" s="22"/>
      <c r="H377" s="37"/>
      <c r="I377" s="14"/>
    </row>
    <row r="378" spans="1:9">
      <c r="A378" s="22">
        <v>7</v>
      </c>
      <c r="B378" s="22" t="s">
        <v>2232</v>
      </c>
      <c r="C378" s="22"/>
      <c r="D378" s="22"/>
      <c r="E378" s="22"/>
      <c r="F378" s="36"/>
      <c r="G378" s="22"/>
      <c r="H378" s="37"/>
      <c r="I378" s="14"/>
    </row>
    <row r="379" spans="1:9">
      <c r="A379" s="22"/>
      <c r="B379" s="22"/>
      <c r="C379" s="22" t="s">
        <v>2068</v>
      </c>
      <c r="D379" s="22">
        <v>6654</v>
      </c>
      <c r="E379" s="22"/>
      <c r="F379" s="36"/>
      <c r="G379" s="22"/>
      <c r="H379" s="37"/>
      <c r="I379" s="14"/>
    </row>
    <row r="380" spans="1:9">
      <c r="A380" s="22"/>
      <c r="B380" s="22"/>
      <c r="C380" s="22" t="s">
        <v>2069</v>
      </c>
      <c r="D380" s="22">
        <v>6772</v>
      </c>
      <c r="E380" s="22"/>
      <c r="F380" s="36"/>
      <c r="G380" s="22"/>
      <c r="H380" s="37"/>
      <c r="I380" s="14"/>
    </row>
    <row r="381" spans="1:9">
      <c r="A381" s="22"/>
      <c r="B381" s="22"/>
      <c r="C381" s="22" t="s">
        <v>2070</v>
      </c>
      <c r="D381" s="37">
        <v>44012.595095499993</v>
      </c>
      <c r="E381" s="22" t="s">
        <v>2071</v>
      </c>
      <c r="F381" s="36"/>
      <c r="G381" s="22"/>
      <c r="H381" s="37"/>
      <c r="I381" s="14"/>
    </row>
    <row r="382" spans="1:9">
      <c r="A382" s="22"/>
      <c r="B382" s="22"/>
      <c r="C382" s="22" t="s">
        <v>2072</v>
      </c>
      <c r="D382" s="37">
        <v>51684.8924854</v>
      </c>
      <c r="E382" s="22" t="s">
        <v>2071</v>
      </c>
      <c r="F382" s="36"/>
      <c r="G382" s="22"/>
      <c r="H382" s="37"/>
      <c r="I382" s="14"/>
    </row>
    <row r="383" spans="1:9">
      <c r="A383" s="22"/>
      <c r="B383" s="22"/>
      <c r="C383" s="22" t="s">
        <v>2073</v>
      </c>
      <c r="D383" s="37">
        <v>3292.6608623999996</v>
      </c>
      <c r="E383" s="22" t="s">
        <v>2071</v>
      </c>
      <c r="F383" s="36"/>
      <c r="G383" s="22"/>
      <c r="H383" s="37"/>
      <c r="I383" s="14"/>
    </row>
    <row r="384" spans="1:9">
      <c r="A384" s="22"/>
      <c r="B384" s="22"/>
      <c r="C384" s="22"/>
      <c r="D384" s="22"/>
      <c r="E384" s="22"/>
      <c r="F384" s="36"/>
      <c r="G384" s="22"/>
      <c r="H384" s="37"/>
      <c r="I384" s="14"/>
    </row>
    <row r="385" spans="1:9">
      <c r="A385" s="22">
        <v>8</v>
      </c>
      <c r="B385" s="22" t="s">
        <v>2074</v>
      </c>
      <c r="C385" s="22"/>
      <c r="D385" s="22"/>
      <c r="E385" s="22"/>
      <c r="F385" s="36"/>
      <c r="G385" s="22"/>
      <c r="H385" s="37"/>
      <c r="I385" s="14"/>
    </row>
    <row r="386" spans="1:9">
      <c r="B386" s="50"/>
      <c r="I386" s="14"/>
    </row>
    <row r="387" spans="1:9">
      <c r="A387" s="6">
        <v>9</v>
      </c>
      <c r="B387" s="50" t="s">
        <v>4751</v>
      </c>
      <c r="I387" s="14"/>
    </row>
    <row r="388" spans="1:9">
      <c r="B388" s="50" t="s">
        <v>4750</v>
      </c>
      <c r="I388" s="14"/>
    </row>
    <row r="389" spans="1:9">
      <c r="B389" s="50"/>
      <c r="I389" s="14"/>
    </row>
    <row r="390" spans="1:9">
      <c r="A390" s="6">
        <v>10</v>
      </c>
      <c r="B390" s="21" t="s">
        <v>1071</v>
      </c>
      <c r="I390" s="14"/>
    </row>
    <row r="391" spans="1:9">
      <c r="I391" s="14"/>
    </row>
    <row r="392" spans="1:9" ht="20" customHeight="1">
      <c r="A392" s="6">
        <v>11</v>
      </c>
      <c r="B392" s="75" t="s">
        <v>153</v>
      </c>
      <c r="C392" s="83"/>
      <c r="D392" s="83"/>
      <c r="E392" s="83"/>
      <c r="F392" s="83"/>
      <c r="G392" s="83"/>
      <c r="H392" s="83"/>
      <c r="I392" s="84"/>
    </row>
    <row r="393" spans="1:9">
      <c r="A393" s="2"/>
      <c r="B393" s="1"/>
      <c r="C393" s="1"/>
      <c r="D393" s="1"/>
      <c r="E393" s="1"/>
      <c r="F393" s="3"/>
      <c r="G393" s="1"/>
      <c r="H393" s="4"/>
      <c r="I393" s="3"/>
    </row>
    <row r="394" spans="1:9">
      <c r="A394" s="24" t="s">
        <v>154</v>
      </c>
      <c r="B394" s="21"/>
      <c r="C394" s="21"/>
      <c r="D394" s="21"/>
    </row>
    <row r="395" spans="1:9">
      <c r="A395" s="21"/>
      <c r="B395" s="21"/>
      <c r="C395" s="21"/>
      <c r="D395" s="21"/>
    </row>
    <row r="396" spans="1:9">
      <c r="A396" s="21"/>
      <c r="B396" s="21"/>
      <c r="C396" s="21"/>
      <c r="D396" s="21"/>
    </row>
    <row r="397" spans="1:9">
      <c r="A397" s="21"/>
      <c r="B397" s="21"/>
      <c r="C397" s="21"/>
      <c r="D397" s="21"/>
    </row>
    <row r="398" spans="1:9">
      <c r="A398" s="21"/>
      <c r="B398" s="21"/>
      <c r="C398" s="21"/>
      <c r="D398" s="21"/>
    </row>
    <row r="399" spans="1:9">
      <c r="A399" s="21"/>
      <c r="B399" s="21"/>
      <c r="C399" s="21"/>
      <c r="D399" s="21"/>
    </row>
    <row r="400" spans="1:9">
      <c r="A400" s="21"/>
      <c r="B400" s="21"/>
      <c r="C400" s="21"/>
      <c r="D400" s="21"/>
    </row>
    <row r="401" spans="1:4">
      <c r="A401" s="21"/>
      <c r="B401" s="21"/>
      <c r="C401" s="21"/>
      <c r="D401" s="21"/>
    </row>
    <row r="402" spans="1:4">
      <c r="A402" s="21"/>
      <c r="B402" s="21"/>
      <c r="C402" s="21"/>
      <c r="D402" s="21"/>
    </row>
    <row r="403" spans="1:4">
      <c r="A403" s="21"/>
      <c r="B403" s="21"/>
      <c r="C403" s="21"/>
      <c r="D403" s="21"/>
    </row>
    <row r="404" spans="1:4">
      <c r="A404" s="21"/>
      <c r="B404" s="21"/>
      <c r="C404" s="21"/>
      <c r="D404" s="21"/>
    </row>
    <row r="405" spans="1:4">
      <c r="A405" s="21"/>
      <c r="B405" s="21"/>
      <c r="C405" s="21"/>
      <c r="D405" s="21"/>
    </row>
    <row r="406" spans="1:4">
      <c r="A406" s="21"/>
      <c r="B406" s="21"/>
      <c r="C406" s="21"/>
      <c r="D406" s="21"/>
    </row>
    <row r="407" spans="1:4">
      <c r="A407" s="21"/>
      <c r="B407" s="21"/>
      <c r="C407" s="21"/>
      <c r="D407" s="21"/>
    </row>
    <row r="408" spans="1:4">
      <c r="A408" s="21"/>
      <c r="B408" s="21"/>
      <c r="C408" s="21"/>
      <c r="D408" s="21"/>
    </row>
    <row r="409" spans="1:4">
      <c r="A409" s="21"/>
      <c r="B409" s="21"/>
      <c r="C409" s="21"/>
      <c r="D409" s="21"/>
    </row>
    <row r="410" spans="1:4">
      <c r="A410" s="24" t="s">
        <v>2970</v>
      </c>
      <c r="B410" s="21"/>
      <c r="C410" s="21"/>
      <c r="D410" s="21"/>
    </row>
    <row r="411" spans="1:4">
      <c r="A411" s="21"/>
      <c r="B411" s="21"/>
      <c r="C411" s="21"/>
      <c r="D411" s="21"/>
    </row>
    <row r="412" spans="1:4">
      <c r="A412" s="21"/>
      <c r="B412" s="21"/>
      <c r="C412" s="21"/>
      <c r="D412" s="21"/>
    </row>
    <row r="413" spans="1:4">
      <c r="A413" s="21"/>
      <c r="B413" s="21"/>
      <c r="C413" s="21"/>
      <c r="D413" s="21"/>
    </row>
    <row r="414" spans="1:4">
      <c r="A414" s="21"/>
      <c r="B414" s="21"/>
      <c r="C414" s="21"/>
      <c r="D414" s="21"/>
    </row>
    <row r="415" spans="1:4">
      <c r="A415" s="21"/>
      <c r="B415" s="21"/>
      <c r="C415" s="21"/>
      <c r="D415" s="21"/>
    </row>
    <row r="416" spans="1:4">
      <c r="A416" s="21"/>
      <c r="B416" s="21"/>
      <c r="C416" s="21"/>
      <c r="D416" s="21"/>
    </row>
    <row r="417" spans="1:4">
      <c r="A417" s="21"/>
      <c r="B417" s="21"/>
      <c r="C417" s="21"/>
      <c r="D417" s="21"/>
    </row>
    <row r="418" spans="1:4">
      <c r="A418" s="21"/>
      <c r="B418" s="21"/>
      <c r="C418" s="21"/>
      <c r="D418" s="21"/>
    </row>
    <row r="419" spans="1:4">
      <c r="A419" s="21"/>
      <c r="B419" s="21"/>
      <c r="C419" s="21"/>
      <c r="D419" s="21"/>
    </row>
    <row r="420" spans="1:4">
      <c r="A420" s="21"/>
      <c r="B420" s="21"/>
      <c r="C420" s="21"/>
      <c r="D420" s="21"/>
    </row>
    <row r="421" spans="1:4">
      <c r="A421" s="21"/>
      <c r="B421" s="21"/>
      <c r="C421" s="21"/>
      <c r="D421" s="21"/>
    </row>
    <row r="422" spans="1:4">
      <c r="A422" s="21"/>
      <c r="B422" s="21"/>
      <c r="C422" s="21"/>
      <c r="D422" s="21"/>
    </row>
    <row r="423" spans="1:4">
      <c r="A423" s="21"/>
      <c r="B423" s="21"/>
      <c r="C423" s="21"/>
      <c r="D423" s="21"/>
    </row>
    <row r="424" spans="1:4">
      <c r="A424" s="21"/>
      <c r="B424" s="21"/>
      <c r="C424" s="21"/>
      <c r="D424" s="21"/>
    </row>
    <row r="425" spans="1:4">
      <c r="A425" s="21"/>
      <c r="B425" s="21"/>
      <c r="C425" s="21"/>
      <c r="D425" s="21"/>
    </row>
    <row r="426" spans="1:4">
      <c r="A426" s="21"/>
      <c r="B426" s="21"/>
      <c r="C426" s="21"/>
      <c r="D426" s="21"/>
    </row>
    <row r="427" spans="1:4">
      <c r="A427" s="21"/>
      <c r="B427" s="21"/>
      <c r="C427" s="21"/>
      <c r="D427" s="21"/>
    </row>
    <row r="428" spans="1:4">
      <c r="A428" s="21"/>
      <c r="B428" s="21"/>
      <c r="C428" s="21"/>
      <c r="D428" s="21"/>
    </row>
    <row r="429" spans="1:4">
      <c r="A429" s="21"/>
      <c r="B429" s="21"/>
      <c r="C429" s="21"/>
      <c r="D429" s="21"/>
    </row>
    <row r="430" spans="1:4">
      <c r="A430" s="22"/>
      <c r="B430" s="22"/>
      <c r="C430" s="22"/>
      <c r="D430" s="22"/>
    </row>
    <row r="431" spans="1:4">
      <c r="A431" s="22"/>
      <c r="B431" s="22"/>
      <c r="C431" s="22"/>
      <c r="D431" s="22"/>
    </row>
    <row r="432" spans="1:4">
      <c r="A432" s="22"/>
      <c r="B432" s="22"/>
      <c r="C432" s="22"/>
      <c r="D432" s="22"/>
    </row>
    <row r="433" spans="1:4">
      <c r="A433" s="22"/>
      <c r="B433" s="22"/>
      <c r="C433" s="22"/>
      <c r="D433" s="22"/>
    </row>
  </sheetData>
  <mergeCells count="23">
    <mergeCell ref="B273:C273"/>
    <mergeCell ref="B302:I302"/>
    <mergeCell ref="A304:A309"/>
    <mergeCell ref="B304:I309"/>
    <mergeCell ref="B392:I392"/>
    <mergeCell ref="B268:C268"/>
    <mergeCell ref="B177:C177"/>
    <mergeCell ref="B180:C180"/>
    <mergeCell ref="B181:C181"/>
    <mergeCell ref="A187:C187"/>
    <mergeCell ref="B188:C188"/>
    <mergeCell ref="B189:C189"/>
    <mergeCell ref="B219:C219"/>
    <mergeCell ref="B220:C220"/>
    <mergeCell ref="A254:C254"/>
    <mergeCell ref="B255:C255"/>
    <mergeCell ref="B256:C256"/>
    <mergeCell ref="A176:C176"/>
    <mergeCell ref="A2:C2"/>
    <mergeCell ref="A3:C3"/>
    <mergeCell ref="B4:C4"/>
    <mergeCell ref="B126:C126"/>
    <mergeCell ref="B130:C1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2DE6-E1B0-4F05-8F45-9B2D4817954E}">
  <dimension ref="A1:I10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4414</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947</v>
      </c>
      <c r="D5" s="6" t="s">
        <v>948</v>
      </c>
      <c r="E5" s="6" t="s">
        <v>103</v>
      </c>
      <c r="G5" s="6">
        <v>2150000</v>
      </c>
      <c r="H5" s="13">
        <v>6806.9000000000005</v>
      </c>
      <c r="I5" s="14">
        <v>4.7600000000000007</v>
      </c>
    </row>
    <row r="6" spans="1:9">
      <c r="B6" s="15" t="s">
        <v>10</v>
      </c>
      <c r="C6" s="6" t="s">
        <v>116</v>
      </c>
      <c r="D6" s="6" t="s">
        <v>117</v>
      </c>
      <c r="E6" s="6" t="s">
        <v>118</v>
      </c>
      <c r="G6" s="6">
        <v>198087</v>
      </c>
      <c r="H6" s="13">
        <v>6780.72</v>
      </c>
      <c r="I6" s="14">
        <v>4.75</v>
      </c>
    </row>
    <row r="7" spans="1:9">
      <c r="B7" s="15" t="s">
        <v>10</v>
      </c>
      <c r="C7" s="6" t="s">
        <v>812</v>
      </c>
      <c r="D7" s="6" t="s">
        <v>813</v>
      </c>
      <c r="E7" s="6" t="s">
        <v>27</v>
      </c>
      <c r="G7" s="6">
        <v>720000</v>
      </c>
      <c r="H7" s="13">
        <v>6595.56</v>
      </c>
      <c r="I7" s="14">
        <v>4.62</v>
      </c>
    </row>
    <row r="8" spans="1:9">
      <c r="B8" s="15" t="s">
        <v>10</v>
      </c>
      <c r="C8" s="6" t="s">
        <v>1303</v>
      </c>
      <c r="D8" s="6" t="s">
        <v>1304</v>
      </c>
      <c r="E8" s="6" t="s">
        <v>85</v>
      </c>
      <c r="G8" s="6">
        <v>124000</v>
      </c>
      <c r="H8" s="13">
        <v>6322.76</v>
      </c>
      <c r="I8" s="14">
        <v>4.42</v>
      </c>
    </row>
    <row r="9" spans="1:9">
      <c r="B9" s="15" t="s">
        <v>10</v>
      </c>
      <c r="C9" s="6" t="s">
        <v>1337</v>
      </c>
      <c r="D9" s="6" t="s">
        <v>1338</v>
      </c>
      <c r="E9" s="6" t="s">
        <v>30</v>
      </c>
      <c r="G9" s="6">
        <v>640000</v>
      </c>
      <c r="H9" s="13">
        <v>5930.24</v>
      </c>
      <c r="I9" s="14">
        <v>4.1500000000000004</v>
      </c>
    </row>
    <row r="10" spans="1:9">
      <c r="B10" s="15" t="s">
        <v>10</v>
      </c>
      <c r="C10" s="6" t="s">
        <v>128</v>
      </c>
      <c r="D10" s="6" t="s">
        <v>129</v>
      </c>
      <c r="E10" s="6" t="s">
        <v>85</v>
      </c>
      <c r="G10" s="6">
        <v>40500</v>
      </c>
      <c r="H10" s="13">
        <v>5392.17</v>
      </c>
      <c r="I10" s="14">
        <v>3.7700000000000005</v>
      </c>
    </row>
    <row r="11" spans="1:9">
      <c r="B11" s="15" t="s">
        <v>10</v>
      </c>
      <c r="C11" s="6" t="s">
        <v>1311</v>
      </c>
      <c r="D11" s="6" t="s">
        <v>1312</v>
      </c>
      <c r="E11" s="6" t="s">
        <v>115</v>
      </c>
      <c r="G11" s="6">
        <v>432876</v>
      </c>
      <c r="H11" s="13">
        <v>5372.86</v>
      </c>
      <c r="I11" s="14">
        <v>3.7600000000000002</v>
      </c>
    </row>
    <row r="12" spans="1:9">
      <c r="B12" s="15" t="s">
        <v>10</v>
      </c>
      <c r="C12" s="6" t="s">
        <v>1374</v>
      </c>
      <c r="D12" s="6" t="s">
        <v>1375</v>
      </c>
      <c r="E12" s="6" t="s">
        <v>627</v>
      </c>
      <c r="G12" s="6">
        <v>1300632</v>
      </c>
      <c r="H12" s="13">
        <v>5331.9400000000005</v>
      </c>
      <c r="I12" s="14">
        <v>3.73</v>
      </c>
    </row>
    <row r="13" spans="1:9">
      <c r="B13" s="15" t="s">
        <v>10</v>
      </c>
      <c r="C13" s="6" t="s">
        <v>1328</v>
      </c>
      <c r="D13" s="6" t="s">
        <v>1329</v>
      </c>
      <c r="E13" s="6" t="s">
        <v>1330</v>
      </c>
      <c r="G13" s="6">
        <v>465000</v>
      </c>
      <c r="H13" s="13">
        <v>4970.3900000000003</v>
      </c>
      <c r="I13" s="14">
        <v>3.4800000000000004</v>
      </c>
    </row>
    <row r="14" spans="1:9">
      <c r="B14" s="15" t="s">
        <v>10</v>
      </c>
      <c r="C14" s="6" t="s">
        <v>2773</v>
      </c>
      <c r="D14" s="6" t="s">
        <v>2774</v>
      </c>
      <c r="E14" s="6" t="s">
        <v>30</v>
      </c>
      <c r="G14" s="6">
        <v>2627836</v>
      </c>
      <c r="H14" s="13">
        <v>4851.7700000000004</v>
      </c>
      <c r="I14" s="14">
        <v>3.4000000000000004</v>
      </c>
    </row>
    <row r="15" spans="1:9">
      <c r="B15" s="15" t="s">
        <v>10</v>
      </c>
      <c r="C15" s="6" t="s">
        <v>1335</v>
      </c>
      <c r="D15" s="6" t="s">
        <v>1336</v>
      </c>
      <c r="E15" s="6" t="s">
        <v>1330</v>
      </c>
      <c r="G15" s="6">
        <v>797045</v>
      </c>
      <c r="H15" s="13">
        <v>4826.9000000000005</v>
      </c>
      <c r="I15" s="14">
        <v>3.3800000000000003</v>
      </c>
    </row>
    <row r="16" spans="1:9">
      <c r="B16" s="15" t="s">
        <v>10</v>
      </c>
      <c r="C16" s="6" t="s">
        <v>3273</v>
      </c>
      <c r="D16" s="6" t="s">
        <v>3274</v>
      </c>
      <c r="E16" s="6" t="s">
        <v>13</v>
      </c>
      <c r="G16" s="6">
        <v>220000</v>
      </c>
      <c r="H16" s="13">
        <v>4762.78</v>
      </c>
      <c r="I16" s="14">
        <v>3.3300000000000005</v>
      </c>
    </row>
    <row r="17" spans="2:9">
      <c r="B17" s="15" t="s">
        <v>10</v>
      </c>
      <c r="C17" s="6" t="s">
        <v>2844</v>
      </c>
      <c r="D17" s="6" t="s">
        <v>2845</v>
      </c>
      <c r="E17" s="6" t="s">
        <v>925</v>
      </c>
      <c r="G17" s="6">
        <v>606513</v>
      </c>
      <c r="H17" s="13">
        <v>4548.54</v>
      </c>
      <c r="I17" s="14">
        <v>3.18</v>
      </c>
    </row>
    <row r="18" spans="2:9">
      <c r="B18" s="15" t="s">
        <v>10</v>
      </c>
      <c r="C18" s="6" t="s">
        <v>642</v>
      </c>
      <c r="D18" s="6" t="s">
        <v>643</v>
      </c>
      <c r="E18" s="6" t="s">
        <v>641</v>
      </c>
      <c r="G18" s="6">
        <v>46000</v>
      </c>
      <c r="H18" s="13">
        <v>4474.1900000000005</v>
      </c>
      <c r="I18" s="14">
        <v>3.1300000000000003</v>
      </c>
    </row>
    <row r="19" spans="2:9">
      <c r="B19" s="15" t="s">
        <v>10</v>
      </c>
      <c r="C19" s="6" t="s">
        <v>2842</v>
      </c>
      <c r="D19" s="6" t="s">
        <v>2843</v>
      </c>
      <c r="E19" s="6" t="s">
        <v>46</v>
      </c>
      <c r="G19" s="6">
        <v>440000</v>
      </c>
      <c r="H19" s="13">
        <v>4187.7</v>
      </c>
      <c r="I19" s="14">
        <v>2.93</v>
      </c>
    </row>
    <row r="20" spans="2:9">
      <c r="B20" s="15" t="s">
        <v>10</v>
      </c>
      <c r="C20" s="6" t="s">
        <v>650</v>
      </c>
      <c r="D20" s="6" t="s">
        <v>651</v>
      </c>
      <c r="E20" s="6" t="s">
        <v>652</v>
      </c>
      <c r="G20" s="6">
        <v>300000</v>
      </c>
      <c r="H20" s="13">
        <v>4142.1000000000004</v>
      </c>
      <c r="I20" s="14">
        <v>2.9000000000000004</v>
      </c>
    </row>
    <row r="21" spans="2:9">
      <c r="B21" s="15" t="s">
        <v>10</v>
      </c>
      <c r="C21" s="6" t="s">
        <v>1309</v>
      </c>
      <c r="D21" s="6" t="s">
        <v>1310</v>
      </c>
      <c r="E21" s="6" t="s">
        <v>96</v>
      </c>
      <c r="G21" s="6">
        <v>1786884</v>
      </c>
      <c r="H21" s="13">
        <v>4118.95</v>
      </c>
      <c r="I21" s="14">
        <v>2.8800000000000003</v>
      </c>
    </row>
    <row r="22" spans="2:9">
      <c r="B22" s="15" t="s">
        <v>10</v>
      </c>
      <c r="C22" s="6" t="s">
        <v>1421</v>
      </c>
      <c r="D22" s="6" t="s">
        <v>1422</v>
      </c>
      <c r="E22" s="6" t="s">
        <v>27</v>
      </c>
      <c r="G22" s="6">
        <v>2000000</v>
      </c>
      <c r="H22" s="13">
        <v>3994.4</v>
      </c>
      <c r="I22" s="14">
        <v>2.8000000000000003</v>
      </c>
    </row>
    <row r="23" spans="2:9">
      <c r="B23" s="15" t="s">
        <v>10</v>
      </c>
      <c r="C23" s="6" t="s">
        <v>97</v>
      </c>
      <c r="D23" s="6" t="s">
        <v>98</v>
      </c>
      <c r="E23" s="6" t="s">
        <v>24</v>
      </c>
      <c r="G23" s="6">
        <v>938226</v>
      </c>
      <c r="H23" s="13">
        <v>3914.28</v>
      </c>
      <c r="I23" s="14">
        <v>2.74</v>
      </c>
    </row>
    <row r="24" spans="2:9">
      <c r="B24" s="15" t="s">
        <v>10</v>
      </c>
      <c r="C24" s="6" t="s">
        <v>830</v>
      </c>
      <c r="D24" s="6" t="s">
        <v>831</v>
      </c>
      <c r="E24" s="6" t="s">
        <v>24</v>
      </c>
      <c r="G24" s="6">
        <v>195000</v>
      </c>
      <c r="H24" s="13">
        <v>3897.27</v>
      </c>
      <c r="I24" s="14">
        <v>2.73</v>
      </c>
    </row>
    <row r="25" spans="2:9">
      <c r="B25" s="15" t="s">
        <v>10</v>
      </c>
      <c r="C25" s="6" t="s">
        <v>3265</v>
      </c>
      <c r="D25" s="6" t="s">
        <v>3266</v>
      </c>
      <c r="E25" s="6" t="s">
        <v>46</v>
      </c>
      <c r="G25" s="6">
        <v>550000</v>
      </c>
      <c r="H25" s="13">
        <v>3642.9300000000003</v>
      </c>
      <c r="I25" s="14">
        <v>2.5500000000000003</v>
      </c>
    </row>
    <row r="26" spans="2:9">
      <c r="B26" s="15" t="s">
        <v>10</v>
      </c>
      <c r="C26" s="6" t="s">
        <v>1380</v>
      </c>
      <c r="D26" s="6" t="s">
        <v>1381</v>
      </c>
      <c r="E26" s="6" t="s">
        <v>657</v>
      </c>
      <c r="G26" s="6">
        <v>279817</v>
      </c>
      <c r="H26" s="13">
        <v>3498.55</v>
      </c>
      <c r="I26" s="14">
        <v>2.4500000000000002</v>
      </c>
    </row>
    <row r="27" spans="2:9">
      <c r="B27" s="15" t="s">
        <v>10</v>
      </c>
      <c r="C27" s="6" t="s">
        <v>1355</v>
      </c>
      <c r="D27" s="6" t="s">
        <v>1356</v>
      </c>
      <c r="E27" s="6" t="s">
        <v>115</v>
      </c>
      <c r="G27" s="6">
        <v>369525</v>
      </c>
      <c r="H27" s="13">
        <v>3178.65</v>
      </c>
      <c r="I27" s="14">
        <v>2.2200000000000002</v>
      </c>
    </row>
    <row r="28" spans="2:9">
      <c r="B28" s="15" t="s">
        <v>10</v>
      </c>
      <c r="C28" s="6" t="s">
        <v>1349</v>
      </c>
      <c r="D28" s="6" t="s">
        <v>1350</v>
      </c>
      <c r="E28" s="6" t="s">
        <v>936</v>
      </c>
      <c r="G28" s="6">
        <v>1523160</v>
      </c>
      <c r="H28" s="13">
        <v>3131.77</v>
      </c>
      <c r="I28" s="14">
        <v>2.19</v>
      </c>
    </row>
    <row r="29" spans="2:9">
      <c r="B29" s="15" t="s">
        <v>10</v>
      </c>
      <c r="C29" s="6" t="s">
        <v>1322</v>
      </c>
      <c r="D29" s="6" t="s">
        <v>1323</v>
      </c>
      <c r="E29" s="6" t="s">
        <v>85</v>
      </c>
      <c r="G29" s="6">
        <v>8500000</v>
      </c>
      <c r="H29" s="13">
        <v>3107.6</v>
      </c>
      <c r="I29" s="14">
        <v>2.17</v>
      </c>
    </row>
    <row r="30" spans="2:9">
      <c r="B30" s="15" t="s">
        <v>10</v>
      </c>
      <c r="C30" s="6" t="s">
        <v>2210</v>
      </c>
      <c r="D30" s="6" t="s">
        <v>2211</v>
      </c>
      <c r="E30" s="6" t="s">
        <v>96</v>
      </c>
      <c r="G30" s="6">
        <v>424671</v>
      </c>
      <c r="H30" s="13">
        <v>2977.16</v>
      </c>
      <c r="I30" s="14">
        <v>2.08</v>
      </c>
    </row>
    <row r="31" spans="2:9">
      <c r="B31" s="15" t="s">
        <v>10</v>
      </c>
      <c r="C31" s="6" t="s">
        <v>3420</v>
      </c>
      <c r="D31" s="6" t="s">
        <v>3421</v>
      </c>
      <c r="E31" s="6" t="s">
        <v>46</v>
      </c>
      <c r="G31" s="6">
        <v>400000</v>
      </c>
      <c r="H31" s="13">
        <v>2828.4</v>
      </c>
      <c r="I31" s="14">
        <v>1.9800000000000002</v>
      </c>
    </row>
    <row r="32" spans="2:9">
      <c r="B32" s="15" t="s">
        <v>10</v>
      </c>
      <c r="C32" s="6" t="s">
        <v>4415</v>
      </c>
      <c r="D32" s="6" t="s">
        <v>4416</v>
      </c>
      <c r="E32" s="6" t="s">
        <v>27</v>
      </c>
      <c r="G32" s="6">
        <v>615724</v>
      </c>
      <c r="H32" s="13">
        <v>2820.94</v>
      </c>
      <c r="I32" s="14">
        <v>1.9700000000000002</v>
      </c>
    </row>
    <row r="33" spans="1:9">
      <c r="B33" s="15" t="s">
        <v>10</v>
      </c>
      <c r="C33" s="6" t="s">
        <v>961</v>
      </c>
      <c r="D33" s="6" t="s">
        <v>962</v>
      </c>
      <c r="E33" s="6" t="s">
        <v>27</v>
      </c>
      <c r="G33" s="6">
        <v>2109280</v>
      </c>
      <c r="H33" s="13">
        <v>2721.39</v>
      </c>
      <c r="I33" s="14">
        <v>1.9</v>
      </c>
    </row>
    <row r="34" spans="1:9">
      <c r="B34" s="15" t="s">
        <v>10</v>
      </c>
      <c r="C34" s="6" t="s">
        <v>667</v>
      </c>
      <c r="D34" s="6" t="s">
        <v>668</v>
      </c>
      <c r="E34" s="6" t="s">
        <v>82</v>
      </c>
      <c r="G34" s="6">
        <v>1000000</v>
      </c>
      <c r="H34" s="13">
        <v>2703</v>
      </c>
      <c r="I34" s="14">
        <v>1.8900000000000001</v>
      </c>
    </row>
    <row r="35" spans="1:9">
      <c r="B35" s="15" t="s">
        <v>10</v>
      </c>
      <c r="C35" s="6" t="s">
        <v>1345</v>
      </c>
      <c r="D35" s="6" t="s">
        <v>1346</v>
      </c>
      <c r="E35" s="6" t="s">
        <v>30</v>
      </c>
      <c r="G35" s="6">
        <v>427811</v>
      </c>
      <c r="H35" s="13">
        <v>2677.03</v>
      </c>
      <c r="I35" s="14">
        <v>1.87</v>
      </c>
    </row>
    <row r="36" spans="1:9">
      <c r="B36" s="15" t="s">
        <v>10</v>
      </c>
      <c r="C36" s="6" t="s">
        <v>710</v>
      </c>
      <c r="D36" s="6" t="s">
        <v>711</v>
      </c>
      <c r="E36" s="6" t="s">
        <v>712</v>
      </c>
      <c r="G36" s="6">
        <v>150000</v>
      </c>
      <c r="H36" s="13">
        <v>2504.4</v>
      </c>
      <c r="I36" s="14">
        <v>1.7500000000000002</v>
      </c>
    </row>
    <row r="37" spans="1:9">
      <c r="B37" s="15" t="s">
        <v>10</v>
      </c>
      <c r="C37" s="6" t="s">
        <v>2779</v>
      </c>
      <c r="D37" s="6" t="s">
        <v>2780</v>
      </c>
      <c r="E37" s="6" t="s">
        <v>96</v>
      </c>
      <c r="G37" s="6">
        <v>260000</v>
      </c>
      <c r="H37" s="13">
        <v>2132</v>
      </c>
      <c r="I37" s="14">
        <v>1.49</v>
      </c>
    </row>
    <row r="38" spans="1:9">
      <c r="B38" s="15" t="s">
        <v>10</v>
      </c>
      <c r="C38" s="6" t="s">
        <v>4244</v>
      </c>
      <c r="D38" s="6" t="s">
        <v>4245</v>
      </c>
      <c r="E38" s="6" t="s">
        <v>115</v>
      </c>
      <c r="G38" s="6">
        <v>290000</v>
      </c>
      <c r="H38" s="13">
        <v>2083.5100000000002</v>
      </c>
      <c r="I38" s="14">
        <v>1.46</v>
      </c>
    </row>
    <row r="39" spans="1:9">
      <c r="B39" s="15" t="s">
        <v>10</v>
      </c>
      <c r="C39" s="6" t="s">
        <v>832</v>
      </c>
      <c r="D39" s="6" t="s">
        <v>833</v>
      </c>
      <c r="E39" s="6" t="s">
        <v>27</v>
      </c>
      <c r="G39" s="6">
        <v>4096826</v>
      </c>
      <c r="H39" s="13">
        <v>1616.6100000000001</v>
      </c>
      <c r="I39" s="14">
        <v>1.1300000000000001</v>
      </c>
    </row>
    <row r="40" spans="1:9" ht="9.5" thickBot="1">
      <c r="E40" s="16" t="s">
        <v>138</v>
      </c>
      <c r="H40" s="28">
        <v>142846.35999999999</v>
      </c>
      <c r="I40" s="29">
        <v>99.94</v>
      </c>
    </row>
    <row r="41" spans="1:9" ht="9.5" thickTop="1">
      <c r="I41" s="14"/>
    </row>
    <row r="42" spans="1:9">
      <c r="I42" s="14"/>
    </row>
    <row r="43" spans="1:9">
      <c r="C43" s="6" t="s">
        <v>242</v>
      </c>
      <c r="E43" s="6" t="s">
        <v>10</v>
      </c>
      <c r="F43" s="12">
        <v>5.22</v>
      </c>
      <c r="H43" s="13">
        <v>829.64</v>
      </c>
      <c r="I43" s="14">
        <v>0.58000000000000007</v>
      </c>
    </row>
    <row r="44" spans="1:9">
      <c r="I44" s="14"/>
    </row>
    <row r="45" spans="1:9">
      <c r="A45" s="11" t="s">
        <v>139</v>
      </c>
      <c r="H45" s="19">
        <v>-785.36</v>
      </c>
      <c r="I45" s="20">
        <v>-0.52</v>
      </c>
    </row>
    <row r="46" spans="1:9">
      <c r="I46" s="14"/>
    </row>
    <row r="47" spans="1:9" ht="9.5" thickBot="1">
      <c r="E47" s="16" t="s">
        <v>140</v>
      </c>
      <c r="H47" s="17">
        <v>142890.64000000001</v>
      </c>
      <c r="I47" s="18">
        <v>100</v>
      </c>
    </row>
    <row r="48" spans="1:9" ht="9.5" thickTop="1">
      <c r="I48" s="14"/>
    </row>
    <row r="49" spans="1:9">
      <c r="A49" s="16" t="s">
        <v>141</v>
      </c>
      <c r="I49" s="14"/>
    </row>
    <row r="50" spans="1:9">
      <c r="A50" s="6">
        <v>1</v>
      </c>
      <c r="B50" s="6" t="s">
        <v>142</v>
      </c>
      <c r="I50" s="14"/>
    </row>
    <row r="51" spans="1:9">
      <c r="I51" s="14"/>
    </row>
    <row r="52" spans="1:9">
      <c r="A52" s="6">
        <v>2</v>
      </c>
      <c r="B52" s="6" t="s">
        <v>800</v>
      </c>
      <c r="I52" s="14"/>
    </row>
    <row r="53" spans="1:9">
      <c r="I53" s="14"/>
    </row>
    <row r="54" spans="1:9">
      <c r="A54" s="6">
        <v>3</v>
      </c>
      <c r="B54" s="21" t="s">
        <v>144</v>
      </c>
      <c r="C54" s="22"/>
      <c r="I54" s="14"/>
    </row>
    <row r="55" spans="1:9">
      <c r="B55" s="22"/>
      <c r="C55" s="22"/>
      <c r="I55" s="14"/>
    </row>
    <row r="56" spans="1:9">
      <c r="B56" s="22"/>
      <c r="C56" s="25" t="s">
        <v>145</v>
      </c>
      <c r="I56" s="14"/>
    </row>
    <row r="57" spans="1:9">
      <c r="B57" s="22"/>
      <c r="C57" s="25" t="s">
        <v>146</v>
      </c>
      <c r="D57" s="16" t="s">
        <v>2139</v>
      </c>
      <c r="E57" s="16" t="s">
        <v>148</v>
      </c>
      <c r="I57" s="14"/>
    </row>
    <row r="58" spans="1:9">
      <c r="B58" s="22"/>
      <c r="C58" s="21" t="s">
        <v>4417</v>
      </c>
      <c r="D58" s="6">
        <v>8.7640000000000011</v>
      </c>
      <c r="E58" s="6">
        <v>10.274000000000001</v>
      </c>
      <c r="I58" s="14"/>
    </row>
    <row r="59" spans="1:9">
      <c r="B59" s="22"/>
      <c r="C59" s="21" t="s">
        <v>4418</v>
      </c>
      <c r="D59" s="6">
        <v>8.7650000000000006</v>
      </c>
      <c r="E59" s="6">
        <v>10.275</v>
      </c>
      <c r="I59" s="14"/>
    </row>
    <row r="60" spans="1:9">
      <c r="B60" s="22"/>
      <c r="C60" s="21" t="s">
        <v>4419</v>
      </c>
      <c r="D60" s="6">
        <v>8.5540000000000003</v>
      </c>
      <c r="E60" s="6">
        <v>10.016</v>
      </c>
      <c r="I60" s="14"/>
    </row>
    <row r="61" spans="1:9">
      <c r="B61" s="22"/>
      <c r="C61" s="21" t="s">
        <v>4420</v>
      </c>
      <c r="D61" s="6">
        <v>8.5540000000000003</v>
      </c>
      <c r="E61" s="6">
        <v>10.016</v>
      </c>
      <c r="I61" s="14"/>
    </row>
    <row r="62" spans="1:9">
      <c r="I62" s="14"/>
    </row>
    <row r="63" spans="1:9">
      <c r="A63" s="6">
        <v>4</v>
      </c>
      <c r="B63" s="6" t="s">
        <v>4421</v>
      </c>
      <c r="I63" s="14"/>
    </row>
    <row r="64" spans="1:9">
      <c r="I64" s="14"/>
    </row>
    <row r="65" spans="1:9" ht="20" customHeight="1">
      <c r="A65" s="6">
        <v>5</v>
      </c>
      <c r="B65" s="75" t="s">
        <v>153</v>
      </c>
      <c r="C65" s="75"/>
      <c r="D65" s="75"/>
      <c r="E65" s="75"/>
      <c r="F65" s="76"/>
      <c r="G65" s="75"/>
      <c r="H65" s="77"/>
      <c r="I65" s="78"/>
    </row>
    <row r="66" spans="1:9">
      <c r="A66" s="1"/>
      <c r="B66" s="1"/>
      <c r="C66" s="1"/>
      <c r="D66" s="1"/>
      <c r="E66" s="1"/>
      <c r="F66" s="3"/>
      <c r="G66" s="1"/>
      <c r="H66" s="4"/>
      <c r="I66" s="3"/>
    </row>
    <row r="67" spans="1:9">
      <c r="A67" s="24" t="s">
        <v>154</v>
      </c>
      <c r="B67" s="21"/>
      <c r="C67" s="21"/>
      <c r="D67" s="21"/>
    </row>
    <row r="68" spans="1:9">
      <c r="A68" s="21"/>
      <c r="B68" s="21"/>
      <c r="C68" s="21"/>
      <c r="D68" s="21"/>
    </row>
    <row r="69" spans="1:9">
      <c r="A69" s="21"/>
      <c r="B69" s="21"/>
      <c r="C69" s="21"/>
      <c r="D69" s="21"/>
    </row>
    <row r="70" spans="1:9">
      <c r="A70" s="21"/>
      <c r="B70" s="21"/>
      <c r="C70" s="21"/>
      <c r="D70" s="21"/>
    </row>
    <row r="71" spans="1:9">
      <c r="A71" s="21"/>
      <c r="B71" s="21"/>
      <c r="C71" s="21"/>
      <c r="D71" s="21"/>
    </row>
    <row r="72" spans="1:9">
      <c r="A72" s="21"/>
      <c r="B72" s="21"/>
      <c r="C72" s="21"/>
      <c r="D72" s="21"/>
    </row>
    <row r="73" spans="1:9">
      <c r="A73" s="21"/>
      <c r="B73" s="21"/>
      <c r="C73" s="21"/>
      <c r="D73" s="21"/>
    </row>
    <row r="74" spans="1:9">
      <c r="A74" s="21"/>
      <c r="B74" s="21"/>
      <c r="C74" s="21"/>
      <c r="D74" s="21"/>
    </row>
    <row r="75" spans="1:9">
      <c r="A75" s="21"/>
      <c r="B75" s="21"/>
      <c r="C75" s="21"/>
      <c r="D75" s="21"/>
    </row>
    <row r="76" spans="1:9">
      <c r="A76" s="21"/>
      <c r="B76" s="21"/>
      <c r="C76" s="21"/>
      <c r="D76" s="21"/>
    </row>
    <row r="77" spans="1:9">
      <c r="A77" s="21"/>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4" t="s">
        <v>1396</v>
      </c>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2"/>
      <c r="B101" s="22"/>
      <c r="C101" s="22"/>
      <c r="D101" s="22"/>
    </row>
    <row r="102" spans="1:4">
      <c r="A102" s="22"/>
      <c r="B102" s="22"/>
      <c r="C102" s="22"/>
      <c r="D102" s="22"/>
    </row>
    <row r="103" spans="1:4">
      <c r="A103" s="22"/>
      <c r="B103" s="22"/>
      <c r="C103" s="22"/>
      <c r="D103" s="22"/>
    </row>
    <row r="104" spans="1:4">
      <c r="A104" s="22"/>
      <c r="B104" s="22"/>
      <c r="C104" s="22"/>
      <c r="D104" s="22"/>
    </row>
  </sheetData>
  <mergeCells count="4">
    <mergeCell ref="A2:C2"/>
    <mergeCell ref="A3:C3"/>
    <mergeCell ref="B4:C4"/>
    <mergeCell ref="B65:I65"/>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4DDF-92B8-4BAD-8D26-1C87A0F7CFAC}">
  <dimension ref="A1:I12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2825</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28</v>
      </c>
      <c r="D5" s="6" t="s">
        <v>29</v>
      </c>
      <c r="E5" s="6" t="s">
        <v>30</v>
      </c>
      <c r="G5" s="6">
        <v>510295</v>
      </c>
      <c r="H5" s="13">
        <v>5618.09</v>
      </c>
      <c r="I5" s="14">
        <v>3.9</v>
      </c>
    </row>
    <row r="6" spans="1:9">
      <c r="B6" s="15" t="s">
        <v>10</v>
      </c>
      <c r="C6" s="6" t="s">
        <v>11</v>
      </c>
      <c r="D6" s="6" t="s">
        <v>12</v>
      </c>
      <c r="E6" s="6" t="s">
        <v>13</v>
      </c>
      <c r="G6" s="6">
        <v>118128</v>
      </c>
      <c r="H6" s="13">
        <v>5275.83</v>
      </c>
      <c r="I6" s="14">
        <v>3.66</v>
      </c>
    </row>
    <row r="7" spans="1:9">
      <c r="B7" s="15" t="s">
        <v>10</v>
      </c>
      <c r="C7" s="6" t="s">
        <v>31</v>
      </c>
      <c r="D7" s="6" t="s">
        <v>32</v>
      </c>
      <c r="E7" s="6" t="s">
        <v>24</v>
      </c>
      <c r="G7" s="6">
        <v>1857573</v>
      </c>
      <c r="H7" s="13">
        <v>5196.1900000000005</v>
      </c>
      <c r="I7" s="14">
        <v>3.6000000000000005</v>
      </c>
    </row>
    <row r="8" spans="1:9">
      <c r="B8" s="15" t="s">
        <v>10</v>
      </c>
      <c r="C8" s="6" t="s">
        <v>22</v>
      </c>
      <c r="D8" s="6" t="s">
        <v>23</v>
      </c>
      <c r="E8" s="6" t="s">
        <v>24</v>
      </c>
      <c r="G8" s="6">
        <v>1243001</v>
      </c>
      <c r="H8" s="13">
        <v>4294.57</v>
      </c>
      <c r="I8" s="14">
        <v>2.98</v>
      </c>
    </row>
    <row r="9" spans="1:9">
      <c r="B9" s="15" t="s">
        <v>10</v>
      </c>
      <c r="C9" s="6" t="s">
        <v>80</v>
      </c>
      <c r="D9" s="6" t="s">
        <v>81</v>
      </c>
      <c r="E9" s="6" t="s">
        <v>82</v>
      </c>
      <c r="G9" s="6">
        <v>1429648</v>
      </c>
      <c r="H9" s="13">
        <v>3785.14</v>
      </c>
      <c r="I9" s="14">
        <v>2.63</v>
      </c>
    </row>
    <row r="10" spans="1:9">
      <c r="B10" s="15" t="s">
        <v>10</v>
      </c>
      <c r="C10" s="6" t="s">
        <v>122</v>
      </c>
      <c r="D10" s="6" t="s">
        <v>123</v>
      </c>
      <c r="E10" s="6" t="s">
        <v>96</v>
      </c>
      <c r="G10" s="6">
        <v>201842</v>
      </c>
      <c r="H10" s="13">
        <v>3565.7400000000002</v>
      </c>
      <c r="I10" s="14">
        <v>2.4699999999999998</v>
      </c>
    </row>
    <row r="11" spans="1:9">
      <c r="B11" s="15" t="s">
        <v>10</v>
      </c>
      <c r="C11" s="6" t="s">
        <v>86</v>
      </c>
      <c r="D11" s="6" t="s">
        <v>87</v>
      </c>
      <c r="E11" s="6" t="s">
        <v>85</v>
      </c>
      <c r="G11" s="6">
        <v>48208</v>
      </c>
      <c r="H11" s="13">
        <v>3427.11</v>
      </c>
      <c r="I11" s="14">
        <v>2.3800000000000003</v>
      </c>
    </row>
    <row r="12" spans="1:9">
      <c r="B12" s="15" t="s">
        <v>10</v>
      </c>
      <c r="C12" s="6" t="s">
        <v>83</v>
      </c>
      <c r="D12" s="6" t="s">
        <v>84</v>
      </c>
      <c r="E12" s="6" t="s">
        <v>85</v>
      </c>
      <c r="G12" s="6">
        <v>97363</v>
      </c>
      <c r="H12" s="13">
        <v>3400.79</v>
      </c>
      <c r="I12" s="14">
        <v>2.36</v>
      </c>
    </row>
    <row r="13" spans="1:9">
      <c r="B13" s="15" t="s">
        <v>10</v>
      </c>
      <c r="C13" s="6" t="s">
        <v>1084</v>
      </c>
      <c r="D13" s="6" t="s">
        <v>1085</v>
      </c>
      <c r="E13" s="6" t="s">
        <v>115</v>
      </c>
      <c r="G13" s="6">
        <v>77111</v>
      </c>
      <c r="H13" s="13">
        <v>3381.4700000000003</v>
      </c>
      <c r="I13" s="14">
        <v>2.35</v>
      </c>
    </row>
    <row r="14" spans="1:9">
      <c r="B14" s="15" t="s">
        <v>10</v>
      </c>
      <c r="C14" s="6" t="s">
        <v>917</v>
      </c>
      <c r="D14" s="6" t="s">
        <v>918</v>
      </c>
      <c r="E14" s="6" t="s">
        <v>135</v>
      </c>
      <c r="G14" s="6">
        <v>1829753</v>
      </c>
      <c r="H14" s="13">
        <v>3378.09</v>
      </c>
      <c r="I14" s="14">
        <v>2.34</v>
      </c>
    </row>
    <row r="15" spans="1:9">
      <c r="B15" s="15" t="s">
        <v>10</v>
      </c>
      <c r="C15" s="6" t="s">
        <v>1378</v>
      </c>
      <c r="D15" s="6" t="s">
        <v>1379</v>
      </c>
      <c r="E15" s="6" t="s">
        <v>16</v>
      </c>
      <c r="G15" s="6">
        <v>315539</v>
      </c>
      <c r="H15" s="13">
        <v>3275.29</v>
      </c>
      <c r="I15" s="14">
        <v>2.27</v>
      </c>
    </row>
    <row r="16" spans="1:9">
      <c r="B16" s="15" t="s">
        <v>10</v>
      </c>
      <c r="C16" s="6" t="s">
        <v>719</v>
      </c>
      <c r="D16" s="6" t="s">
        <v>720</v>
      </c>
      <c r="E16" s="6" t="s">
        <v>59</v>
      </c>
      <c r="G16" s="6">
        <v>2491</v>
      </c>
      <c r="H16" s="13">
        <v>3231.08</v>
      </c>
      <c r="I16" s="14">
        <v>2.2399999999999998</v>
      </c>
    </row>
    <row r="17" spans="2:9">
      <c r="B17" s="15" t="s">
        <v>10</v>
      </c>
      <c r="C17" s="6" t="s">
        <v>685</v>
      </c>
      <c r="D17" s="6" t="s">
        <v>686</v>
      </c>
      <c r="E17" s="6" t="s">
        <v>59</v>
      </c>
      <c r="G17" s="6">
        <v>283870</v>
      </c>
      <c r="H17" s="13">
        <v>3158.05</v>
      </c>
      <c r="I17" s="14">
        <v>2.19</v>
      </c>
    </row>
    <row r="18" spans="2:9">
      <c r="B18" s="15" t="s">
        <v>10</v>
      </c>
      <c r="C18" s="6" t="s">
        <v>37</v>
      </c>
      <c r="D18" s="6" t="s">
        <v>38</v>
      </c>
      <c r="E18" s="6" t="s">
        <v>16</v>
      </c>
      <c r="G18" s="6">
        <v>778143</v>
      </c>
      <c r="H18" s="13">
        <v>3107.12</v>
      </c>
      <c r="I18" s="14">
        <v>2.1500000000000004</v>
      </c>
    </row>
    <row r="19" spans="2:9">
      <c r="B19" s="15" t="s">
        <v>10</v>
      </c>
      <c r="C19" s="6" t="s">
        <v>107</v>
      </c>
      <c r="D19" s="6" t="s">
        <v>108</v>
      </c>
      <c r="E19" s="6" t="s">
        <v>21</v>
      </c>
      <c r="G19" s="6">
        <v>113660</v>
      </c>
      <c r="H19" s="13">
        <v>3083.14</v>
      </c>
      <c r="I19" s="14">
        <v>2.14</v>
      </c>
    </row>
    <row r="20" spans="2:9">
      <c r="B20" s="15" t="s">
        <v>10</v>
      </c>
      <c r="C20" s="6" t="s">
        <v>124</v>
      </c>
      <c r="D20" s="6" t="s">
        <v>125</v>
      </c>
      <c r="E20" s="6" t="s">
        <v>85</v>
      </c>
      <c r="G20" s="6">
        <v>96634</v>
      </c>
      <c r="H20" s="13">
        <v>2993.2400000000002</v>
      </c>
      <c r="I20" s="14">
        <v>2.08</v>
      </c>
    </row>
    <row r="21" spans="2:9">
      <c r="B21" s="15" t="s">
        <v>10</v>
      </c>
      <c r="C21" s="6" t="s">
        <v>1472</v>
      </c>
      <c r="D21" s="6" t="s">
        <v>1473</v>
      </c>
      <c r="E21" s="6" t="s">
        <v>1431</v>
      </c>
      <c r="G21" s="6">
        <v>385141</v>
      </c>
      <c r="H21" s="13">
        <v>2984.84</v>
      </c>
      <c r="I21" s="14">
        <v>2.0699999999999998</v>
      </c>
    </row>
    <row r="22" spans="2:9">
      <c r="B22" s="15" t="s">
        <v>10</v>
      </c>
      <c r="C22" s="6" t="s">
        <v>675</v>
      </c>
      <c r="D22" s="6" t="s">
        <v>676</v>
      </c>
      <c r="E22" s="6" t="s">
        <v>27</v>
      </c>
      <c r="G22" s="6">
        <v>3711744</v>
      </c>
      <c r="H22" s="13">
        <v>2908.89</v>
      </c>
      <c r="I22" s="14">
        <v>2.0200000000000005</v>
      </c>
    </row>
    <row r="23" spans="2:9">
      <c r="B23" s="15" t="s">
        <v>10</v>
      </c>
      <c r="C23" s="6" t="s">
        <v>41</v>
      </c>
      <c r="D23" s="6" t="s">
        <v>42</v>
      </c>
      <c r="E23" s="6" t="s">
        <v>43</v>
      </c>
      <c r="G23" s="6">
        <v>1772680</v>
      </c>
      <c r="H23" s="13">
        <v>2873.34</v>
      </c>
      <c r="I23" s="14">
        <v>1.9900000000000002</v>
      </c>
    </row>
    <row r="24" spans="2:9">
      <c r="B24" s="15" t="s">
        <v>10</v>
      </c>
      <c r="C24" s="6" t="s">
        <v>44</v>
      </c>
      <c r="D24" s="6" t="s">
        <v>45</v>
      </c>
      <c r="E24" s="6" t="s">
        <v>46</v>
      </c>
      <c r="G24" s="6">
        <v>35348</v>
      </c>
      <c r="H24" s="13">
        <v>2866.9</v>
      </c>
      <c r="I24" s="14">
        <v>1.9900000000000002</v>
      </c>
    </row>
    <row r="25" spans="2:9">
      <c r="B25" s="15" t="s">
        <v>10</v>
      </c>
      <c r="C25" s="6" t="s">
        <v>912</v>
      </c>
      <c r="D25" s="6" t="s">
        <v>913</v>
      </c>
      <c r="E25" s="6" t="s">
        <v>684</v>
      </c>
      <c r="G25" s="6">
        <v>731978</v>
      </c>
      <c r="H25" s="13">
        <v>2741.62</v>
      </c>
      <c r="I25" s="14">
        <v>1.9</v>
      </c>
    </row>
    <row r="26" spans="2:9">
      <c r="B26" s="15" t="s">
        <v>10</v>
      </c>
      <c r="C26" s="6" t="s">
        <v>78</v>
      </c>
      <c r="D26" s="6" t="s">
        <v>79</v>
      </c>
      <c r="E26" s="6" t="s">
        <v>27</v>
      </c>
      <c r="G26" s="6">
        <v>1648521</v>
      </c>
      <c r="H26" s="13">
        <v>2735.56</v>
      </c>
      <c r="I26" s="14">
        <v>1.9</v>
      </c>
    </row>
    <row r="27" spans="2:9">
      <c r="B27" s="15" t="s">
        <v>10</v>
      </c>
      <c r="C27" s="6" t="s">
        <v>1303</v>
      </c>
      <c r="D27" s="6" t="s">
        <v>1304</v>
      </c>
      <c r="E27" s="6" t="s">
        <v>85</v>
      </c>
      <c r="G27" s="6">
        <v>53541</v>
      </c>
      <c r="H27" s="13">
        <v>2730.06</v>
      </c>
      <c r="I27" s="14">
        <v>1.8900000000000001</v>
      </c>
    </row>
    <row r="28" spans="2:9">
      <c r="B28" s="15" t="s">
        <v>10</v>
      </c>
      <c r="C28" s="6" t="s">
        <v>861</v>
      </c>
      <c r="D28" s="6" t="s">
        <v>862</v>
      </c>
      <c r="E28" s="6" t="s">
        <v>46</v>
      </c>
      <c r="G28" s="6">
        <v>55817</v>
      </c>
      <c r="H28" s="13">
        <v>2711.31</v>
      </c>
      <c r="I28" s="14">
        <v>1.8800000000000001</v>
      </c>
    </row>
    <row r="29" spans="2:9">
      <c r="B29" s="15" t="s">
        <v>10</v>
      </c>
      <c r="C29" s="6" t="s">
        <v>74</v>
      </c>
      <c r="D29" s="6" t="s">
        <v>75</v>
      </c>
      <c r="E29" s="6" t="s">
        <v>27</v>
      </c>
      <c r="G29" s="6">
        <v>1924411</v>
      </c>
      <c r="H29" s="13">
        <v>2691.67</v>
      </c>
      <c r="I29" s="14">
        <v>1.87</v>
      </c>
    </row>
    <row r="30" spans="2:9">
      <c r="B30" s="15" t="s">
        <v>10</v>
      </c>
      <c r="C30" s="6" t="s">
        <v>76</v>
      </c>
      <c r="D30" s="6" t="s">
        <v>77</v>
      </c>
      <c r="E30" s="6" t="s">
        <v>27</v>
      </c>
      <c r="G30" s="6">
        <v>246822</v>
      </c>
      <c r="H30" s="13">
        <v>2637.17</v>
      </c>
      <c r="I30" s="14">
        <v>1.83</v>
      </c>
    </row>
    <row r="31" spans="2:9">
      <c r="B31" s="15" t="s">
        <v>10</v>
      </c>
      <c r="C31" s="6" t="s">
        <v>914</v>
      </c>
      <c r="D31" s="6" t="s">
        <v>915</v>
      </c>
      <c r="E31" s="6" t="s">
        <v>916</v>
      </c>
      <c r="G31" s="6">
        <v>2885081</v>
      </c>
      <c r="H31" s="13">
        <v>2607.25</v>
      </c>
      <c r="I31" s="14">
        <v>1.81</v>
      </c>
    </row>
    <row r="32" spans="2:9">
      <c r="B32" s="15" t="s">
        <v>10</v>
      </c>
      <c r="C32" s="6" t="s">
        <v>2826</v>
      </c>
      <c r="D32" s="6" t="s">
        <v>2827</v>
      </c>
      <c r="E32" s="6" t="s">
        <v>135</v>
      </c>
      <c r="G32" s="6">
        <v>339709</v>
      </c>
      <c r="H32" s="13">
        <v>2606.9299999999998</v>
      </c>
      <c r="I32" s="14">
        <v>1.81</v>
      </c>
    </row>
    <row r="33" spans="2:9">
      <c r="B33" s="15" t="s">
        <v>10</v>
      </c>
      <c r="C33" s="6" t="s">
        <v>2260</v>
      </c>
      <c r="D33" s="6" t="s">
        <v>2261</v>
      </c>
      <c r="E33" s="6" t="s">
        <v>13</v>
      </c>
      <c r="G33" s="6">
        <v>67607</v>
      </c>
      <c r="H33" s="13">
        <v>2574.61</v>
      </c>
      <c r="I33" s="14">
        <v>1.79</v>
      </c>
    </row>
    <row r="34" spans="2:9">
      <c r="B34" s="15" t="s">
        <v>10</v>
      </c>
      <c r="C34" s="6" t="s">
        <v>1477</v>
      </c>
      <c r="D34" s="6" t="s">
        <v>1478</v>
      </c>
      <c r="E34" s="6" t="s">
        <v>13</v>
      </c>
      <c r="G34" s="6">
        <v>4608110</v>
      </c>
      <c r="H34" s="13">
        <v>2561.19</v>
      </c>
      <c r="I34" s="14">
        <v>1.78</v>
      </c>
    </row>
    <row r="35" spans="2:9">
      <c r="B35" s="15" t="s">
        <v>10</v>
      </c>
      <c r="C35" s="6" t="s">
        <v>905</v>
      </c>
      <c r="D35" s="6" t="s">
        <v>906</v>
      </c>
      <c r="E35" s="6" t="s">
        <v>684</v>
      </c>
      <c r="G35" s="6">
        <v>1792297</v>
      </c>
      <c r="H35" s="13">
        <v>2549.54</v>
      </c>
      <c r="I35" s="14">
        <v>1.77</v>
      </c>
    </row>
    <row r="36" spans="2:9">
      <c r="B36" s="15" t="s">
        <v>10</v>
      </c>
      <c r="C36" s="6" t="s">
        <v>818</v>
      </c>
      <c r="D36" s="6" t="s">
        <v>819</v>
      </c>
      <c r="E36" s="6" t="s">
        <v>27</v>
      </c>
      <c r="G36" s="6">
        <v>12776907</v>
      </c>
      <c r="H36" s="13">
        <v>2546.44</v>
      </c>
      <c r="I36" s="14">
        <v>1.77</v>
      </c>
    </row>
    <row r="37" spans="2:9">
      <c r="B37" s="15" t="s">
        <v>10</v>
      </c>
      <c r="C37" s="6" t="s">
        <v>1438</v>
      </c>
      <c r="D37" s="6" t="s">
        <v>1439</v>
      </c>
      <c r="E37" s="6" t="s">
        <v>641</v>
      </c>
      <c r="G37" s="6">
        <v>211109</v>
      </c>
      <c r="H37" s="13">
        <v>2524.65</v>
      </c>
      <c r="I37" s="14">
        <v>1.7500000000000002</v>
      </c>
    </row>
    <row r="38" spans="2:9">
      <c r="B38" s="15" t="s">
        <v>10</v>
      </c>
      <c r="C38" s="6" t="s">
        <v>1432</v>
      </c>
      <c r="D38" s="6" t="s">
        <v>1433</v>
      </c>
      <c r="E38" s="6" t="s">
        <v>46</v>
      </c>
      <c r="G38" s="6">
        <v>131608</v>
      </c>
      <c r="H38" s="13">
        <v>2507.13</v>
      </c>
      <c r="I38" s="14">
        <v>1.7400000000000002</v>
      </c>
    </row>
    <row r="39" spans="2:9">
      <c r="B39" s="15" t="s">
        <v>10</v>
      </c>
      <c r="C39" s="6" t="s">
        <v>698</v>
      </c>
      <c r="D39" s="6" t="s">
        <v>699</v>
      </c>
      <c r="E39" s="6" t="s">
        <v>684</v>
      </c>
      <c r="G39" s="6">
        <v>833037</v>
      </c>
      <c r="H39" s="13">
        <v>2502.86</v>
      </c>
      <c r="I39" s="14">
        <v>1.7400000000000002</v>
      </c>
    </row>
    <row r="40" spans="2:9">
      <c r="B40" s="15" t="s">
        <v>10</v>
      </c>
      <c r="C40" s="6" t="s">
        <v>1504</v>
      </c>
      <c r="D40" s="6" t="s">
        <v>1505</v>
      </c>
      <c r="E40" s="6" t="s">
        <v>641</v>
      </c>
      <c r="G40" s="6">
        <v>51822</v>
      </c>
      <c r="H40" s="13">
        <v>2487.46</v>
      </c>
      <c r="I40" s="14">
        <v>1.73</v>
      </c>
    </row>
    <row r="41" spans="2:9">
      <c r="B41" s="15" t="s">
        <v>10</v>
      </c>
      <c r="C41" s="6" t="s">
        <v>871</v>
      </c>
      <c r="D41" s="6" t="s">
        <v>872</v>
      </c>
      <c r="E41" s="6" t="s">
        <v>712</v>
      </c>
      <c r="G41" s="6">
        <v>171760</v>
      </c>
      <c r="H41" s="13">
        <v>2429.37</v>
      </c>
      <c r="I41" s="14">
        <v>1.6800000000000002</v>
      </c>
    </row>
    <row r="42" spans="2:9">
      <c r="B42" s="15" t="s">
        <v>10</v>
      </c>
      <c r="C42" s="6" t="s">
        <v>1407</v>
      </c>
      <c r="D42" s="6" t="s">
        <v>1408</v>
      </c>
      <c r="E42" s="6" t="s">
        <v>16</v>
      </c>
      <c r="G42" s="6">
        <v>393397</v>
      </c>
      <c r="H42" s="13">
        <v>2344.4500000000003</v>
      </c>
      <c r="I42" s="14">
        <v>1.6300000000000001</v>
      </c>
    </row>
    <row r="43" spans="2:9">
      <c r="B43" s="15" t="s">
        <v>10</v>
      </c>
      <c r="C43" s="6" t="s">
        <v>1495</v>
      </c>
      <c r="D43" s="6" t="s">
        <v>1496</v>
      </c>
      <c r="E43" s="6" t="s">
        <v>30</v>
      </c>
      <c r="G43" s="6">
        <v>100125</v>
      </c>
      <c r="H43" s="13">
        <v>2308.08</v>
      </c>
      <c r="I43" s="14">
        <v>1.6</v>
      </c>
    </row>
    <row r="44" spans="2:9">
      <c r="B44" s="15" t="s">
        <v>10</v>
      </c>
      <c r="C44" s="6" t="s">
        <v>1518</v>
      </c>
      <c r="D44" s="6" t="s">
        <v>1519</v>
      </c>
      <c r="E44" s="6" t="s">
        <v>30</v>
      </c>
      <c r="G44" s="6">
        <v>42234</v>
      </c>
      <c r="H44" s="13">
        <v>2280.64</v>
      </c>
      <c r="I44" s="14">
        <v>1.58</v>
      </c>
    </row>
    <row r="45" spans="2:9">
      <c r="B45" s="15" t="s">
        <v>10</v>
      </c>
      <c r="C45" s="6" t="s">
        <v>677</v>
      </c>
      <c r="D45" s="6" t="s">
        <v>678</v>
      </c>
      <c r="E45" s="6" t="s">
        <v>30</v>
      </c>
      <c r="G45" s="6">
        <v>125451</v>
      </c>
      <c r="H45" s="13">
        <v>2268.5300000000002</v>
      </c>
      <c r="I45" s="14">
        <v>1.5700000000000003</v>
      </c>
    </row>
    <row r="46" spans="2:9">
      <c r="B46" s="15" t="s">
        <v>10</v>
      </c>
      <c r="C46" s="6" t="s">
        <v>2828</v>
      </c>
      <c r="D46" s="6" t="s">
        <v>2829</v>
      </c>
      <c r="E46" s="6" t="s">
        <v>30</v>
      </c>
      <c r="G46" s="6">
        <v>167723</v>
      </c>
      <c r="H46" s="13">
        <v>2218.81</v>
      </c>
      <c r="I46" s="14">
        <v>1.54</v>
      </c>
    </row>
    <row r="47" spans="2:9">
      <c r="B47" s="15" t="s">
        <v>10</v>
      </c>
      <c r="C47" s="6" t="s">
        <v>983</v>
      </c>
      <c r="D47" s="6" t="s">
        <v>984</v>
      </c>
      <c r="E47" s="6" t="s">
        <v>684</v>
      </c>
      <c r="G47" s="6">
        <v>1292294</v>
      </c>
      <c r="H47" s="13">
        <v>2165.2400000000002</v>
      </c>
      <c r="I47" s="14">
        <v>1.5000000000000002</v>
      </c>
    </row>
    <row r="48" spans="2:9">
      <c r="B48" s="15" t="s">
        <v>10</v>
      </c>
      <c r="C48" s="6" t="s">
        <v>715</v>
      </c>
      <c r="D48" s="6" t="s">
        <v>716</v>
      </c>
      <c r="E48" s="6" t="s">
        <v>641</v>
      </c>
      <c r="G48" s="6">
        <v>122864</v>
      </c>
      <c r="H48" s="13">
        <v>1810.4</v>
      </c>
      <c r="I48" s="14">
        <v>1.26</v>
      </c>
    </row>
    <row r="49" spans="1:9">
      <c r="B49" s="15" t="s">
        <v>10</v>
      </c>
      <c r="C49" s="6" t="s">
        <v>930</v>
      </c>
      <c r="D49" s="6" t="s">
        <v>931</v>
      </c>
      <c r="E49" s="6" t="s">
        <v>53</v>
      </c>
      <c r="G49" s="6">
        <v>316777</v>
      </c>
      <c r="H49" s="13">
        <v>1611.92</v>
      </c>
      <c r="I49" s="14">
        <v>1.1199999999999999</v>
      </c>
    </row>
    <row r="50" spans="1:9">
      <c r="B50" s="15" t="s">
        <v>10</v>
      </c>
      <c r="C50" s="6" t="s">
        <v>639</v>
      </c>
      <c r="D50" s="6" t="s">
        <v>640</v>
      </c>
      <c r="E50" s="6" t="s">
        <v>641</v>
      </c>
      <c r="G50" s="6">
        <v>127378</v>
      </c>
      <c r="H50" s="13">
        <v>1505.3500000000001</v>
      </c>
      <c r="I50" s="14">
        <v>1.04</v>
      </c>
    </row>
    <row r="51" spans="1:9">
      <c r="B51" s="15" t="s">
        <v>10</v>
      </c>
      <c r="C51" s="6" t="s">
        <v>886</v>
      </c>
      <c r="D51" s="6" t="s">
        <v>887</v>
      </c>
      <c r="E51" s="6" t="s">
        <v>634</v>
      </c>
      <c r="G51" s="6">
        <v>85301</v>
      </c>
      <c r="H51" s="13">
        <v>1213.07</v>
      </c>
      <c r="I51" s="14">
        <v>0.84000000000000008</v>
      </c>
    </row>
    <row r="52" spans="1:9">
      <c r="B52" s="15" t="s">
        <v>10</v>
      </c>
      <c r="C52" s="6" t="s">
        <v>119</v>
      </c>
      <c r="D52" s="6" t="s">
        <v>120</v>
      </c>
      <c r="E52" s="6" t="s">
        <v>121</v>
      </c>
      <c r="G52" s="6">
        <v>408285</v>
      </c>
      <c r="H52" s="13">
        <v>1108.7</v>
      </c>
      <c r="I52" s="14">
        <v>0.77</v>
      </c>
    </row>
    <row r="53" spans="1:9">
      <c r="B53" s="15" t="s">
        <v>10</v>
      </c>
      <c r="C53" s="6" t="s">
        <v>4747</v>
      </c>
      <c r="D53" s="6" t="s">
        <v>134</v>
      </c>
      <c r="E53" s="6" t="s">
        <v>135</v>
      </c>
      <c r="G53" s="6">
        <v>408285</v>
      </c>
      <c r="H53" s="13">
        <v>494.15000000000003</v>
      </c>
      <c r="I53" s="14">
        <v>0.34</v>
      </c>
    </row>
    <row r="54" spans="1:9">
      <c r="B54" s="15" t="s">
        <v>10</v>
      </c>
      <c r="C54" s="6" t="s">
        <v>4746</v>
      </c>
      <c r="D54" s="6" t="s">
        <v>133</v>
      </c>
      <c r="E54" s="6" t="s">
        <v>103</v>
      </c>
      <c r="G54" s="6">
        <v>408285</v>
      </c>
      <c r="H54" s="13">
        <v>494.15000000000003</v>
      </c>
      <c r="I54" s="14">
        <v>0.34</v>
      </c>
    </row>
    <row r="55" spans="1:9">
      <c r="B55" s="15" t="s">
        <v>10</v>
      </c>
      <c r="C55" s="6" t="s">
        <v>4749</v>
      </c>
      <c r="D55" s="6" t="s">
        <v>137</v>
      </c>
      <c r="E55" s="6" t="s">
        <v>103</v>
      </c>
      <c r="G55" s="6">
        <v>408285</v>
      </c>
      <c r="H55" s="13">
        <v>494.15000000000003</v>
      </c>
      <c r="I55" s="14">
        <v>0.34</v>
      </c>
    </row>
    <row r="56" spans="1:9">
      <c r="B56" s="15" t="s">
        <v>10</v>
      </c>
      <c r="C56" s="6" t="s">
        <v>4748</v>
      </c>
      <c r="D56" s="6" t="s">
        <v>136</v>
      </c>
      <c r="E56" s="6" t="s">
        <v>16</v>
      </c>
      <c r="G56" s="6">
        <v>408285</v>
      </c>
      <c r="H56" s="13">
        <v>494.15000000000003</v>
      </c>
      <c r="I56" s="14">
        <v>0.34</v>
      </c>
    </row>
    <row r="57" spans="1:9" ht="9.5" thickBot="1">
      <c r="E57" s="16" t="s">
        <v>138</v>
      </c>
      <c r="H57" s="28">
        <v>138761.51999999999</v>
      </c>
      <c r="I57" s="29">
        <v>96.260000000000019</v>
      </c>
    </row>
    <row r="58" spans="1:9" ht="9.5" thickTop="1">
      <c r="I58" s="14"/>
    </row>
    <row r="59" spans="1:9">
      <c r="I59" s="14"/>
    </row>
    <row r="60" spans="1:9">
      <c r="C60" s="6" t="s">
        <v>242</v>
      </c>
      <c r="E60" s="6" t="s">
        <v>10</v>
      </c>
      <c r="F60" s="12">
        <v>5.22</v>
      </c>
      <c r="H60" s="13">
        <v>5607.59</v>
      </c>
      <c r="I60" s="14">
        <v>3.8900000000000006</v>
      </c>
    </row>
    <row r="61" spans="1:9">
      <c r="I61" s="14"/>
    </row>
    <row r="62" spans="1:9">
      <c r="A62" s="11" t="s">
        <v>139</v>
      </c>
      <c r="H62" s="19">
        <v>-186.47</v>
      </c>
      <c r="I62" s="20">
        <v>-0.15</v>
      </c>
    </row>
    <row r="63" spans="1:9">
      <c r="I63" s="14"/>
    </row>
    <row r="64" spans="1:9" ht="9.5" thickBot="1">
      <c r="E64" s="16" t="s">
        <v>140</v>
      </c>
      <c r="H64" s="17">
        <v>144182.64000000001</v>
      </c>
      <c r="I64" s="18">
        <v>100</v>
      </c>
    </row>
    <row r="65" spans="1:9" ht="9.5" thickTop="1">
      <c r="I65" s="14"/>
    </row>
    <row r="66" spans="1:9">
      <c r="A66" s="16" t="s">
        <v>141</v>
      </c>
      <c r="I66" s="14"/>
    </row>
    <row r="67" spans="1:9">
      <c r="A67" s="6">
        <v>1</v>
      </c>
      <c r="B67" s="6" t="s">
        <v>142</v>
      </c>
      <c r="I67" s="14"/>
    </row>
    <row r="68" spans="1:9">
      <c r="I68" s="14"/>
    </row>
    <row r="69" spans="1:9">
      <c r="A69" s="6">
        <v>2</v>
      </c>
      <c r="B69" s="6" t="s">
        <v>800</v>
      </c>
      <c r="I69" s="14"/>
    </row>
    <row r="70" spans="1:9">
      <c r="I70" s="14"/>
    </row>
    <row r="71" spans="1:9">
      <c r="A71" s="6">
        <v>3</v>
      </c>
      <c r="B71" s="21" t="s">
        <v>144</v>
      </c>
      <c r="C71" s="22"/>
      <c r="I71" s="14"/>
    </row>
    <row r="72" spans="1:9">
      <c r="B72" s="22"/>
      <c r="C72" s="22"/>
      <c r="I72" s="14"/>
    </row>
    <row r="73" spans="1:9">
      <c r="B73" s="22"/>
      <c r="C73" s="25" t="s">
        <v>145</v>
      </c>
      <c r="I73" s="14"/>
    </row>
    <row r="74" spans="1:9">
      <c r="B74" s="22"/>
      <c r="C74" s="25" t="s">
        <v>146</v>
      </c>
      <c r="D74" s="16" t="s">
        <v>2139</v>
      </c>
      <c r="E74" s="16" t="s">
        <v>148</v>
      </c>
      <c r="I74" s="14"/>
    </row>
    <row r="75" spans="1:9">
      <c r="B75" s="22"/>
      <c r="C75" s="22" t="s">
        <v>2830</v>
      </c>
      <c r="D75" s="6">
        <v>9.3160000000000007</v>
      </c>
      <c r="E75" s="6">
        <v>10.259</v>
      </c>
      <c r="I75" s="14"/>
    </row>
    <row r="76" spans="1:9">
      <c r="B76" s="22"/>
      <c r="C76" s="22" t="s">
        <v>2831</v>
      </c>
      <c r="D76" s="6">
        <v>9.3160000000000007</v>
      </c>
      <c r="E76" s="6">
        <v>10.259</v>
      </c>
      <c r="I76" s="14"/>
    </row>
    <row r="77" spans="1:9">
      <c r="B77" s="22"/>
      <c r="C77" s="22" t="s">
        <v>2832</v>
      </c>
      <c r="D77" s="6">
        <v>9.2380000000000013</v>
      </c>
      <c r="E77" s="6">
        <v>10.162000000000001</v>
      </c>
      <c r="I77" s="14"/>
    </row>
    <row r="78" spans="1:9">
      <c r="B78" s="22"/>
      <c r="C78" s="22" t="s">
        <v>2833</v>
      </c>
      <c r="D78" s="6">
        <v>9.2380000000000013</v>
      </c>
      <c r="E78" s="6">
        <v>10.162000000000001</v>
      </c>
      <c r="I78" s="14"/>
    </row>
    <row r="79" spans="1:9">
      <c r="I79" s="14"/>
    </row>
    <row r="80" spans="1:9">
      <c r="A80" s="6">
        <v>4</v>
      </c>
      <c r="B80" s="6" t="s">
        <v>2834</v>
      </c>
      <c r="I80" s="14"/>
    </row>
    <row r="81" spans="1:9">
      <c r="I81" s="14"/>
    </row>
    <row r="82" spans="1:9">
      <c r="A82" s="6">
        <v>5</v>
      </c>
      <c r="B82" s="6" t="s">
        <v>2835</v>
      </c>
      <c r="I82" s="14"/>
    </row>
    <row r="83" spans="1:9">
      <c r="I83" s="14"/>
    </row>
    <row r="84" spans="1:9">
      <c r="A84" s="6">
        <v>6</v>
      </c>
      <c r="B84" s="6" t="s">
        <v>4751</v>
      </c>
      <c r="I84" s="14"/>
    </row>
    <row r="85" spans="1:9">
      <c r="B85" s="6" t="s">
        <v>4750</v>
      </c>
      <c r="I85" s="14"/>
    </row>
    <row r="86" spans="1:9">
      <c r="I86" s="14"/>
    </row>
    <row r="87" spans="1:9" ht="20" customHeight="1">
      <c r="A87" s="6">
        <v>7</v>
      </c>
      <c r="B87" s="75" t="s">
        <v>153</v>
      </c>
      <c r="C87" s="75"/>
      <c r="D87" s="75"/>
      <c r="E87" s="75"/>
      <c r="F87" s="76"/>
      <c r="G87" s="75"/>
      <c r="H87" s="77"/>
      <c r="I87" s="78"/>
    </row>
    <row r="88" spans="1:9">
      <c r="A88" s="1"/>
      <c r="B88" s="1"/>
      <c r="C88" s="1"/>
      <c r="D88" s="1"/>
      <c r="E88" s="1"/>
      <c r="F88" s="3"/>
      <c r="G88" s="1"/>
      <c r="H88" s="4"/>
      <c r="I88" s="3"/>
    </row>
    <row r="89" spans="1:9">
      <c r="A89" s="24" t="s">
        <v>154</v>
      </c>
      <c r="B89" s="21"/>
      <c r="C89" s="21"/>
      <c r="D89" s="21"/>
    </row>
    <row r="90" spans="1:9">
      <c r="A90" s="21"/>
      <c r="B90" s="21"/>
      <c r="C90" s="21"/>
      <c r="D90" s="21"/>
    </row>
    <row r="91" spans="1:9">
      <c r="A91" s="21"/>
      <c r="B91" s="21"/>
      <c r="C91" s="21"/>
      <c r="D91" s="21"/>
    </row>
    <row r="92" spans="1:9">
      <c r="A92" s="21"/>
      <c r="B92" s="21"/>
      <c r="C92" s="21"/>
      <c r="D92" s="21"/>
    </row>
    <row r="93" spans="1:9">
      <c r="A93" s="21"/>
      <c r="B93" s="21"/>
      <c r="C93" s="21"/>
      <c r="D93" s="21"/>
    </row>
    <row r="94" spans="1:9">
      <c r="A94" s="21"/>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4" t="s">
        <v>2836</v>
      </c>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sheetData>
  <mergeCells count="4">
    <mergeCell ref="A2:C2"/>
    <mergeCell ref="A3:C3"/>
    <mergeCell ref="B4:C4"/>
    <mergeCell ref="B87:I87"/>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A86C-E87A-4EB2-A1F2-F6D0986E8E35}">
  <dimension ref="A1:I16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2802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646</v>
      </c>
      <c r="D5" s="6" t="s">
        <v>647</v>
      </c>
      <c r="E5" s="6" t="s">
        <v>27</v>
      </c>
      <c r="G5" s="6">
        <v>5833118</v>
      </c>
      <c r="H5" s="13">
        <v>73695.61</v>
      </c>
      <c r="I5" s="14">
        <v>6.9500000000000011</v>
      </c>
    </row>
    <row r="6" spans="1:9">
      <c r="B6" s="15" t="s">
        <v>10</v>
      </c>
      <c r="C6" s="6" t="s">
        <v>682</v>
      </c>
      <c r="D6" s="6" t="s">
        <v>683</v>
      </c>
      <c r="E6" s="6" t="s">
        <v>684</v>
      </c>
      <c r="G6" s="6">
        <v>5094835</v>
      </c>
      <c r="H6" s="13">
        <v>72896.900000000009</v>
      </c>
      <c r="I6" s="14">
        <v>6.88</v>
      </c>
    </row>
    <row r="7" spans="1:9">
      <c r="B7" s="15" t="s">
        <v>10</v>
      </c>
      <c r="C7" s="6" t="s">
        <v>628</v>
      </c>
      <c r="D7" s="6" t="s">
        <v>629</v>
      </c>
      <c r="E7" s="6" t="s">
        <v>27</v>
      </c>
      <c r="G7" s="6">
        <v>8631297</v>
      </c>
      <c r="H7" s="13">
        <v>66607.72</v>
      </c>
      <c r="I7" s="14">
        <v>6.2800000000000011</v>
      </c>
    </row>
    <row r="8" spans="1:9">
      <c r="B8" s="15" t="s">
        <v>10</v>
      </c>
      <c r="C8" s="6" t="s">
        <v>76</v>
      </c>
      <c r="D8" s="6" t="s">
        <v>77</v>
      </c>
      <c r="E8" s="6" t="s">
        <v>27</v>
      </c>
      <c r="G8" s="6">
        <v>4473358</v>
      </c>
      <c r="H8" s="13">
        <v>47795.590000000004</v>
      </c>
      <c r="I8" s="14">
        <v>4.51</v>
      </c>
    </row>
    <row r="9" spans="1:9">
      <c r="B9" s="15" t="s">
        <v>10</v>
      </c>
      <c r="C9" s="6" t="s">
        <v>1075</v>
      </c>
      <c r="D9" s="6" t="s">
        <v>1076</v>
      </c>
      <c r="E9" s="6" t="s">
        <v>657</v>
      </c>
      <c r="G9" s="6">
        <v>1102171</v>
      </c>
      <c r="H9" s="13">
        <v>44241.14</v>
      </c>
      <c r="I9" s="14">
        <v>4.17</v>
      </c>
    </row>
    <row r="10" spans="1:9">
      <c r="B10" s="15" t="s">
        <v>10</v>
      </c>
      <c r="C10" s="6" t="s">
        <v>625</v>
      </c>
      <c r="D10" s="6" t="s">
        <v>626</v>
      </c>
      <c r="E10" s="6" t="s">
        <v>627</v>
      </c>
      <c r="G10" s="6">
        <v>2282909</v>
      </c>
      <c r="H10" s="13">
        <v>43073.93</v>
      </c>
      <c r="I10" s="14">
        <v>4.0600000000000005</v>
      </c>
    </row>
    <row r="11" spans="1:9">
      <c r="B11" s="15" t="s">
        <v>10</v>
      </c>
      <c r="C11" s="6" t="s">
        <v>690</v>
      </c>
      <c r="D11" s="6" t="s">
        <v>691</v>
      </c>
      <c r="E11" s="6" t="s">
        <v>103</v>
      </c>
      <c r="G11" s="6">
        <v>8648083</v>
      </c>
      <c r="H11" s="13">
        <v>34518.82</v>
      </c>
      <c r="I11" s="14">
        <v>3.2600000000000002</v>
      </c>
    </row>
    <row r="12" spans="1:9">
      <c r="B12" s="15" t="s">
        <v>10</v>
      </c>
      <c r="C12" s="6" t="s">
        <v>808</v>
      </c>
      <c r="D12" s="6" t="s">
        <v>809</v>
      </c>
      <c r="E12" s="6" t="s">
        <v>27</v>
      </c>
      <c r="G12" s="6">
        <v>2645625</v>
      </c>
      <c r="H12" s="13">
        <v>33554.46</v>
      </c>
      <c r="I12" s="14">
        <v>3.17</v>
      </c>
    </row>
    <row r="13" spans="1:9">
      <c r="B13" s="15" t="s">
        <v>10</v>
      </c>
      <c r="C13" s="6" t="s">
        <v>639</v>
      </c>
      <c r="D13" s="6" t="s">
        <v>640</v>
      </c>
      <c r="E13" s="6" t="s">
        <v>641</v>
      </c>
      <c r="G13" s="6">
        <v>2835817</v>
      </c>
      <c r="H13" s="13">
        <v>33513.69</v>
      </c>
      <c r="I13" s="14">
        <v>3.16</v>
      </c>
    </row>
    <row r="14" spans="1:9">
      <c r="B14" s="15" t="s">
        <v>10</v>
      </c>
      <c r="C14" s="6" t="s">
        <v>635</v>
      </c>
      <c r="D14" s="6" t="s">
        <v>636</v>
      </c>
      <c r="E14" s="6" t="s">
        <v>24</v>
      </c>
      <c r="G14" s="6">
        <v>3447863</v>
      </c>
      <c r="H14" s="13">
        <v>32306.48</v>
      </c>
      <c r="I14" s="14">
        <v>3.0500000000000003</v>
      </c>
    </row>
    <row r="15" spans="1:9">
      <c r="B15" s="15" t="s">
        <v>10</v>
      </c>
      <c r="C15" s="6" t="s">
        <v>124</v>
      </c>
      <c r="D15" s="6" t="s">
        <v>125</v>
      </c>
      <c r="E15" s="6" t="s">
        <v>85</v>
      </c>
      <c r="G15" s="6">
        <v>883394</v>
      </c>
      <c r="H15" s="13">
        <v>27363.13</v>
      </c>
      <c r="I15" s="14">
        <v>2.58</v>
      </c>
    </row>
    <row r="16" spans="1:9">
      <c r="B16" s="15" t="s">
        <v>10</v>
      </c>
      <c r="C16" s="6" t="s">
        <v>1086</v>
      </c>
      <c r="D16" s="6" t="s">
        <v>1087</v>
      </c>
      <c r="E16" s="6" t="s">
        <v>135</v>
      </c>
      <c r="G16" s="6">
        <v>11417059</v>
      </c>
      <c r="H16" s="13">
        <v>24131.100000000002</v>
      </c>
      <c r="I16" s="14">
        <v>2.2800000000000002</v>
      </c>
    </row>
    <row r="17" spans="2:9">
      <c r="B17" s="15" t="s">
        <v>10</v>
      </c>
      <c r="C17" s="6" t="s">
        <v>128</v>
      </c>
      <c r="D17" s="6" t="s">
        <v>129</v>
      </c>
      <c r="E17" s="6" t="s">
        <v>85</v>
      </c>
      <c r="G17" s="6">
        <v>177433</v>
      </c>
      <c r="H17" s="13">
        <v>23623.43</v>
      </c>
      <c r="I17" s="14">
        <v>2.23</v>
      </c>
    </row>
    <row r="18" spans="2:9">
      <c r="B18" s="15" t="s">
        <v>10</v>
      </c>
      <c r="C18" s="6" t="s">
        <v>1077</v>
      </c>
      <c r="D18" s="6" t="s">
        <v>1078</v>
      </c>
      <c r="E18" s="6" t="s">
        <v>1079</v>
      </c>
      <c r="G18" s="6">
        <v>7055805</v>
      </c>
      <c r="H18" s="13">
        <v>22218.73</v>
      </c>
      <c r="I18" s="14">
        <v>2.1</v>
      </c>
    </row>
    <row r="19" spans="2:9">
      <c r="B19" s="15" t="s">
        <v>10</v>
      </c>
      <c r="C19" s="6" t="s">
        <v>632</v>
      </c>
      <c r="D19" s="6" t="s">
        <v>633</v>
      </c>
      <c r="E19" s="6" t="s">
        <v>634</v>
      </c>
      <c r="G19" s="6">
        <v>191202</v>
      </c>
      <c r="H19" s="13">
        <v>22152.66</v>
      </c>
      <c r="I19" s="14">
        <v>2.0900000000000003</v>
      </c>
    </row>
    <row r="20" spans="2:9">
      <c r="B20" s="15" t="s">
        <v>10</v>
      </c>
      <c r="C20" s="6" t="s">
        <v>90</v>
      </c>
      <c r="D20" s="6" t="s">
        <v>91</v>
      </c>
      <c r="E20" s="6" t="s">
        <v>73</v>
      </c>
      <c r="G20" s="6">
        <v>126459</v>
      </c>
      <c r="H20" s="13">
        <v>19524.010000000002</v>
      </c>
      <c r="I20" s="14">
        <v>1.8399999999999999</v>
      </c>
    </row>
    <row r="21" spans="2:9">
      <c r="B21" s="15" t="s">
        <v>10</v>
      </c>
      <c r="C21" s="6" t="s">
        <v>677</v>
      </c>
      <c r="D21" s="6" t="s">
        <v>678</v>
      </c>
      <c r="E21" s="6" t="s">
        <v>30</v>
      </c>
      <c r="G21" s="6">
        <v>1060155</v>
      </c>
      <c r="H21" s="13">
        <v>19170.78</v>
      </c>
      <c r="I21" s="14">
        <v>1.81</v>
      </c>
    </row>
    <row r="22" spans="2:9">
      <c r="B22" s="15" t="s">
        <v>10</v>
      </c>
      <c r="C22" s="6" t="s">
        <v>88</v>
      </c>
      <c r="D22" s="6" t="s">
        <v>89</v>
      </c>
      <c r="E22" s="6" t="s">
        <v>24</v>
      </c>
      <c r="G22" s="6">
        <v>2008136</v>
      </c>
      <c r="H22" s="13">
        <v>18823.260000000002</v>
      </c>
      <c r="I22" s="14">
        <v>1.78</v>
      </c>
    </row>
    <row r="23" spans="2:9">
      <c r="B23" s="15" t="s">
        <v>10</v>
      </c>
      <c r="C23" s="6" t="s">
        <v>1080</v>
      </c>
      <c r="D23" s="6" t="s">
        <v>1081</v>
      </c>
      <c r="E23" s="6" t="s">
        <v>641</v>
      </c>
      <c r="G23" s="6">
        <v>759556</v>
      </c>
      <c r="H23" s="13">
        <v>18790.66</v>
      </c>
      <c r="I23" s="14">
        <v>1.77</v>
      </c>
    </row>
    <row r="24" spans="2:9">
      <c r="B24" s="15" t="s">
        <v>10</v>
      </c>
      <c r="C24" s="6" t="s">
        <v>1094</v>
      </c>
      <c r="D24" s="6" t="s">
        <v>1095</v>
      </c>
      <c r="E24" s="6" t="s">
        <v>53</v>
      </c>
      <c r="G24" s="6">
        <v>428313</v>
      </c>
      <c r="H24" s="13">
        <v>18397.330000000002</v>
      </c>
      <c r="I24" s="14">
        <v>1.7400000000000002</v>
      </c>
    </row>
    <row r="25" spans="2:9">
      <c r="B25" s="15" t="s">
        <v>10</v>
      </c>
      <c r="C25" s="6" t="s">
        <v>810</v>
      </c>
      <c r="D25" s="6" t="s">
        <v>811</v>
      </c>
      <c r="E25" s="6" t="s">
        <v>27</v>
      </c>
      <c r="G25" s="6">
        <v>4075000</v>
      </c>
      <c r="H25" s="13">
        <v>15619.48</v>
      </c>
      <c r="I25" s="14">
        <v>1.4700000000000002</v>
      </c>
    </row>
    <row r="26" spans="2:9">
      <c r="B26" s="15" t="s">
        <v>10</v>
      </c>
      <c r="C26" s="6" t="s">
        <v>623</v>
      </c>
      <c r="D26" s="6" t="s">
        <v>624</v>
      </c>
      <c r="E26" s="6" t="s">
        <v>82</v>
      </c>
      <c r="G26" s="6">
        <v>6141393</v>
      </c>
      <c r="H26" s="13">
        <v>15171.08</v>
      </c>
      <c r="I26" s="14">
        <v>1.43</v>
      </c>
    </row>
    <row r="27" spans="2:9">
      <c r="B27" s="15" t="s">
        <v>10</v>
      </c>
      <c r="C27" s="6" t="s">
        <v>64</v>
      </c>
      <c r="D27" s="6" t="s">
        <v>65</v>
      </c>
      <c r="E27" s="6" t="s">
        <v>66</v>
      </c>
      <c r="G27" s="6">
        <v>3385440</v>
      </c>
      <c r="H27" s="13">
        <v>14601.4</v>
      </c>
      <c r="I27" s="14">
        <v>1.3800000000000001</v>
      </c>
    </row>
    <row r="28" spans="2:9">
      <c r="B28" s="15" t="s">
        <v>10</v>
      </c>
      <c r="C28" s="6" t="s">
        <v>1378</v>
      </c>
      <c r="D28" s="6" t="s">
        <v>1379</v>
      </c>
      <c r="E28" s="6" t="s">
        <v>16</v>
      </c>
      <c r="G28" s="6">
        <v>1377900</v>
      </c>
      <c r="H28" s="13">
        <v>14302.6</v>
      </c>
      <c r="I28" s="14">
        <v>1.35</v>
      </c>
    </row>
    <row r="29" spans="2:9">
      <c r="B29" s="15" t="s">
        <v>10</v>
      </c>
      <c r="C29" s="6" t="s">
        <v>1512</v>
      </c>
      <c r="D29" s="6" t="s">
        <v>1513</v>
      </c>
      <c r="E29" s="6" t="s">
        <v>30</v>
      </c>
      <c r="G29" s="6">
        <v>323926</v>
      </c>
      <c r="H29" s="13">
        <v>13556.630000000001</v>
      </c>
      <c r="I29" s="14">
        <v>1.28</v>
      </c>
    </row>
    <row r="30" spans="2:9">
      <c r="B30" s="15" t="s">
        <v>10</v>
      </c>
      <c r="C30" s="6" t="s">
        <v>665</v>
      </c>
      <c r="D30" s="6" t="s">
        <v>666</v>
      </c>
      <c r="E30" s="6" t="s">
        <v>118</v>
      </c>
      <c r="G30" s="6">
        <v>962050</v>
      </c>
      <c r="H30" s="13">
        <v>12752.93</v>
      </c>
      <c r="I30" s="14">
        <v>1.2</v>
      </c>
    </row>
    <row r="31" spans="2:9">
      <c r="B31" s="15" t="s">
        <v>10</v>
      </c>
      <c r="C31" s="6" t="s">
        <v>698</v>
      </c>
      <c r="D31" s="6" t="s">
        <v>699</v>
      </c>
      <c r="E31" s="6" t="s">
        <v>684</v>
      </c>
      <c r="G31" s="6">
        <v>4236125</v>
      </c>
      <c r="H31" s="13">
        <v>12727.44</v>
      </c>
      <c r="I31" s="14">
        <v>1.2</v>
      </c>
    </row>
    <row r="32" spans="2:9">
      <c r="B32" s="15" t="s">
        <v>10</v>
      </c>
      <c r="C32" s="6" t="s">
        <v>47</v>
      </c>
      <c r="D32" s="6" t="s">
        <v>48</v>
      </c>
      <c r="E32" s="6" t="s">
        <v>46</v>
      </c>
      <c r="G32" s="6">
        <v>239245</v>
      </c>
      <c r="H32" s="13">
        <v>12599.6</v>
      </c>
      <c r="I32" s="14">
        <v>1.1900000000000002</v>
      </c>
    </row>
    <row r="33" spans="2:9">
      <c r="B33" s="15" t="s">
        <v>10</v>
      </c>
      <c r="C33" s="6" t="s">
        <v>715</v>
      </c>
      <c r="D33" s="6" t="s">
        <v>716</v>
      </c>
      <c r="E33" s="6" t="s">
        <v>641</v>
      </c>
      <c r="G33" s="6">
        <v>854264</v>
      </c>
      <c r="H33" s="13">
        <v>12587.58</v>
      </c>
      <c r="I33" s="14">
        <v>1.1900000000000002</v>
      </c>
    </row>
    <row r="34" spans="2:9">
      <c r="B34" s="15" t="s">
        <v>10</v>
      </c>
      <c r="C34" s="6" t="s">
        <v>1462</v>
      </c>
      <c r="D34" s="6" t="s">
        <v>1463</v>
      </c>
      <c r="E34" s="6" t="s">
        <v>96</v>
      </c>
      <c r="G34" s="6">
        <v>164327</v>
      </c>
      <c r="H34" s="13">
        <v>12548.83</v>
      </c>
      <c r="I34" s="14">
        <v>1.18</v>
      </c>
    </row>
    <row r="35" spans="2:9">
      <c r="B35" s="15" t="s">
        <v>10</v>
      </c>
      <c r="C35" s="6" t="s">
        <v>1082</v>
      </c>
      <c r="D35" s="6" t="s">
        <v>1083</v>
      </c>
      <c r="E35" s="6" t="s">
        <v>1079</v>
      </c>
      <c r="G35" s="6">
        <v>552710</v>
      </c>
      <c r="H35" s="13">
        <v>12440.95</v>
      </c>
      <c r="I35" s="14">
        <v>1.17</v>
      </c>
    </row>
    <row r="36" spans="2:9">
      <c r="B36" s="15" t="s">
        <v>10</v>
      </c>
      <c r="C36" s="6" t="s">
        <v>1273</v>
      </c>
      <c r="D36" s="6" t="s">
        <v>1274</v>
      </c>
      <c r="E36" s="6" t="s">
        <v>681</v>
      </c>
      <c r="G36" s="6">
        <v>600302</v>
      </c>
      <c r="H36" s="13">
        <v>11896.18</v>
      </c>
      <c r="I36" s="14">
        <v>1.1199999999999999</v>
      </c>
    </row>
    <row r="37" spans="2:9">
      <c r="B37" s="15" t="s">
        <v>10</v>
      </c>
      <c r="C37" s="6" t="s">
        <v>1317</v>
      </c>
      <c r="D37" s="6" t="s">
        <v>1318</v>
      </c>
      <c r="E37" s="6" t="s">
        <v>1319</v>
      </c>
      <c r="G37" s="6">
        <v>1090036</v>
      </c>
      <c r="H37" s="13">
        <v>11631.77</v>
      </c>
      <c r="I37" s="14">
        <v>1.1000000000000001</v>
      </c>
    </row>
    <row r="38" spans="2:9">
      <c r="B38" s="15" t="s">
        <v>10</v>
      </c>
      <c r="C38" s="6" t="s">
        <v>637</v>
      </c>
      <c r="D38" s="6" t="s">
        <v>638</v>
      </c>
      <c r="E38" s="6" t="s">
        <v>24</v>
      </c>
      <c r="G38" s="6">
        <v>2337250</v>
      </c>
      <c r="H38" s="13">
        <v>10480.23</v>
      </c>
      <c r="I38" s="14">
        <v>0.9900000000000001</v>
      </c>
    </row>
    <row r="39" spans="2:9">
      <c r="B39" s="15" t="s">
        <v>10</v>
      </c>
      <c r="C39" s="6" t="s">
        <v>1419</v>
      </c>
      <c r="D39" s="6" t="s">
        <v>1420</v>
      </c>
      <c r="E39" s="6" t="s">
        <v>59</v>
      </c>
      <c r="G39" s="6">
        <v>7822447</v>
      </c>
      <c r="H39" s="13">
        <v>9481.59</v>
      </c>
      <c r="I39" s="14">
        <v>0.89</v>
      </c>
    </row>
    <row r="40" spans="2:9">
      <c r="B40" s="15" t="s">
        <v>10</v>
      </c>
      <c r="C40" s="6" t="s">
        <v>57</v>
      </c>
      <c r="D40" s="6" t="s">
        <v>58</v>
      </c>
      <c r="E40" s="6" t="s">
        <v>59</v>
      </c>
      <c r="G40" s="6">
        <v>493827</v>
      </c>
      <c r="H40" s="13">
        <v>9291.85</v>
      </c>
      <c r="I40" s="14">
        <v>0.88</v>
      </c>
    </row>
    <row r="41" spans="2:9">
      <c r="B41" s="15" t="s">
        <v>10</v>
      </c>
      <c r="C41" s="6" t="s">
        <v>2216</v>
      </c>
      <c r="D41" s="6" t="s">
        <v>2217</v>
      </c>
      <c r="E41" s="6" t="s">
        <v>59</v>
      </c>
      <c r="G41" s="6">
        <v>2262500</v>
      </c>
      <c r="H41" s="13">
        <v>9240.0500000000011</v>
      </c>
      <c r="I41" s="14">
        <v>0.87000000000000011</v>
      </c>
    </row>
    <row r="42" spans="2:9">
      <c r="B42" s="15" t="s">
        <v>10</v>
      </c>
      <c r="C42" s="6" t="s">
        <v>1307</v>
      </c>
      <c r="D42" s="6" t="s">
        <v>1308</v>
      </c>
      <c r="E42" s="6" t="s">
        <v>652</v>
      </c>
      <c r="G42" s="6">
        <v>143865</v>
      </c>
      <c r="H42" s="13">
        <v>8237.7100000000009</v>
      </c>
      <c r="I42" s="14">
        <v>0.78</v>
      </c>
    </row>
    <row r="43" spans="2:9">
      <c r="B43" s="15" t="s">
        <v>10</v>
      </c>
      <c r="C43" s="6" t="s">
        <v>1440</v>
      </c>
      <c r="D43" s="6" t="s">
        <v>1441</v>
      </c>
      <c r="E43" s="6" t="s">
        <v>59</v>
      </c>
      <c r="G43" s="6">
        <v>22367</v>
      </c>
      <c r="H43" s="13">
        <v>8051</v>
      </c>
      <c r="I43" s="14">
        <v>0.76</v>
      </c>
    </row>
    <row r="44" spans="2:9">
      <c r="B44" s="15" t="s">
        <v>10</v>
      </c>
      <c r="C44" s="6" t="s">
        <v>1409</v>
      </c>
      <c r="D44" s="6" t="s">
        <v>1410</v>
      </c>
      <c r="E44" s="6" t="s">
        <v>56</v>
      </c>
      <c r="G44" s="6">
        <v>1255800</v>
      </c>
      <c r="H44" s="13">
        <v>7370.29</v>
      </c>
      <c r="I44" s="14">
        <v>0.70000000000000007</v>
      </c>
    </row>
    <row r="45" spans="2:9">
      <c r="B45" s="15" t="s">
        <v>10</v>
      </c>
      <c r="C45" s="6" t="s">
        <v>671</v>
      </c>
      <c r="D45" s="6" t="s">
        <v>672</v>
      </c>
      <c r="E45" s="6" t="s">
        <v>115</v>
      </c>
      <c r="G45" s="6">
        <v>438920</v>
      </c>
      <c r="H45" s="13">
        <v>6992</v>
      </c>
      <c r="I45" s="14">
        <v>0.66</v>
      </c>
    </row>
    <row r="46" spans="2:9">
      <c r="B46" s="15" t="s">
        <v>10</v>
      </c>
      <c r="C46" s="6" t="s">
        <v>696</v>
      </c>
      <c r="D46" s="6" t="s">
        <v>697</v>
      </c>
      <c r="E46" s="6" t="s">
        <v>59</v>
      </c>
      <c r="G46" s="6">
        <v>166150</v>
      </c>
      <c r="H46" s="13">
        <v>6853.3600000000006</v>
      </c>
      <c r="I46" s="14">
        <v>0.65</v>
      </c>
    </row>
    <row r="47" spans="2:9">
      <c r="B47" s="15" t="s">
        <v>10</v>
      </c>
      <c r="C47" s="6" t="s">
        <v>2803</v>
      </c>
      <c r="D47" s="6" t="s">
        <v>2804</v>
      </c>
      <c r="E47" s="6" t="s">
        <v>115</v>
      </c>
      <c r="G47" s="6">
        <v>2050000</v>
      </c>
      <c r="H47" s="13">
        <v>6769.1</v>
      </c>
      <c r="I47" s="14">
        <v>0.64</v>
      </c>
    </row>
    <row r="48" spans="2:9">
      <c r="B48" s="15" t="s">
        <v>10</v>
      </c>
      <c r="C48" s="6" t="s">
        <v>644</v>
      </c>
      <c r="D48" s="6" t="s">
        <v>645</v>
      </c>
      <c r="E48" s="6" t="s">
        <v>641</v>
      </c>
      <c r="G48" s="6">
        <v>296186</v>
      </c>
      <c r="H48" s="13">
        <v>6743.27</v>
      </c>
      <c r="I48" s="14">
        <v>0.64</v>
      </c>
    </row>
    <row r="49" spans="2:9">
      <c r="B49" s="15" t="s">
        <v>10</v>
      </c>
      <c r="C49" s="6" t="s">
        <v>97</v>
      </c>
      <c r="D49" s="6" t="s">
        <v>98</v>
      </c>
      <c r="E49" s="6" t="s">
        <v>24</v>
      </c>
      <c r="G49" s="6">
        <v>1556879</v>
      </c>
      <c r="H49" s="13">
        <v>6495.3</v>
      </c>
      <c r="I49" s="14">
        <v>0.61</v>
      </c>
    </row>
    <row r="50" spans="2:9">
      <c r="B50" s="15" t="s">
        <v>10</v>
      </c>
      <c r="C50" s="6" t="s">
        <v>1504</v>
      </c>
      <c r="D50" s="6" t="s">
        <v>1505</v>
      </c>
      <c r="E50" s="6" t="s">
        <v>641</v>
      </c>
      <c r="G50" s="6">
        <v>134468</v>
      </c>
      <c r="H50" s="13">
        <v>6454.46</v>
      </c>
      <c r="I50" s="14">
        <v>0.61</v>
      </c>
    </row>
    <row r="51" spans="2:9">
      <c r="B51" s="15" t="s">
        <v>10</v>
      </c>
      <c r="C51" s="6" t="s">
        <v>710</v>
      </c>
      <c r="D51" s="6" t="s">
        <v>711</v>
      </c>
      <c r="E51" s="6" t="s">
        <v>712</v>
      </c>
      <c r="G51" s="6">
        <v>365000</v>
      </c>
      <c r="H51" s="13">
        <v>6094.04</v>
      </c>
      <c r="I51" s="14">
        <v>0.57000000000000006</v>
      </c>
    </row>
    <row r="52" spans="2:9">
      <c r="B52" s="15" t="s">
        <v>10</v>
      </c>
      <c r="C52" s="6" t="s">
        <v>2805</v>
      </c>
      <c r="D52" s="6" t="s">
        <v>2806</v>
      </c>
      <c r="E52" s="6" t="s">
        <v>911</v>
      </c>
      <c r="G52" s="6">
        <v>2050000</v>
      </c>
      <c r="H52" s="13">
        <v>5846.4000000000005</v>
      </c>
      <c r="I52" s="14">
        <v>0.55000000000000004</v>
      </c>
    </row>
    <row r="53" spans="2:9">
      <c r="B53" s="15" t="s">
        <v>10</v>
      </c>
      <c r="C53" s="6" t="s">
        <v>1303</v>
      </c>
      <c r="D53" s="6" t="s">
        <v>1304</v>
      </c>
      <c r="E53" s="6" t="s">
        <v>85</v>
      </c>
      <c r="G53" s="6">
        <v>106455</v>
      </c>
      <c r="H53" s="13">
        <v>5428.14</v>
      </c>
      <c r="I53" s="14">
        <v>0.51</v>
      </c>
    </row>
    <row r="54" spans="2:9">
      <c r="B54" s="15" t="s">
        <v>10</v>
      </c>
      <c r="C54" s="6" t="s">
        <v>702</v>
      </c>
      <c r="D54" s="6" t="s">
        <v>703</v>
      </c>
      <c r="E54" s="6" t="s">
        <v>82</v>
      </c>
      <c r="G54" s="6">
        <v>4255731</v>
      </c>
      <c r="H54" s="13">
        <v>5204.33</v>
      </c>
      <c r="I54" s="14">
        <v>0.49</v>
      </c>
    </row>
    <row r="55" spans="2:9">
      <c r="B55" s="15" t="s">
        <v>10</v>
      </c>
      <c r="C55" s="6" t="s">
        <v>2771</v>
      </c>
      <c r="D55" s="6" t="s">
        <v>2772</v>
      </c>
      <c r="E55" s="6" t="s">
        <v>30</v>
      </c>
      <c r="G55" s="6">
        <v>656465</v>
      </c>
      <c r="H55" s="13">
        <v>4989.79</v>
      </c>
      <c r="I55" s="14">
        <v>0.47000000000000003</v>
      </c>
    </row>
    <row r="56" spans="2:9">
      <c r="B56" s="15" t="s">
        <v>10</v>
      </c>
      <c r="C56" s="6" t="s">
        <v>903</v>
      </c>
      <c r="D56" s="6" t="s">
        <v>904</v>
      </c>
      <c r="E56" s="6" t="s">
        <v>66</v>
      </c>
      <c r="G56" s="6">
        <v>100191</v>
      </c>
      <c r="H56" s="13">
        <v>4347.09</v>
      </c>
      <c r="I56" s="14">
        <v>0.41000000000000003</v>
      </c>
    </row>
    <row r="57" spans="2:9">
      <c r="B57" s="15" t="s">
        <v>10</v>
      </c>
      <c r="C57" s="6" t="s">
        <v>1382</v>
      </c>
      <c r="D57" s="6" t="s">
        <v>1383</v>
      </c>
      <c r="E57" s="6" t="s">
        <v>66</v>
      </c>
      <c r="G57" s="6">
        <v>384000</v>
      </c>
      <c r="H57" s="13">
        <v>4320.7700000000004</v>
      </c>
      <c r="I57" s="14">
        <v>0.41000000000000003</v>
      </c>
    </row>
    <row r="58" spans="2:9">
      <c r="B58" s="15" t="s">
        <v>10</v>
      </c>
      <c r="C58" s="6" t="s">
        <v>44</v>
      </c>
      <c r="D58" s="6" t="s">
        <v>45</v>
      </c>
      <c r="E58" s="6" t="s">
        <v>46</v>
      </c>
      <c r="G58" s="6">
        <v>50378</v>
      </c>
      <c r="H58" s="13">
        <v>4085.9100000000003</v>
      </c>
      <c r="I58" s="14">
        <v>0.39</v>
      </c>
    </row>
    <row r="59" spans="2:9">
      <c r="B59" s="15" t="s">
        <v>10</v>
      </c>
      <c r="C59" s="6" t="s">
        <v>667</v>
      </c>
      <c r="D59" s="6" t="s">
        <v>668</v>
      </c>
      <c r="E59" s="6" t="s">
        <v>82</v>
      </c>
      <c r="G59" s="6">
        <v>1385124</v>
      </c>
      <c r="H59" s="13">
        <v>3743.9900000000002</v>
      </c>
      <c r="I59" s="14">
        <v>0.35000000000000003</v>
      </c>
    </row>
    <row r="60" spans="2:9">
      <c r="B60" s="15" t="s">
        <v>10</v>
      </c>
      <c r="C60" s="6" t="s">
        <v>2807</v>
      </c>
      <c r="D60" s="6" t="s">
        <v>2808</v>
      </c>
      <c r="E60" s="6" t="s">
        <v>634</v>
      </c>
      <c r="G60" s="6">
        <v>929866</v>
      </c>
      <c r="H60" s="13">
        <v>3681.34</v>
      </c>
      <c r="I60" s="14">
        <v>0.35000000000000003</v>
      </c>
    </row>
    <row r="61" spans="2:9">
      <c r="B61" s="15" t="s">
        <v>10</v>
      </c>
      <c r="C61" s="6" t="s">
        <v>2809</v>
      </c>
      <c r="D61" s="6" t="s">
        <v>2810</v>
      </c>
      <c r="E61" s="6" t="s">
        <v>712</v>
      </c>
      <c r="G61" s="6">
        <v>893750</v>
      </c>
      <c r="H61" s="13">
        <v>3043.2200000000003</v>
      </c>
      <c r="I61" s="14">
        <v>0.29000000000000004</v>
      </c>
    </row>
    <row r="62" spans="2:9">
      <c r="B62" s="15" t="s">
        <v>10</v>
      </c>
      <c r="C62" s="6" t="s">
        <v>2192</v>
      </c>
      <c r="D62" s="6" t="s">
        <v>2193</v>
      </c>
      <c r="E62" s="6" t="s">
        <v>82</v>
      </c>
      <c r="G62" s="6">
        <v>530816</v>
      </c>
      <c r="H62" s="13">
        <v>2738.75</v>
      </c>
      <c r="I62" s="14">
        <v>0.26</v>
      </c>
    </row>
    <row r="63" spans="2:9">
      <c r="B63" s="15" t="s">
        <v>10</v>
      </c>
      <c r="C63" s="6" t="s">
        <v>1493</v>
      </c>
      <c r="D63" s="6" t="s">
        <v>1494</v>
      </c>
      <c r="E63" s="6" t="s">
        <v>85</v>
      </c>
      <c r="G63" s="6">
        <v>762078</v>
      </c>
      <c r="H63" s="13">
        <v>2602.88</v>
      </c>
      <c r="I63" s="14">
        <v>0.25</v>
      </c>
    </row>
    <row r="64" spans="2:9">
      <c r="B64" s="15" t="s">
        <v>10</v>
      </c>
      <c r="C64" s="6" t="s">
        <v>2811</v>
      </c>
      <c r="D64" s="6" t="s">
        <v>2812</v>
      </c>
      <c r="E64" s="6" t="s">
        <v>82</v>
      </c>
      <c r="G64" s="6">
        <v>637094</v>
      </c>
      <c r="H64" s="13">
        <v>1523.99</v>
      </c>
      <c r="I64" s="14">
        <v>0.13999999999999999</v>
      </c>
    </row>
    <row r="65" spans="1:9" ht="9.5" thickBot="1">
      <c r="E65" s="16" t="s">
        <v>138</v>
      </c>
      <c r="H65" s="28">
        <v>1028946.75</v>
      </c>
      <c r="I65" s="29">
        <v>97.09</v>
      </c>
    </row>
    <row r="66" spans="1:9" ht="15" thickTop="1">
      <c r="B66" s="79" t="s">
        <v>1520</v>
      </c>
      <c r="C66" s="74"/>
      <c r="I66" s="14"/>
    </row>
    <row r="67" spans="1:9">
      <c r="C67" s="6" t="s">
        <v>2813</v>
      </c>
      <c r="E67" s="6" t="s">
        <v>10</v>
      </c>
      <c r="G67" s="6">
        <v>8100</v>
      </c>
      <c r="H67" s="13">
        <v>4470.8112000000001</v>
      </c>
      <c r="I67" s="14">
        <v>0.42000000000000004</v>
      </c>
    </row>
    <row r="68" spans="1:9">
      <c r="C68" s="6" t="s">
        <v>1587</v>
      </c>
      <c r="D68" s="6" t="s">
        <v>1494</v>
      </c>
      <c r="E68" s="6" t="s">
        <v>10</v>
      </c>
      <c r="G68" s="6">
        <v>-160000</v>
      </c>
      <c r="H68" s="13">
        <v>-549.04</v>
      </c>
      <c r="I68" s="14">
        <v>-0.05</v>
      </c>
    </row>
    <row r="69" spans="1:9">
      <c r="C69" s="6" t="s">
        <v>1740</v>
      </c>
      <c r="D69" s="6" t="s">
        <v>89</v>
      </c>
      <c r="E69" s="6" t="s">
        <v>10</v>
      </c>
      <c r="G69" s="6">
        <v>-63525</v>
      </c>
      <c r="H69" s="13">
        <v>-597.10323749999998</v>
      </c>
      <c r="I69" s="14">
        <v>-6.0000000000000005E-2</v>
      </c>
    </row>
    <row r="70" spans="1:9">
      <c r="C70" s="6" t="s">
        <v>1742</v>
      </c>
      <c r="D70" s="6" t="s">
        <v>125</v>
      </c>
      <c r="E70" s="6" t="s">
        <v>10</v>
      </c>
      <c r="G70" s="6">
        <v>-20000</v>
      </c>
      <c r="H70" s="13">
        <v>-623</v>
      </c>
      <c r="I70" s="14">
        <v>-6.0000000000000005E-2</v>
      </c>
    </row>
    <row r="71" spans="1:9">
      <c r="C71" s="6" t="s">
        <v>1657</v>
      </c>
      <c r="D71" s="6" t="s">
        <v>129</v>
      </c>
      <c r="E71" s="6" t="s">
        <v>10</v>
      </c>
      <c r="G71" s="6">
        <v>-5000</v>
      </c>
      <c r="H71" s="13">
        <v>-669.30000000000007</v>
      </c>
      <c r="I71" s="14">
        <v>-6.0000000000000005E-2</v>
      </c>
    </row>
    <row r="72" spans="1:9">
      <c r="I72" s="14"/>
    </row>
    <row r="73" spans="1:9" ht="14.5">
      <c r="A73" s="73" t="s">
        <v>1779</v>
      </c>
      <c r="B73" s="74"/>
      <c r="C73" s="74"/>
      <c r="I73" s="14"/>
    </row>
    <row r="74" spans="1:9" ht="14.5">
      <c r="B74" s="73" t="s">
        <v>1780</v>
      </c>
      <c r="C74" s="74"/>
      <c r="I74" s="14"/>
    </row>
    <row r="75" spans="1:9">
      <c r="B75" s="15" t="s">
        <v>10</v>
      </c>
      <c r="C75" s="6" t="s">
        <v>1786</v>
      </c>
      <c r="D75" s="6" t="s">
        <v>1787</v>
      </c>
      <c r="E75" s="6" t="s">
        <v>1783</v>
      </c>
      <c r="G75" s="6">
        <v>226552.592</v>
      </c>
      <c r="H75" s="13">
        <v>12692.78</v>
      </c>
      <c r="I75" s="14">
        <v>1.2</v>
      </c>
    </row>
    <row r="76" spans="1:9" ht="9.5" thickBot="1">
      <c r="E76" s="16" t="s">
        <v>138</v>
      </c>
      <c r="H76" s="28">
        <v>12692.78</v>
      </c>
      <c r="I76" s="29">
        <v>1.2</v>
      </c>
    </row>
    <row r="77" spans="1:9" ht="9.5" thickTop="1">
      <c r="I77" s="14"/>
    </row>
    <row r="78" spans="1:9">
      <c r="I78" s="14"/>
    </row>
    <row r="79" spans="1:9">
      <c r="C79" s="6" t="s">
        <v>242</v>
      </c>
      <c r="E79" s="6" t="s">
        <v>10</v>
      </c>
      <c r="F79" s="12">
        <v>5.22</v>
      </c>
      <c r="H79" s="13">
        <v>19441.650000000001</v>
      </c>
      <c r="I79" s="14">
        <v>1.83</v>
      </c>
    </row>
    <row r="80" spans="1:9">
      <c r="I80" s="14"/>
    </row>
    <row r="81" spans="1:9">
      <c r="A81" s="11" t="s">
        <v>139</v>
      </c>
      <c r="H81" s="19">
        <v>-1152.47</v>
      </c>
      <c r="I81" s="20">
        <v>-0.12</v>
      </c>
    </row>
    <row r="82" spans="1:9">
      <c r="I82" s="14"/>
    </row>
    <row r="83" spans="1:9" ht="9.5" thickBot="1">
      <c r="E83" s="16" t="s">
        <v>140</v>
      </c>
      <c r="H83" s="17">
        <v>1059928.71</v>
      </c>
      <c r="I83" s="18">
        <v>100</v>
      </c>
    </row>
    <row r="84" spans="1:9" ht="9.5" thickTop="1">
      <c r="I84" s="14"/>
    </row>
    <row r="85" spans="1:9">
      <c r="A85" s="16" t="s">
        <v>141</v>
      </c>
      <c r="I85" s="14"/>
    </row>
    <row r="86" spans="1:9">
      <c r="A86" s="6">
        <v>1</v>
      </c>
      <c r="B86" s="6" t="s">
        <v>142</v>
      </c>
      <c r="I86" s="14"/>
    </row>
    <row r="87" spans="1:9">
      <c r="I87" s="14"/>
    </row>
    <row r="88" spans="1:9">
      <c r="A88" s="6">
        <v>2</v>
      </c>
      <c r="B88" s="6" t="s">
        <v>800</v>
      </c>
      <c r="I88" s="14"/>
    </row>
    <row r="89" spans="1:9">
      <c r="I89" s="14"/>
    </row>
    <row r="90" spans="1:9">
      <c r="A90" s="6">
        <v>3</v>
      </c>
      <c r="B90" s="21" t="s">
        <v>144</v>
      </c>
      <c r="C90" s="22"/>
      <c r="I90" s="14"/>
    </row>
    <row r="91" spans="1:9">
      <c r="B91" s="22"/>
      <c r="C91" s="22"/>
      <c r="I91" s="14"/>
    </row>
    <row r="92" spans="1:9">
      <c r="B92" s="22"/>
      <c r="C92" s="25" t="s">
        <v>145</v>
      </c>
      <c r="I92" s="14"/>
    </row>
    <row r="93" spans="1:9">
      <c r="B93" s="22"/>
      <c r="C93" s="25" t="s">
        <v>146</v>
      </c>
      <c r="D93" s="16" t="s">
        <v>2139</v>
      </c>
      <c r="E93" s="16" t="s">
        <v>148</v>
      </c>
      <c r="I93" s="14"/>
    </row>
    <row r="94" spans="1:9">
      <c r="B94" s="22"/>
      <c r="C94" s="22" t="s">
        <v>2814</v>
      </c>
      <c r="D94" s="6">
        <v>514.75400000000002</v>
      </c>
      <c r="E94" s="6">
        <v>553.56700000000001</v>
      </c>
      <c r="I94" s="14"/>
    </row>
    <row r="95" spans="1:9">
      <c r="B95" s="22"/>
      <c r="C95" s="22" t="s">
        <v>2815</v>
      </c>
      <c r="D95" s="6">
        <v>66.445999999999998</v>
      </c>
      <c r="E95" s="6">
        <v>71.456000000000003</v>
      </c>
      <c r="I95" s="14"/>
    </row>
    <row r="96" spans="1:9">
      <c r="B96" s="22"/>
      <c r="C96" s="22" t="s">
        <v>2816</v>
      </c>
      <c r="D96" s="23">
        <v>596.73</v>
      </c>
      <c r="E96" s="6">
        <v>642.30200000000002</v>
      </c>
      <c r="I96" s="14"/>
    </row>
    <row r="97" spans="1:9">
      <c r="B97" s="22"/>
      <c r="C97" s="22" t="s">
        <v>2817</v>
      </c>
      <c r="D97" s="6">
        <v>78.918999999999997</v>
      </c>
      <c r="E97" s="6">
        <v>84.945999999999998</v>
      </c>
      <c r="I97" s="14"/>
    </row>
    <row r="98" spans="1:9">
      <c r="I98" s="14"/>
    </row>
    <row r="99" spans="1:9">
      <c r="A99" s="6">
        <v>4</v>
      </c>
      <c r="B99" s="6" t="s">
        <v>2818</v>
      </c>
      <c r="I99" s="14"/>
    </row>
    <row r="100" spans="1:9">
      <c r="I100" s="14"/>
    </row>
    <row r="101" spans="1:9">
      <c r="A101" s="22">
        <v>5</v>
      </c>
      <c r="B101" s="22" t="s">
        <v>1813</v>
      </c>
      <c r="C101" s="22"/>
      <c r="D101" s="22"/>
      <c r="E101" s="22"/>
      <c r="F101" s="36"/>
      <c r="G101" s="22"/>
      <c r="I101" s="14"/>
    </row>
    <row r="102" spans="1:9">
      <c r="A102" s="22"/>
      <c r="B102" s="22"/>
      <c r="C102" s="25" t="s">
        <v>1814</v>
      </c>
      <c r="D102" s="25" t="s">
        <v>1815</v>
      </c>
      <c r="E102" s="25" t="s">
        <v>1816</v>
      </c>
      <c r="F102" s="25" t="s">
        <v>1817</v>
      </c>
      <c r="G102" s="25" t="s">
        <v>1818</v>
      </c>
      <c r="I102" s="14"/>
    </row>
    <row r="103" spans="1:9">
      <c r="A103" s="22"/>
      <c r="B103" s="22"/>
      <c r="C103" s="6" t="s">
        <v>2819</v>
      </c>
      <c r="D103" s="22" t="s">
        <v>2228</v>
      </c>
      <c r="E103" s="51">
        <v>56481.6829</v>
      </c>
      <c r="F103" s="51">
        <v>55195.199999999997</v>
      </c>
      <c r="G103" s="51">
        <v>89.416224</v>
      </c>
      <c r="I103" s="14"/>
    </row>
    <row r="104" spans="1:9">
      <c r="A104" s="22"/>
      <c r="B104" s="22"/>
      <c r="C104" s="6" t="s">
        <v>2820</v>
      </c>
      <c r="D104" s="22" t="s">
        <v>1820</v>
      </c>
      <c r="E104" s="51">
        <v>354.077</v>
      </c>
      <c r="F104" s="51">
        <v>343.15</v>
      </c>
      <c r="G104" s="51">
        <v>19.2164</v>
      </c>
      <c r="I104" s="14"/>
    </row>
    <row r="105" spans="1:9">
      <c r="A105" s="22"/>
      <c r="B105" s="22"/>
      <c r="C105" s="6" t="s">
        <v>2821</v>
      </c>
      <c r="D105" s="22" t="s">
        <v>1820</v>
      </c>
      <c r="E105" s="51">
        <v>1006.39940007871</v>
      </c>
      <c r="F105" s="51">
        <v>939.95</v>
      </c>
      <c r="G105" s="51">
        <v>20.898613300000001</v>
      </c>
      <c r="I105" s="14"/>
    </row>
    <row r="106" spans="1:9">
      <c r="A106" s="22"/>
      <c r="B106" s="22"/>
      <c r="C106" s="6" t="s">
        <v>2822</v>
      </c>
      <c r="D106" s="22" t="s">
        <v>1820</v>
      </c>
      <c r="E106" s="51">
        <v>3072.8710000000001</v>
      </c>
      <c r="F106" s="51">
        <v>3115</v>
      </c>
      <c r="G106" s="51">
        <v>21.805</v>
      </c>
      <c r="I106" s="14"/>
    </row>
    <row r="107" spans="1:9">
      <c r="A107" s="22"/>
      <c r="B107" s="22"/>
      <c r="C107" s="6" t="s">
        <v>2823</v>
      </c>
      <c r="D107" s="22" t="s">
        <v>1820</v>
      </c>
      <c r="E107" s="51">
        <v>13217.48</v>
      </c>
      <c r="F107" s="51">
        <v>13386</v>
      </c>
      <c r="G107" s="51">
        <v>23.4255</v>
      </c>
      <c r="I107" s="14"/>
    </row>
    <row r="108" spans="1:9">
      <c r="A108" s="22"/>
      <c r="B108" s="22"/>
      <c r="C108" s="22"/>
      <c r="D108" s="22"/>
      <c r="E108" s="22"/>
      <c r="F108" s="36"/>
      <c r="G108" s="22"/>
      <c r="I108" s="14"/>
    </row>
    <row r="109" spans="1:9">
      <c r="A109" s="22">
        <v>6</v>
      </c>
      <c r="B109" s="22" t="s">
        <v>2067</v>
      </c>
      <c r="C109" s="22"/>
      <c r="D109" s="22"/>
      <c r="E109" s="22"/>
      <c r="F109" s="36"/>
      <c r="G109" s="22"/>
      <c r="I109" s="14"/>
    </row>
    <row r="110" spans="1:9">
      <c r="A110" s="22"/>
      <c r="B110" s="22"/>
      <c r="C110" s="22" t="s">
        <v>2068</v>
      </c>
      <c r="D110" s="22">
        <v>478</v>
      </c>
      <c r="E110" s="22"/>
      <c r="F110" s="36"/>
      <c r="G110" s="22"/>
      <c r="I110" s="14"/>
    </row>
    <row r="111" spans="1:9">
      <c r="A111" s="22"/>
      <c r="B111" s="22"/>
      <c r="C111" s="22" t="s">
        <v>2069</v>
      </c>
      <c r="D111" s="22">
        <v>3200</v>
      </c>
      <c r="E111" s="22"/>
      <c r="F111" s="36"/>
      <c r="G111" s="22"/>
      <c r="I111" s="14"/>
    </row>
    <row r="112" spans="1:9">
      <c r="A112" s="22"/>
      <c r="B112" s="22"/>
      <c r="C112" s="22" t="s">
        <v>2070</v>
      </c>
      <c r="D112" s="37">
        <v>2694.5034199000002</v>
      </c>
      <c r="E112" s="22" t="s">
        <v>2071</v>
      </c>
      <c r="F112" s="36"/>
      <c r="G112" s="22"/>
      <c r="I112" s="14"/>
    </row>
    <row r="113" spans="1:9">
      <c r="A113" s="22"/>
      <c r="B113" s="22"/>
      <c r="C113" s="22" t="s">
        <v>2072</v>
      </c>
      <c r="D113" s="37">
        <v>18582.044634999998</v>
      </c>
      <c r="E113" s="22" t="s">
        <v>2071</v>
      </c>
      <c r="F113" s="36"/>
      <c r="G113" s="22"/>
      <c r="I113" s="14"/>
    </row>
    <row r="114" spans="1:9">
      <c r="A114" s="22"/>
      <c r="B114" s="22"/>
      <c r="C114" s="22" t="s">
        <v>2073</v>
      </c>
      <c r="D114" s="37">
        <v>-555.87925180000002</v>
      </c>
      <c r="E114" s="22" t="s">
        <v>2071</v>
      </c>
      <c r="F114" s="36"/>
      <c r="G114" s="22"/>
      <c r="I114" s="14"/>
    </row>
    <row r="115" spans="1:9">
      <c r="A115" s="22"/>
      <c r="B115" s="22"/>
      <c r="C115" s="22"/>
      <c r="D115" s="22"/>
      <c r="E115" s="22"/>
      <c r="F115" s="36"/>
      <c r="G115" s="22"/>
      <c r="I115" s="14"/>
    </row>
    <row r="116" spans="1:9">
      <c r="A116" s="22">
        <v>7</v>
      </c>
      <c r="B116" s="22" t="s">
        <v>2232</v>
      </c>
      <c r="C116" s="22"/>
      <c r="D116" s="22"/>
      <c r="E116" s="22"/>
      <c r="F116" s="36"/>
      <c r="G116" s="22"/>
      <c r="I116" s="14"/>
    </row>
    <row r="117" spans="1:9">
      <c r="A117" s="22"/>
      <c r="B117" s="22"/>
      <c r="C117" s="22" t="s">
        <v>2068</v>
      </c>
      <c r="D117" s="22">
        <v>2371</v>
      </c>
      <c r="E117" s="22"/>
      <c r="F117" s="36"/>
      <c r="G117" s="22"/>
      <c r="I117" s="14"/>
    </row>
    <row r="118" spans="1:9">
      <c r="A118" s="22"/>
      <c r="B118" s="22"/>
      <c r="C118" s="22" t="s">
        <v>2069</v>
      </c>
      <c r="D118" s="22">
        <v>879</v>
      </c>
      <c r="E118" s="22"/>
      <c r="F118" s="36"/>
      <c r="G118" s="22"/>
      <c r="I118" s="14"/>
    </row>
    <row r="119" spans="1:9">
      <c r="A119" s="22"/>
      <c r="B119" s="22"/>
      <c r="C119" s="22" t="s">
        <v>2070</v>
      </c>
      <c r="D119" s="37">
        <v>22298.295188299999</v>
      </c>
      <c r="E119" s="22" t="s">
        <v>2071</v>
      </c>
      <c r="F119" s="36"/>
      <c r="G119" s="22"/>
      <c r="I119" s="14"/>
    </row>
    <row r="120" spans="1:9">
      <c r="A120" s="22"/>
      <c r="B120" s="22"/>
      <c r="C120" s="22" t="s">
        <v>2072</v>
      </c>
      <c r="D120" s="37">
        <v>10885.130962899999</v>
      </c>
      <c r="E120" s="22" t="s">
        <v>2071</v>
      </c>
      <c r="F120" s="36"/>
      <c r="G120" s="22"/>
      <c r="I120" s="14"/>
    </row>
    <row r="121" spans="1:9">
      <c r="A121" s="22"/>
      <c r="B121" s="22"/>
      <c r="C121" s="22" t="s">
        <v>2073</v>
      </c>
      <c r="D121" s="37">
        <v>402.57426530000004</v>
      </c>
      <c r="E121" s="22" t="s">
        <v>2071</v>
      </c>
      <c r="F121" s="36"/>
      <c r="G121" s="22"/>
      <c r="I121" s="14"/>
    </row>
    <row r="122" spans="1:9">
      <c r="A122" s="22"/>
      <c r="B122" s="22"/>
      <c r="C122" s="22"/>
      <c r="D122" s="37"/>
      <c r="E122" s="22"/>
      <c r="F122" s="36"/>
      <c r="G122" s="22"/>
      <c r="I122" s="14"/>
    </row>
    <row r="123" spans="1:9">
      <c r="A123" s="22">
        <v>8</v>
      </c>
      <c r="B123" s="22" t="s">
        <v>2074</v>
      </c>
      <c r="C123" s="22"/>
      <c r="D123" s="37"/>
      <c r="E123" s="22"/>
      <c r="F123" s="36"/>
      <c r="G123" s="22"/>
      <c r="I123" s="14"/>
    </row>
    <row r="124" spans="1:9">
      <c r="I124" s="14"/>
    </row>
    <row r="125" spans="1:9" ht="20" customHeight="1">
      <c r="A125" s="6">
        <v>9</v>
      </c>
      <c r="B125" s="75" t="s">
        <v>153</v>
      </c>
      <c r="C125" s="75"/>
      <c r="D125" s="75"/>
      <c r="E125" s="75"/>
      <c r="F125" s="76"/>
      <c r="G125" s="75"/>
      <c r="H125" s="77"/>
      <c r="I125" s="78"/>
    </row>
    <row r="126" spans="1:9">
      <c r="A126" s="1"/>
      <c r="B126" s="1"/>
      <c r="C126" s="1"/>
      <c r="D126" s="1"/>
      <c r="E126" s="1"/>
      <c r="F126" s="3"/>
      <c r="G126" s="1"/>
      <c r="H126" s="4"/>
      <c r="I126" s="3"/>
    </row>
    <row r="127" spans="1:9">
      <c r="A127" s="24" t="s">
        <v>154</v>
      </c>
      <c r="B127" s="21"/>
      <c r="C127" s="21"/>
      <c r="D127" s="21"/>
    </row>
    <row r="128" spans="1:9">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4" t="s">
        <v>2824</v>
      </c>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sheetData>
  <mergeCells count="7">
    <mergeCell ref="B125:I125"/>
    <mergeCell ref="A2:C2"/>
    <mergeCell ref="A3:C3"/>
    <mergeCell ref="B4:C4"/>
    <mergeCell ref="B66:C66"/>
    <mergeCell ref="A73:C73"/>
    <mergeCell ref="B74:C74"/>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C7256-6D02-4B44-838B-38AE5E0BBA43}">
  <dimension ref="A1:I6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2796</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639</v>
      </c>
      <c r="D5" s="6" t="s">
        <v>640</v>
      </c>
      <c r="E5" s="6" t="s">
        <v>641</v>
      </c>
      <c r="G5" s="6">
        <v>537209</v>
      </c>
      <c r="H5" s="13">
        <v>6348.74</v>
      </c>
      <c r="I5" s="14">
        <v>27.250000000000004</v>
      </c>
    </row>
    <row r="6" spans="1:9">
      <c r="B6" s="15" t="s">
        <v>10</v>
      </c>
      <c r="C6" s="6" t="s">
        <v>1080</v>
      </c>
      <c r="D6" s="6" t="s">
        <v>1081</v>
      </c>
      <c r="E6" s="6" t="s">
        <v>641</v>
      </c>
      <c r="G6" s="6">
        <v>201000</v>
      </c>
      <c r="H6" s="13">
        <v>4972.54</v>
      </c>
      <c r="I6" s="14">
        <v>21.34</v>
      </c>
    </row>
    <row r="7" spans="1:9">
      <c r="B7" s="15" t="s">
        <v>10</v>
      </c>
      <c r="C7" s="6" t="s">
        <v>715</v>
      </c>
      <c r="D7" s="6" t="s">
        <v>716</v>
      </c>
      <c r="E7" s="6" t="s">
        <v>641</v>
      </c>
      <c r="G7" s="6">
        <v>177665</v>
      </c>
      <c r="H7" s="13">
        <v>2617.89</v>
      </c>
      <c r="I7" s="14">
        <v>11.24</v>
      </c>
    </row>
    <row r="8" spans="1:9">
      <c r="B8" s="15" t="s">
        <v>10</v>
      </c>
      <c r="C8" s="6" t="s">
        <v>1088</v>
      </c>
      <c r="D8" s="6" t="s">
        <v>1089</v>
      </c>
      <c r="E8" s="6" t="s">
        <v>641</v>
      </c>
      <c r="G8" s="6">
        <v>207707</v>
      </c>
      <c r="H8" s="13">
        <v>2490.61</v>
      </c>
      <c r="I8" s="14">
        <v>10.690000000000001</v>
      </c>
    </row>
    <row r="9" spans="1:9">
      <c r="B9" s="15" t="s">
        <v>10</v>
      </c>
      <c r="C9" s="6" t="s">
        <v>2172</v>
      </c>
      <c r="D9" s="6" t="s">
        <v>2173</v>
      </c>
      <c r="E9" s="6" t="s">
        <v>641</v>
      </c>
      <c r="G9" s="6">
        <v>799756</v>
      </c>
      <c r="H9" s="13">
        <v>1604.71</v>
      </c>
      <c r="I9" s="14">
        <v>6.8900000000000006</v>
      </c>
    </row>
    <row r="10" spans="1:9">
      <c r="B10" s="15" t="s">
        <v>10</v>
      </c>
      <c r="C10" s="6" t="s">
        <v>1504</v>
      </c>
      <c r="D10" s="6" t="s">
        <v>1505</v>
      </c>
      <c r="E10" s="6" t="s">
        <v>641</v>
      </c>
      <c r="G10" s="6">
        <v>30448</v>
      </c>
      <c r="H10" s="13">
        <v>1461.5</v>
      </c>
      <c r="I10" s="14">
        <v>6.2700000000000005</v>
      </c>
    </row>
    <row r="11" spans="1:9">
      <c r="B11" s="15" t="s">
        <v>10</v>
      </c>
      <c r="C11" s="6" t="s">
        <v>1438</v>
      </c>
      <c r="D11" s="6" t="s">
        <v>1439</v>
      </c>
      <c r="E11" s="6" t="s">
        <v>641</v>
      </c>
      <c r="G11" s="6">
        <v>93991</v>
      </c>
      <c r="H11" s="13">
        <v>1124.04</v>
      </c>
      <c r="I11" s="14">
        <v>4.82</v>
      </c>
    </row>
    <row r="12" spans="1:9">
      <c r="B12" s="15" t="s">
        <v>10</v>
      </c>
      <c r="C12" s="6" t="s">
        <v>2797</v>
      </c>
      <c r="D12" s="6" t="s">
        <v>2798</v>
      </c>
      <c r="E12" s="6" t="s">
        <v>641</v>
      </c>
      <c r="G12" s="6">
        <v>25966</v>
      </c>
      <c r="H12" s="13">
        <v>1108.6400000000001</v>
      </c>
      <c r="I12" s="14">
        <v>4.7600000000000007</v>
      </c>
    </row>
    <row r="13" spans="1:9">
      <c r="B13" s="15" t="s">
        <v>10</v>
      </c>
      <c r="C13" s="6" t="s">
        <v>644</v>
      </c>
      <c r="D13" s="6" t="s">
        <v>645</v>
      </c>
      <c r="E13" s="6" t="s">
        <v>641</v>
      </c>
      <c r="G13" s="6">
        <v>37033</v>
      </c>
      <c r="H13" s="13">
        <v>843.13</v>
      </c>
      <c r="I13" s="14">
        <v>3.62</v>
      </c>
    </row>
    <row r="14" spans="1:9">
      <c r="B14" s="15" t="s">
        <v>10</v>
      </c>
      <c r="C14" s="6" t="s">
        <v>642</v>
      </c>
      <c r="D14" s="6" t="s">
        <v>643</v>
      </c>
      <c r="E14" s="6" t="s">
        <v>641</v>
      </c>
      <c r="G14" s="6">
        <v>6668</v>
      </c>
      <c r="H14" s="13">
        <v>648.56000000000006</v>
      </c>
      <c r="I14" s="14">
        <v>2.7800000000000002</v>
      </c>
    </row>
    <row r="15" spans="1:9" ht="9.5" thickBot="1">
      <c r="E15" s="16" t="s">
        <v>138</v>
      </c>
      <c r="H15" s="17">
        <v>23220.36</v>
      </c>
      <c r="I15" s="18">
        <v>99.66</v>
      </c>
    </row>
    <row r="16" spans="1:9" ht="9.5" thickTop="1">
      <c r="I16" s="14"/>
    </row>
    <row r="17" spans="1:9">
      <c r="A17" s="11" t="s">
        <v>139</v>
      </c>
      <c r="H17" s="19">
        <v>78.150000000000006</v>
      </c>
      <c r="I17" s="20">
        <v>0.34</v>
      </c>
    </row>
    <row r="18" spans="1:9">
      <c r="I18" s="14"/>
    </row>
    <row r="19" spans="1:9" ht="9.5" thickBot="1">
      <c r="E19" s="16" t="s">
        <v>140</v>
      </c>
      <c r="H19" s="17">
        <v>23298.51</v>
      </c>
      <c r="I19" s="18">
        <v>100</v>
      </c>
    </row>
    <row r="20" spans="1:9" ht="9.5" thickTop="1">
      <c r="I20" s="14"/>
    </row>
    <row r="21" spans="1:9">
      <c r="A21" s="16" t="s">
        <v>141</v>
      </c>
      <c r="I21" s="14"/>
    </row>
    <row r="22" spans="1:9">
      <c r="A22" s="6">
        <v>1</v>
      </c>
      <c r="B22" s="6" t="s">
        <v>142</v>
      </c>
      <c r="I22" s="14"/>
    </row>
    <row r="23" spans="1:9">
      <c r="I23" s="14"/>
    </row>
    <row r="24" spans="1:9">
      <c r="A24" s="6">
        <v>2</v>
      </c>
      <c r="B24" s="21" t="s">
        <v>2799</v>
      </c>
      <c r="C24" s="22"/>
      <c r="I24" s="14"/>
    </row>
    <row r="25" spans="1:9">
      <c r="B25" s="21"/>
      <c r="C25" s="22"/>
      <c r="I25" s="14"/>
    </row>
    <row r="26" spans="1:9">
      <c r="A26" s="6">
        <v>3</v>
      </c>
      <c r="B26" s="21" t="s">
        <v>144</v>
      </c>
      <c r="C26" s="22"/>
      <c r="I26" s="14"/>
    </row>
    <row r="27" spans="1:9">
      <c r="B27" s="22"/>
      <c r="C27" s="22"/>
      <c r="I27" s="14"/>
    </row>
    <row r="28" spans="1:9">
      <c r="B28" s="22"/>
      <c r="C28" s="25" t="s">
        <v>145</v>
      </c>
      <c r="I28" s="14"/>
    </row>
    <row r="29" spans="1:9">
      <c r="B29" s="22"/>
      <c r="C29" s="25" t="s">
        <v>146</v>
      </c>
      <c r="D29" s="16" t="s">
        <v>2139</v>
      </c>
      <c r="E29" s="16" t="s">
        <v>148</v>
      </c>
      <c r="I29" s="14"/>
    </row>
    <row r="30" spans="1:9">
      <c r="B30" s="22"/>
      <c r="C30" s="22" t="s">
        <v>2800</v>
      </c>
      <c r="D30" s="6">
        <v>31.982000000000003</v>
      </c>
      <c r="E30" s="6">
        <v>32.375700000000002</v>
      </c>
      <c r="I30" s="14"/>
    </row>
    <row r="31" spans="1:9">
      <c r="I31" s="14"/>
    </row>
    <row r="32" spans="1:9" ht="20" customHeight="1">
      <c r="A32" s="6">
        <v>4</v>
      </c>
      <c r="B32" s="75" t="s">
        <v>153</v>
      </c>
      <c r="C32" s="75"/>
      <c r="D32" s="75"/>
      <c r="E32" s="75"/>
      <c r="F32" s="76"/>
      <c r="G32" s="75"/>
      <c r="H32" s="77"/>
      <c r="I32" s="78"/>
    </row>
    <row r="33" spans="1:9">
      <c r="A33" s="1"/>
      <c r="B33" s="1"/>
      <c r="C33" s="1"/>
      <c r="D33" s="1"/>
      <c r="E33" s="1"/>
      <c r="F33" s="3"/>
      <c r="G33" s="1"/>
      <c r="H33" s="4"/>
      <c r="I33" s="3"/>
    </row>
    <row r="34" spans="1:9">
      <c r="A34" s="24" t="s">
        <v>154</v>
      </c>
      <c r="B34" s="21"/>
      <c r="C34" s="21"/>
      <c r="D34" s="21"/>
    </row>
    <row r="35" spans="1:9">
      <c r="A35" s="21"/>
      <c r="B35" s="21"/>
      <c r="C35" s="21"/>
      <c r="D35" s="21"/>
    </row>
    <row r="36" spans="1:9">
      <c r="A36" s="21"/>
      <c r="B36" s="21"/>
      <c r="C36" s="21"/>
      <c r="D36" s="21"/>
    </row>
    <row r="37" spans="1:9">
      <c r="A37" s="21"/>
      <c r="B37" s="21"/>
      <c r="C37" s="21"/>
      <c r="D37" s="21"/>
    </row>
    <row r="38" spans="1:9">
      <c r="A38" s="21"/>
      <c r="B38" s="21"/>
      <c r="C38" s="21"/>
      <c r="D38" s="21"/>
    </row>
    <row r="39" spans="1:9">
      <c r="A39" s="21"/>
      <c r="B39" s="21"/>
      <c r="C39" s="21"/>
      <c r="D39" s="21"/>
    </row>
    <row r="40" spans="1:9">
      <c r="A40" s="21"/>
      <c r="B40" s="21"/>
      <c r="C40" s="21"/>
      <c r="D40" s="21"/>
    </row>
    <row r="41" spans="1:9">
      <c r="A41" s="21"/>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4" t="s">
        <v>2801</v>
      </c>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sheetData>
  <mergeCells count="4">
    <mergeCell ref="A2:C2"/>
    <mergeCell ref="A3:C3"/>
    <mergeCell ref="B4:C4"/>
    <mergeCell ref="B32:I32"/>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0C7BC-0CF2-4E5C-9EDF-B6F9E405D1DB}">
  <dimension ref="A1:I102"/>
  <sheetViews>
    <sheetView workbookViewId="0">
      <selection activeCell="A3" sqref="A3:C3"/>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2768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677</v>
      </c>
      <c r="D5" s="6" t="s">
        <v>678</v>
      </c>
      <c r="E5" s="6" t="s">
        <v>30</v>
      </c>
      <c r="G5" s="6">
        <v>385000</v>
      </c>
      <c r="H5" s="13">
        <v>6961.96</v>
      </c>
      <c r="I5" s="14">
        <v>14.04</v>
      </c>
    </row>
    <row r="6" spans="1:9">
      <c r="B6" s="15" t="s">
        <v>10</v>
      </c>
      <c r="C6" s="6" t="s">
        <v>694</v>
      </c>
      <c r="D6" s="6" t="s">
        <v>695</v>
      </c>
      <c r="E6" s="6" t="s">
        <v>30</v>
      </c>
      <c r="G6" s="6">
        <v>161000</v>
      </c>
      <c r="H6" s="13">
        <v>3289.87</v>
      </c>
      <c r="I6" s="14">
        <v>6.63</v>
      </c>
    </row>
    <row r="7" spans="1:9">
      <c r="B7" s="15" t="s">
        <v>10</v>
      </c>
      <c r="C7" s="6" t="s">
        <v>717</v>
      </c>
      <c r="D7" s="6" t="s">
        <v>718</v>
      </c>
      <c r="E7" s="6" t="s">
        <v>96</v>
      </c>
      <c r="G7" s="6">
        <v>315000</v>
      </c>
      <c r="H7" s="13">
        <v>3128.11</v>
      </c>
      <c r="I7" s="14">
        <v>6.3100000000000005</v>
      </c>
    </row>
    <row r="8" spans="1:9">
      <c r="B8" s="15" t="s">
        <v>10</v>
      </c>
      <c r="C8" s="6" t="s">
        <v>1434</v>
      </c>
      <c r="D8" s="6" t="s">
        <v>1435</v>
      </c>
      <c r="E8" s="6" t="s">
        <v>30</v>
      </c>
      <c r="G8" s="6">
        <v>45000</v>
      </c>
      <c r="H8" s="13">
        <v>2926.13</v>
      </c>
      <c r="I8" s="14">
        <v>5.9</v>
      </c>
    </row>
    <row r="9" spans="1:9">
      <c r="B9" s="15" t="s">
        <v>10</v>
      </c>
      <c r="C9" s="6" t="s">
        <v>94</v>
      </c>
      <c r="D9" s="6" t="s">
        <v>95</v>
      </c>
      <c r="E9" s="6" t="s">
        <v>96</v>
      </c>
      <c r="G9" s="6">
        <v>260000</v>
      </c>
      <c r="H9" s="13">
        <v>2399.67</v>
      </c>
      <c r="I9" s="14">
        <v>4.8400000000000007</v>
      </c>
    </row>
    <row r="10" spans="1:9">
      <c r="B10" s="15" t="s">
        <v>10</v>
      </c>
      <c r="C10" s="6" t="s">
        <v>1305</v>
      </c>
      <c r="D10" s="6" t="s">
        <v>1306</v>
      </c>
      <c r="E10" s="6" t="s">
        <v>30</v>
      </c>
      <c r="G10" s="6">
        <v>88000</v>
      </c>
      <c r="H10" s="13">
        <v>2282.81</v>
      </c>
      <c r="I10" s="14">
        <v>4.5999999999999996</v>
      </c>
    </row>
    <row r="11" spans="1:9">
      <c r="B11" s="15" t="s">
        <v>10</v>
      </c>
      <c r="C11" s="6" t="s">
        <v>1444</v>
      </c>
      <c r="D11" s="6" t="s">
        <v>1445</v>
      </c>
      <c r="E11" s="6" t="s">
        <v>30</v>
      </c>
      <c r="G11" s="6">
        <v>160000</v>
      </c>
      <c r="H11" s="13">
        <v>2095.36</v>
      </c>
      <c r="I11" s="14">
        <v>4.22</v>
      </c>
    </row>
    <row r="12" spans="1:9">
      <c r="B12" s="15" t="s">
        <v>10</v>
      </c>
      <c r="C12" s="6" t="s">
        <v>1309</v>
      </c>
      <c r="D12" s="6" t="s">
        <v>1310</v>
      </c>
      <c r="E12" s="6" t="s">
        <v>96</v>
      </c>
      <c r="G12" s="6">
        <v>815000</v>
      </c>
      <c r="H12" s="13">
        <v>1878.66</v>
      </c>
      <c r="I12" s="14">
        <v>3.7900000000000005</v>
      </c>
    </row>
    <row r="13" spans="1:9">
      <c r="B13" s="15" t="s">
        <v>10</v>
      </c>
      <c r="C13" s="6" t="s">
        <v>1351</v>
      </c>
      <c r="D13" s="6" t="s">
        <v>1352</v>
      </c>
      <c r="E13" s="6" t="s">
        <v>96</v>
      </c>
      <c r="G13" s="6">
        <v>265000</v>
      </c>
      <c r="H13" s="13">
        <v>1766.76</v>
      </c>
      <c r="I13" s="14">
        <v>3.56</v>
      </c>
    </row>
    <row r="14" spans="1:9">
      <c r="B14" s="15" t="s">
        <v>10</v>
      </c>
      <c r="C14" s="6" t="s">
        <v>1462</v>
      </c>
      <c r="D14" s="6" t="s">
        <v>1463</v>
      </c>
      <c r="E14" s="6" t="s">
        <v>96</v>
      </c>
      <c r="G14" s="6">
        <v>20000</v>
      </c>
      <c r="H14" s="13">
        <v>1527.3</v>
      </c>
      <c r="I14" s="14">
        <v>3.08</v>
      </c>
    </row>
    <row r="15" spans="1:9">
      <c r="B15" s="15" t="s">
        <v>10</v>
      </c>
      <c r="C15" s="6" t="s">
        <v>1495</v>
      </c>
      <c r="D15" s="6" t="s">
        <v>1496</v>
      </c>
      <c r="E15" s="6" t="s">
        <v>30</v>
      </c>
      <c r="G15" s="6">
        <v>65000</v>
      </c>
      <c r="H15" s="13">
        <v>1498.38</v>
      </c>
      <c r="I15" s="14">
        <v>3.02</v>
      </c>
    </row>
    <row r="16" spans="1:9">
      <c r="B16" s="15" t="s">
        <v>10</v>
      </c>
      <c r="C16" s="6" t="s">
        <v>2769</v>
      </c>
      <c r="D16" s="6" t="s">
        <v>2770</v>
      </c>
      <c r="E16" s="6" t="s">
        <v>30</v>
      </c>
      <c r="G16" s="6">
        <v>140000</v>
      </c>
      <c r="H16" s="13">
        <v>1497.23</v>
      </c>
      <c r="I16" s="14">
        <v>3.02</v>
      </c>
    </row>
    <row r="17" spans="2:9">
      <c r="B17" s="15" t="s">
        <v>10</v>
      </c>
      <c r="C17" s="6" t="s">
        <v>1508</v>
      </c>
      <c r="D17" s="6" t="s">
        <v>1509</v>
      </c>
      <c r="E17" s="6" t="s">
        <v>30</v>
      </c>
      <c r="G17" s="6">
        <v>60000</v>
      </c>
      <c r="H17" s="13">
        <v>1348.02</v>
      </c>
      <c r="I17" s="14">
        <v>2.72</v>
      </c>
    </row>
    <row r="18" spans="2:9">
      <c r="B18" s="15" t="s">
        <v>10</v>
      </c>
      <c r="C18" s="6" t="s">
        <v>1427</v>
      </c>
      <c r="D18" s="6" t="s">
        <v>1428</v>
      </c>
      <c r="E18" s="6" t="s">
        <v>30</v>
      </c>
      <c r="G18" s="6">
        <v>94237</v>
      </c>
      <c r="H18" s="13">
        <v>1309.42</v>
      </c>
      <c r="I18" s="14">
        <v>2.64</v>
      </c>
    </row>
    <row r="19" spans="2:9">
      <c r="B19" s="15" t="s">
        <v>10</v>
      </c>
      <c r="C19" s="6" t="s">
        <v>1337</v>
      </c>
      <c r="D19" s="6" t="s">
        <v>1338</v>
      </c>
      <c r="E19" s="6" t="s">
        <v>30</v>
      </c>
      <c r="G19" s="6">
        <v>135000</v>
      </c>
      <c r="H19" s="13">
        <v>1250.9100000000001</v>
      </c>
      <c r="I19" s="14">
        <v>2.52</v>
      </c>
    </row>
    <row r="20" spans="2:9">
      <c r="B20" s="15" t="s">
        <v>10</v>
      </c>
      <c r="C20" s="6" t="s">
        <v>2771</v>
      </c>
      <c r="D20" s="6" t="s">
        <v>2772</v>
      </c>
      <c r="E20" s="6" t="s">
        <v>30</v>
      </c>
      <c r="G20" s="6">
        <v>160000</v>
      </c>
      <c r="H20" s="13">
        <v>1216.1600000000001</v>
      </c>
      <c r="I20" s="14">
        <v>2.4500000000000002</v>
      </c>
    </row>
    <row r="21" spans="2:9">
      <c r="B21" s="15" t="s">
        <v>10</v>
      </c>
      <c r="C21" s="6" t="s">
        <v>62</v>
      </c>
      <c r="D21" s="6" t="s">
        <v>63</v>
      </c>
      <c r="E21" s="6" t="s">
        <v>30</v>
      </c>
      <c r="G21" s="6">
        <v>50000</v>
      </c>
      <c r="H21" s="13">
        <v>1203.1500000000001</v>
      </c>
      <c r="I21" s="14">
        <v>2.4300000000000002</v>
      </c>
    </row>
    <row r="22" spans="2:9">
      <c r="B22" s="15" t="s">
        <v>10</v>
      </c>
      <c r="C22" s="6" t="s">
        <v>1331</v>
      </c>
      <c r="D22" s="6" t="s">
        <v>1332</v>
      </c>
      <c r="E22" s="6" t="s">
        <v>30</v>
      </c>
      <c r="G22" s="6">
        <v>42000</v>
      </c>
      <c r="H22" s="13">
        <v>1185.53</v>
      </c>
      <c r="I22" s="14">
        <v>2.39</v>
      </c>
    </row>
    <row r="23" spans="2:9">
      <c r="B23" s="15" t="s">
        <v>10</v>
      </c>
      <c r="C23" s="6" t="s">
        <v>1518</v>
      </c>
      <c r="D23" s="6" t="s">
        <v>1519</v>
      </c>
      <c r="E23" s="6" t="s">
        <v>30</v>
      </c>
      <c r="G23" s="6">
        <v>19000</v>
      </c>
      <c r="H23" s="13">
        <v>1026</v>
      </c>
      <c r="I23" s="14">
        <v>2.0699999999999998</v>
      </c>
    </row>
    <row r="24" spans="2:9">
      <c r="B24" s="15" t="s">
        <v>10</v>
      </c>
      <c r="C24" s="6" t="s">
        <v>2218</v>
      </c>
      <c r="D24" s="6" t="s">
        <v>2219</v>
      </c>
      <c r="E24" s="6" t="s">
        <v>30</v>
      </c>
      <c r="G24" s="6">
        <v>100000</v>
      </c>
      <c r="H24" s="13">
        <v>969.95</v>
      </c>
      <c r="I24" s="14">
        <v>1.96</v>
      </c>
    </row>
    <row r="25" spans="2:9">
      <c r="B25" s="15" t="s">
        <v>10</v>
      </c>
      <c r="C25" s="6" t="s">
        <v>1357</v>
      </c>
      <c r="D25" s="6" t="s">
        <v>1358</v>
      </c>
      <c r="E25" s="6" t="s">
        <v>30</v>
      </c>
      <c r="G25" s="6">
        <v>55000</v>
      </c>
      <c r="H25" s="13">
        <v>949.63</v>
      </c>
      <c r="I25" s="14">
        <v>1.9100000000000001</v>
      </c>
    </row>
    <row r="26" spans="2:9">
      <c r="B26" s="15" t="s">
        <v>10</v>
      </c>
      <c r="C26" s="6" t="s">
        <v>2773</v>
      </c>
      <c r="D26" s="6" t="s">
        <v>2774</v>
      </c>
      <c r="E26" s="6" t="s">
        <v>30</v>
      </c>
      <c r="G26" s="6">
        <v>500000</v>
      </c>
      <c r="H26" s="13">
        <v>923.15</v>
      </c>
      <c r="I26" s="14">
        <v>1.86</v>
      </c>
    </row>
    <row r="27" spans="2:9">
      <c r="B27" s="15" t="s">
        <v>10</v>
      </c>
      <c r="C27" s="6" t="s">
        <v>2775</v>
      </c>
      <c r="D27" s="6" t="s">
        <v>2776</v>
      </c>
      <c r="E27" s="6" t="s">
        <v>30</v>
      </c>
      <c r="G27" s="6">
        <v>50000</v>
      </c>
      <c r="H27" s="13">
        <v>875.4</v>
      </c>
      <c r="I27" s="14">
        <v>1.76</v>
      </c>
    </row>
    <row r="28" spans="2:9">
      <c r="B28" s="15" t="s">
        <v>10</v>
      </c>
      <c r="C28" s="6" t="s">
        <v>2777</v>
      </c>
      <c r="D28" s="6" t="s">
        <v>2778</v>
      </c>
      <c r="E28" s="6" t="s">
        <v>30</v>
      </c>
      <c r="G28" s="6">
        <v>50000</v>
      </c>
      <c r="H28" s="13">
        <v>840.05000000000007</v>
      </c>
      <c r="I28" s="14">
        <v>1.6900000000000002</v>
      </c>
    </row>
    <row r="29" spans="2:9">
      <c r="B29" s="15" t="s">
        <v>10</v>
      </c>
      <c r="C29" s="6" t="s">
        <v>2779</v>
      </c>
      <c r="D29" s="6" t="s">
        <v>2780</v>
      </c>
      <c r="E29" s="6" t="s">
        <v>96</v>
      </c>
      <c r="G29" s="6">
        <v>90000</v>
      </c>
      <c r="H29" s="13">
        <v>738</v>
      </c>
      <c r="I29" s="14">
        <v>1.49</v>
      </c>
    </row>
    <row r="30" spans="2:9">
      <c r="B30" s="15" t="s">
        <v>10</v>
      </c>
      <c r="C30" s="6" t="s">
        <v>1345</v>
      </c>
      <c r="D30" s="6" t="s">
        <v>1346</v>
      </c>
      <c r="E30" s="6" t="s">
        <v>30</v>
      </c>
      <c r="G30" s="6">
        <v>100000</v>
      </c>
      <c r="H30" s="13">
        <v>625.75</v>
      </c>
      <c r="I30" s="14">
        <v>1.26</v>
      </c>
    </row>
    <row r="31" spans="2:9">
      <c r="B31" s="15" t="s">
        <v>10</v>
      </c>
      <c r="C31" s="6" t="s">
        <v>1466</v>
      </c>
      <c r="D31" s="6" t="s">
        <v>1467</v>
      </c>
      <c r="E31" s="6" t="s">
        <v>30</v>
      </c>
      <c r="G31" s="6">
        <v>70000</v>
      </c>
      <c r="H31" s="13">
        <v>624.33000000000004</v>
      </c>
      <c r="I31" s="14">
        <v>1.26</v>
      </c>
    </row>
    <row r="32" spans="2:9">
      <c r="B32" s="15" t="s">
        <v>10</v>
      </c>
      <c r="C32" s="6" t="s">
        <v>2781</v>
      </c>
      <c r="D32" s="6" t="s">
        <v>2782</v>
      </c>
      <c r="E32" s="6" t="s">
        <v>96</v>
      </c>
      <c r="G32" s="6">
        <v>44000</v>
      </c>
      <c r="H32" s="13">
        <v>601.57000000000005</v>
      </c>
      <c r="I32" s="14">
        <v>1.2100000000000002</v>
      </c>
    </row>
    <row r="33" spans="1:9">
      <c r="B33" s="15" t="s">
        <v>10</v>
      </c>
      <c r="C33" s="6" t="s">
        <v>1347</v>
      </c>
      <c r="D33" s="6" t="s">
        <v>1348</v>
      </c>
      <c r="E33" s="6" t="s">
        <v>30</v>
      </c>
      <c r="G33" s="6">
        <v>77000</v>
      </c>
      <c r="H33" s="13">
        <v>579.08000000000004</v>
      </c>
      <c r="I33" s="14">
        <v>1.17</v>
      </c>
    </row>
    <row r="34" spans="1:9">
      <c r="B34" s="15" t="s">
        <v>10</v>
      </c>
      <c r="C34" s="6" t="s">
        <v>2783</v>
      </c>
      <c r="D34" s="6" t="s">
        <v>2784</v>
      </c>
      <c r="E34" s="6" t="s">
        <v>2785</v>
      </c>
      <c r="G34" s="6">
        <v>285000</v>
      </c>
      <c r="H34" s="13">
        <v>567.09</v>
      </c>
      <c r="I34" s="14">
        <v>1.1400000000000001</v>
      </c>
    </row>
    <row r="35" spans="1:9">
      <c r="B35" s="15" t="s">
        <v>10</v>
      </c>
      <c r="C35" s="6" t="s">
        <v>2786</v>
      </c>
      <c r="D35" s="6" t="s">
        <v>2787</v>
      </c>
      <c r="E35" s="6" t="s">
        <v>96</v>
      </c>
      <c r="G35" s="6">
        <v>43000</v>
      </c>
      <c r="H35" s="13">
        <v>538.49</v>
      </c>
      <c r="I35" s="14">
        <v>1.0900000000000001</v>
      </c>
    </row>
    <row r="36" spans="1:9">
      <c r="B36" s="15" t="s">
        <v>10</v>
      </c>
      <c r="C36" s="6" t="s">
        <v>1384</v>
      </c>
      <c r="D36" s="6" t="s">
        <v>1385</v>
      </c>
      <c r="E36" s="6" t="s">
        <v>96</v>
      </c>
      <c r="G36" s="6">
        <v>79326</v>
      </c>
      <c r="H36" s="13">
        <v>377.99</v>
      </c>
      <c r="I36" s="14">
        <v>0.76</v>
      </c>
    </row>
    <row r="37" spans="1:9">
      <c r="B37" s="15" t="s">
        <v>10</v>
      </c>
      <c r="C37" s="6" t="s">
        <v>2788</v>
      </c>
      <c r="D37" s="6" t="s">
        <v>2789</v>
      </c>
      <c r="E37" s="6" t="s">
        <v>56</v>
      </c>
      <c r="G37" s="6">
        <v>33201</v>
      </c>
      <c r="H37" s="13">
        <v>114.56</v>
      </c>
      <c r="I37" s="14">
        <v>0.22999999999999998</v>
      </c>
    </row>
    <row r="38" spans="1:9" ht="9.5" thickBot="1">
      <c r="E38" s="16" t="s">
        <v>138</v>
      </c>
      <c r="H38" s="28">
        <v>49116.47</v>
      </c>
      <c r="I38" s="29">
        <v>99.02</v>
      </c>
    </row>
    <row r="39" spans="1:9" ht="9.5" thickTop="1">
      <c r="I39" s="14"/>
    </row>
    <row r="40" spans="1:9">
      <c r="I40" s="14"/>
    </row>
    <row r="41" spans="1:9">
      <c r="C41" s="6" t="s">
        <v>242</v>
      </c>
      <c r="E41" s="6" t="s">
        <v>10</v>
      </c>
      <c r="F41" s="12">
        <v>5.22</v>
      </c>
      <c r="H41" s="13">
        <v>699.7</v>
      </c>
      <c r="I41" s="14">
        <v>1.4100000000000001</v>
      </c>
    </row>
    <row r="42" spans="1:9">
      <c r="I42" s="14"/>
    </row>
    <row r="43" spans="1:9">
      <c r="A43" s="11" t="s">
        <v>139</v>
      </c>
      <c r="H43" s="19">
        <v>-216.17</v>
      </c>
      <c r="I43" s="20">
        <v>-0.43</v>
      </c>
    </row>
    <row r="44" spans="1:9">
      <c r="I44" s="14"/>
    </row>
    <row r="45" spans="1:9" ht="9.5" thickBot="1">
      <c r="E45" s="16" t="s">
        <v>140</v>
      </c>
      <c r="H45" s="17">
        <v>49600</v>
      </c>
      <c r="I45" s="18">
        <v>100</v>
      </c>
    </row>
    <row r="46" spans="1:9" ht="9.5" thickTop="1">
      <c r="I46" s="14"/>
    </row>
    <row r="47" spans="1:9">
      <c r="A47" s="16" t="s">
        <v>141</v>
      </c>
      <c r="I47" s="14"/>
    </row>
    <row r="48" spans="1:9">
      <c r="A48" s="6">
        <v>1</v>
      </c>
      <c r="B48" s="6" t="s">
        <v>142</v>
      </c>
      <c r="I48" s="14"/>
    </row>
    <row r="49" spans="1:9">
      <c r="I49" s="14"/>
    </row>
    <row r="50" spans="1:9">
      <c r="A50" s="6">
        <v>2</v>
      </c>
      <c r="B50" s="6" t="s">
        <v>800</v>
      </c>
      <c r="I50" s="14"/>
    </row>
    <row r="51" spans="1:9">
      <c r="I51" s="14"/>
    </row>
    <row r="52" spans="1:9">
      <c r="A52" s="6">
        <v>3</v>
      </c>
      <c r="B52" s="21" t="s">
        <v>144</v>
      </c>
      <c r="C52" s="22"/>
      <c r="I52" s="14"/>
    </row>
    <row r="53" spans="1:9">
      <c r="B53" s="22"/>
      <c r="C53" s="22"/>
      <c r="I53" s="14"/>
    </row>
    <row r="54" spans="1:9">
      <c r="B54" s="22"/>
      <c r="C54" s="25" t="s">
        <v>145</v>
      </c>
      <c r="I54" s="14"/>
    </row>
    <row r="55" spans="1:9">
      <c r="B55" s="22"/>
      <c r="C55" s="25" t="s">
        <v>146</v>
      </c>
      <c r="D55" s="16" t="s">
        <v>2139</v>
      </c>
      <c r="E55" s="16" t="s">
        <v>148</v>
      </c>
      <c r="I55" s="14"/>
    </row>
    <row r="56" spans="1:9">
      <c r="B56" s="22"/>
      <c r="C56" s="21" t="s">
        <v>2790</v>
      </c>
      <c r="D56" s="6">
        <v>13.148000000000001</v>
      </c>
      <c r="E56" s="6">
        <v>14.081000000000001</v>
      </c>
      <c r="I56" s="14"/>
    </row>
    <row r="57" spans="1:9">
      <c r="B57" s="22"/>
      <c r="C57" s="21" t="s">
        <v>2791</v>
      </c>
      <c r="D57" s="6">
        <v>13.153</v>
      </c>
      <c r="E57" s="6">
        <v>14.085000000000001</v>
      </c>
      <c r="I57" s="14"/>
    </row>
    <row r="58" spans="1:9">
      <c r="B58" s="22"/>
      <c r="C58" s="21" t="s">
        <v>2792</v>
      </c>
      <c r="D58" s="6">
        <v>13.655000000000001</v>
      </c>
      <c r="E58" s="6">
        <v>14.643000000000001</v>
      </c>
      <c r="I58" s="14"/>
    </row>
    <row r="59" spans="1:9">
      <c r="B59" s="22"/>
      <c r="C59" s="21" t="s">
        <v>2793</v>
      </c>
      <c r="D59" s="6">
        <v>13.654</v>
      </c>
      <c r="E59" s="6">
        <v>14.641</v>
      </c>
      <c r="I59" s="14"/>
    </row>
    <row r="60" spans="1:9">
      <c r="I60" s="14"/>
    </row>
    <row r="61" spans="1:9">
      <c r="A61" s="6">
        <v>4</v>
      </c>
      <c r="B61" s="6" t="s">
        <v>2794</v>
      </c>
      <c r="I61" s="14"/>
    </row>
    <row r="62" spans="1:9">
      <c r="I62" s="14"/>
    </row>
    <row r="63" spans="1:9" ht="20" customHeight="1">
      <c r="A63" s="6">
        <v>5</v>
      </c>
      <c r="B63" s="75" t="s">
        <v>153</v>
      </c>
      <c r="C63" s="75"/>
      <c r="D63" s="75"/>
      <c r="E63" s="75"/>
      <c r="F63" s="76"/>
      <c r="G63" s="75"/>
      <c r="H63" s="77"/>
      <c r="I63" s="78"/>
    </row>
    <row r="64" spans="1:9">
      <c r="A64" s="1"/>
      <c r="B64" s="1"/>
      <c r="C64" s="1"/>
      <c r="D64" s="1"/>
      <c r="E64" s="1"/>
      <c r="F64" s="3"/>
      <c r="G64" s="1"/>
      <c r="H64" s="4"/>
      <c r="I64" s="3"/>
    </row>
    <row r="65" spans="1:4">
      <c r="A65" s="24" t="s">
        <v>154</v>
      </c>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4" t="s">
        <v>2795</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sheetData>
  <mergeCells count="4">
    <mergeCell ref="A2:C2"/>
    <mergeCell ref="A3:C3"/>
    <mergeCell ref="B4:C4"/>
    <mergeCell ref="B63:I63"/>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E872-5258-4369-9B7A-B6F3D9DF6AA4}">
  <dimension ref="A1:I6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2762</v>
      </c>
      <c r="D1" s="1"/>
      <c r="E1" s="1"/>
      <c r="F1" s="3"/>
      <c r="G1" s="1"/>
      <c r="H1" s="4"/>
      <c r="I1" s="5"/>
    </row>
    <row r="2" spans="1:9" ht="19.5">
      <c r="A2" s="71" t="s">
        <v>1</v>
      </c>
      <c r="B2" s="72"/>
      <c r="C2" s="72"/>
      <c r="D2" s="7" t="s">
        <v>2</v>
      </c>
      <c r="E2" s="7" t="s">
        <v>3</v>
      </c>
      <c r="F2" s="8" t="s">
        <v>4</v>
      </c>
      <c r="G2" s="7" t="s">
        <v>5</v>
      </c>
      <c r="H2" s="9" t="s">
        <v>6</v>
      </c>
      <c r="I2" s="10" t="s">
        <v>7</v>
      </c>
    </row>
    <row r="3" spans="1:9" ht="14.5">
      <c r="A3" s="73"/>
      <c r="B3" s="74"/>
      <c r="C3" s="74"/>
      <c r="I3" s="14"/>
    </row>
    <row r="4" spans="1:9" ht="14.5">
      <c r="B4" s="79" t="s">
        <v>2763</v>
      </c>
      <c r="C4" s="74"/>
      <c r="I4" s="14"/>
    </row>
    <row r="5" spans="1:9" ht="14.5">
      <c r="B5" s="73" t="s">
        <v>541</v>
      </c>
      <c r="C5" s="74"/>
      <c r="I5" s="14"/>
    </row>
    <row r="6" spans="1:9">
      <c r="B6" s="15" t="s">
        <v>10</v>
      </c>
      <c r="C6" s="6" t="s">
        <v>2764</v>
      </c>
      <c r="G6" s="6">
        <v>616055000</v>
      </c>
      <c r="H6" s="13">
        <v>802355.58000000007</v>
      </c>
      <c r="I6" s="14">
        <v>55.95</v>
      </c>
    </row>
    <row r="7" spans="1:9">
      <c r="B7" s="15" t="s">
        <v>10</v>
      </c>
      <c r="C7" s="6" t="s">
        <v>2765</v>
      </c>
      <c r="G7" s="6">
        <v>469660000</v>
      </c>
      <c r="H7" s="13">
        <v>611689.41</v>
      </c>
      <c r="I7" s="14">
        <v>42.660000000000004</v>
      </c>
    </row>
    <row r="8" spans="1:9" ht="9.5" thickBot="1">
      <c r="E8" s="16" t="s">
        <v>138</v>
      </c>
      <c r="H8" s="28">
        <v>1414044.99</v>
      </c>
      <c r="I8" s="29">
        <v>98.61</v>
      </c>
    </row>
    <row r="9" spans="1:9" ht="9.5" thickTop="1">
      <c r="I9" s="14"/>
    </row>
    <row r="10" spans="1:9">
      <c r="I10" s="14"/>
    </row>
    <row r="11" spans="1:9">
      <c r="C11" s="6" t="s">
        <v>242</v>
      </c>
      <c r="E11" s="6" t="s">
        <v>10</v>
      </c>
      <c r="F11" s="12">
        <v>5.22</v>
      </c>
      <c r="H11" s="13">
        <v>2948.73</v>
      </c>
      <c r="I11" s="14">
        <v>0.21000000000000002</v>
      </c>
    </row>
    <row r="12" spans="1:9">
      <c r="I12" s="14"/>
    </row>
    <row r="13" spans="1:9">
      <c r="A13" s="11" t="s">
        <v>139</v>
      </c>
      <c r="H13" s="19">
        <v>16959.48</v>
      </c>
      <c r="I13" s="20">
        <v>1.18</v>
      </c>
    </row>
    <row r="14" spans="1:9">
      <c r="I14" s="14"/>
    </row>
    <row r="15" spans="1:9" ht="9.5" thickBot="1">
      <c r="E15" s="16" t="s">
        <v>140</v>
      </c>
      <c r="H15" s="17">
        <v>1433953.2</v>
      </c>
      <c r="I15" s="18">
        <v>100</v>
      </c>
    </row>
    <row r="16" spans="1:9" ht="9.5" thickTop="1">
      <c r="I16" s="14"/>
    </row>
    <row r="17" spans="1:9">
      <c r="A17" s="16" t="s">
        <v>141</v>
      </c>
      <c r="I17" s="14"/>
    </row>
    <row r="18" spans="1:9">
      <c r="A18" s="6">
        <v>1</v>
      </c>
      <c r="B18" s="6" t="s">
        <v>820</v>
      </c>
      <c r="I18" s="14"/>
    </row>
    <row r="19" spans="1:9">
      <c r="I19" s="14"/>
    </row>
    <row r="20" spans="1:9">
      <c r="A20" s="6">
        <v>2</v>
      </c>
      <c r="B20" s="22" t="s">
        <v>144</v>
      </c>
      <c r="C20" s="22"/>
      <c r="I20" s="14"/>
    </row>
    <row r="21" spans="1:9">
      <c r="B21" s="22"/>
      <c r="C21" s="22"/>
      <c r="I21" s="14"/>
    </row>
    <row r="22" spans="1:9">
      <c r="B22" s="22"/>
      <c r="C22" s="25" t="s">
        <v>145</v>
      </c>
      <c r="I22" s="14"/>
    </row>
    <row r="23" spans="1:9">
      <c r="B23" s="22"/>
      <c r="C23" s="25" t="s">
        <v>146</v>
      </c>
      <c r="D23" s="16" t="s">
        <v>2139</v>
      </c>
      <c r="E23" s="16" t="s">
        <v>148</v>
      </c>
      <c r="I23" s="14"/>
    </row>
    <row r="24" spans="1:9">
      <c r="B24" s="22"/>
      <c r="C24" s="22" t="s">
        <v>2766</v>
      </c>
      <c r="D24" s="6">
        <v>122.1798</v>
      </c>
      <c r="E24" s="6">
        <v>124.6242</v>
      </c>
      <c r="I24" s="14"/>
    </row>
    <row r="25" spans="1:9">
      <c r="I25" s="14"/>
    </row>
    <row r="26" spans="1:9">
      <c r="A26" s="6">
        <v>3</v>
      </c>
      <c r="B26" s="6" t="s">
        <v>2767</v>
      </c>
      <c r="I26" s="14"/>
    </row>
    <row r="27" spans="1:9">
      <c r="I27" s="14"/>
    </row>
    <row r="28" spans="1:9" ht="20" customHeight="1">
      <c r="A28" s="6">
        <v>4</v>
      </c>
      <c r="B28" s="75" t="s">
        <v>153</v>
      </c>
      <c r="C28" s="75"/>
      <c r="D28" s="75"/>
      <c r="E28" s="75"/>
      <c r="F28" s="76"/>
      <c r="G28" s="75"/>
      <c r="H28" s="77"/>
      <c r="I28" s="78"/>
    </row>
    <row r="29" spans="1:9">
      <c r="A29" s="1"/>
      <c r="B29" s="1"/>
      <c r="C29" s="1"/>
      <c r="D29" s="1"/>
      <c r="E29" s="1"/>
      <c r="F29" s="3"/>
      <c r="G29" s="1"/>
      <c r="H29" s="4"/>
      <c r="I29" s="3"/>
    </row>
    <row r="30" spans="1:9">
      <c r="A30" s="24" t="s">
        <v>154</v>
      </c>
      <c r="B30" s="21"/>
      <c r="C30" s="21"/>
      <c r="D30" s="21"/>
    </row>
    <row r="31" spans="1:9">
      <c r="A31" s="21"/>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4" t="s">
        <v>2757</v>
      </c>
      <c r="B46" s="21"/>
      <c r="C46" s="21"/>
      <c r="D46" s="21"/>
    </row>
    <row r="47" spans="1:4">
      <c r="A47" s="21"/>
      <c r="B47" s="21"/>
      <c r="C47" s="21"/>
      <c r="D47" s="21"/>
    </row>
    <row r="48" spans="1:4">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sheetData>
  <mergeCells count="5">
    <mergeCell ref="A2:C2"/>
    <mergeCell ref="A3:C3"/>
    <mergeCell ref="B4:C4"/>
    <mergeCell ref="B5:C5"/>
    <mergeCell ref="B28:I28"/>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8A03-D90E-400D-8957-A8B17804CBAE}">
  <dimension ref="A1:I6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2758</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2717</v>
      </c>
      <c r="C4" s="74"/>
      <c r="I4" s="14"/>
    </row>
    <row r="5" spans="1:9" ht="14.5">
      <c r="B5" s="73" t="s">
        <v>9</v>
      </c>
      <c r="C5" s="74"/>
      <c r="I5" s="14"/>
    </row>
    <row r="6" spans="1:9">
      <c r="B6" s="15" t="s">
        <v>10</v>
      </c>
      <c r="C6" s="6" t="s">
        <v>2718</v>
      </c>
      <c r="D6" s="6" t="s">
        <v>2719</v>
      </c>
      <c r="E6" s="6" t="s">
        <v>2720</v>
      </c>
      <c r="G6" s="6">
        <v>242125245</v>
      </c>
      <c r="H6" s="13">
        <v>55809.87</v>
      </c>
      <c r="I6" s="14">
        <v>53.7</v>
      </c>
    </row>
    <row r="7" spans="1:9">
      <c r="B7" s="15" t="s">
        <v>10</v>
      </c>
      <c r="C7" s="6" t="s">
        <v>2725</v>
      </c>
      <c r="D7" s="6" t="s">
        <v>2726</v>
      </c>
      <c r="E7" s="6" t="s">
        <v>2720</v>
      </c>
      <c r="G7" s="6">
        <v>34895099</v>
      </c>
      <c r="H7" s="13">
        <v>43514.19</v>
      </c>
      <c r="I7" s="14">
        <v>41.870000000000005</v>
      </c>
    </row>
    <row r="8" spans="1:9" ht="9.5" thickBot="1">
      <c r="E8" s="16" t="s">
        <v>138</v>
      </c>
      <c r="H8" s="28">
        <v>99324.06</v>
      </c>
      <c r="I8" s="29">
        <v>95.57</v>
      </c>
    </row>
    <row r="9" spans="1:9" ht="9.5" thickTop="1">
      <c r="I9" s="14"/>
    </row>
    <row r="10" spans="1:9">
      <c r="I10" s="14"/>
    </row>
    <row r="11" spans="1:9">
      <c r="C11" s="6" t="s">
        <v>242</v>
      </c>
      <c r="E11" s="6" t="s">
        <v>10</v>
      </c>
      <c r="F11" s="12">
        <v>5.22</v>
      </c>
      <c r="H11" s="13">
        <v>4937.88</v>
      </c>
      <c r="I11" s="14">
        <v>4.75</v>
      </c>
    </row>
    <row r="12" spans="1:9">
      <c r="I12" s="14"/>
    </row>
    <row r="13" spans="1:9">
      <c r="A13" s="11" t="s">
        <v>139</v>
      </c>
      <c r="H13" s="19">
        <v>-335.12</v>
      </c>
      <c r="I13" s="20">
        <v>-0.32</v>
      </c>
    </row>
    <row r="14" spans="1:9">
      <c r="I14" s="14"/>
    </row>
    <row r="15" spans="1:9" ht="9.5" thickBot="1">
      <c r="E15" s="16" t="s">
        <v>140</v>
      </c>
      <c r="H15" s="17">
        <v>103926.82</v>
      </c>
      <c r="I15" s="18">
        <v>100</v>
      </c>
    </row>
    <row r="16" spans="1:9" ht="9.5" thickTop="1">
      <c r="I16" s="14"/>
    </row>
    <row r="17" spans="1:9">
      <c r="A17" s="16" t="s">
        <v>141</v>
      </c>
      <c r="I17" s="14"/>
    </row>
    <row r="18" spans="1:9">
      <c r="A18" s="6">
        <v>1</v>
      </c>
      <c r="B18" s="6" t="s">
        <v>142</v>
      </c>
      <c r="I18" s="14"/>
    </row>
    <row r="19" spans="1:9">
      <c r="I19" s="14"/>
    </row>
    <row r="20" spans="1:9">
      <c r="A20" s="6">
        <v>2</v>
      </c>
      <c r="B20" s="22" t="s">
        <v>144</v>
      </c>
      <c r="I20" s="14"/>
    </row>
    <row r="21" spans="1:9">
      <c r="I21" s="14"/>
    </row>
    <row r="22" spans="1:9">
      <c r="C22" s="16" t="s">
        <v>145</v>
      </c>
      <c r="I22" s="14"/>
    </row>
    <row r="23" spans="1:9">
      <c r="C23" s="16" t="s">
        <v>146</v>
      </c>
      <c r="D23" s="16" t="s">
        <v>2139</v>
      </c>
      <c r="E23" s="16" t="s">
        <v>148</v>
      </c>
      <c r="I23" s="14"/>
    </row>
    <row r="24" spans="1:9">
      <c r="C24" s="6" t="s">
        <v>2759</v>
      </c>
      <c r="D24" s="6">
        <v>14.918000000000001</v>
      </c>
      <c r="E24" s="6">
        <v>15.371</v>
      </c>
      <c r="I24" s="14"/>
    </row>
    <row r="25" spans="1:9">
      <c r="C25" s="6" t="s">
        <v>2760</v>
      </c>
      <c r="D25" s="6">
        <v>14.935</v>
      </c>
      <c r="E25" s="6">
        <v>15.393000000000001</v>
      </c>
      <c r="I25" s="14"/>
    </row>
    <row r="26" spans="1:9">
      <c r="I26" s="14"/>
    </row>
    <row r="27" spans="1:9" ht="20" customHeight="1">
      <c r="A27" s="6">
        <v>3</v>
      </c>
      <c r="B27" s="75" t="s">
        <v>153</v>
      </c>
      <c r="C27" s="75"/>
      <c r="D27" s="75"/>
      <c r="E27" s="75"/>
      <c r="F27" s="76"/>
      <c r="G27" s="75"/>
      <c r="H27" s="77"/>
      <c r="I27" s="78"/>
    </row>
    <row r="28" spans="1:9">
      <c r="A28" s="1"/>
      <c r="B28" s="1"/>
      <c r="C28" s="1"/>
      <c r="D28" s="1"/>
      <c r="E28" s="1"/>
      <c r="F28" s="3"/>
      <c r="G28" s="1"/>
      <c r="H28" s="4"/>
      <c r="I28" s="3"/>
    </row>
    <row r="29" spans="1:9">
      <c r="A29" s="24" t="s">
        <v>154</v>
      </c>
      <c r="B29" s="21"/>
      <c r="C29" s="21"/>
      <c r="D29" s="21"/>
    </row>
    <row r="30" spans="1:9">
      <c r="A30" s="21"/>
      <c r="B30" s="21"/>
      <c r="C30" s="21"/>
      <c r="D30" s="21"/>
    </row>
    <row r="31" spans="1:9">
      <c r="A31" s="21"/>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4" t="s">
        <v>2761</v>
      </c>
      <c r="B45" s="21"/>
      <c r="C45" s="21"/>
      <c r="D45" s="21"/>
    </row>
    <row r="46" spans="1:4">
      <c r="A46" s="21"/>
      <c r="B46" s="21"/>
      <c r="C46" s="21"/>
      <c r="D46" s="21"/>
    </row>
    <row r="47" spans="1:4">
      <c r="A47" s="21"/>
      <c r="B47" s="21"/>
      <c r="C47" s="21"/>
      <c r="D47" s="21"/>
    </row>
    <row r="48" spans="1:4">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sheetData>
  <mergeCells count="5">
    <mergeCell ref="A2:C2"/>
    <mergeCell ref="A3:C3"/>
    <mergeCell ref="B4:C4"/>
    <mergeCell ref="B5:C5"/>
    <mergeCell ref="B27:I27"/>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BD82-BCEC-4B76-A9F7-7C0E672BF018}">
  <dimension ref="A1:I6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2752</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2717</v>
      </c>
      <c r="C4" s="74"/>
      <c r="I4" s="14"/>
    </row>
    <row r="5" spans="1:9" ht="14.5">
      <c r="B5" s="73" t="s">
        <v>9</v>
      </c>
      <c r="C5" s="74"/>
      <c r="I5" s="14"/>
    </row>
    <row r="6" spans="1:9">
      <c r="B6" s="15" t="s">
        <v>10</v>
      </c>
      <c r="C6" s="6" t="s">
        <v>2725</v>
      </c>
      <c r="D6" s="6" t="s">
        <v>2726</v>
      </c>
      <c r="E6" s="6" t="s">
        <v>2720</v>
      </c>
      <c r="G6" s="6">
        <v>535830125</v>
      </c>
      <c r="H6" s="13">
        <v>668180.17000000004</v>
      </c>
      <c r="I6" s="14">
        <v>99.830000000000013</v>
      </c>
    </row>
    <row r="7" spans="1:9" ht="9.5" thickBot="1">
      <c r="E7" s="16" t="s">
        <v>138</v>
      </c>
      <c r="H7" s="28">
        <v>668180.17000000004</v>
      </c>
      <c r="I7" s="29">
        <v>99.83</v>
      </c>
    </row>
    <row r="8" spans="1:9" ht="9.5" thickTop="1">
      <c r="I8" s="14"/>
    </row>
    <row r="9" spans="1:9">
      <c r="I9" s="14"/>
    </row>
    <row r="10" spans="1:9">
      <c r="C10" s="6" t="s">
        <v>242</v>
      </c>
      <c r="E10" s="6" t="s">
        <v>10</v>
      </c>
      <c r="F10" s="12">
        <v>5.22</v>
      </c>
      <c r="H10" s="13">
        <v>2279.02</v>
      </c>
      <c r="I10" s="14">
        <v>0.34</v>
      </c>
    </row>
    <row r="11" spans="1:9">
      <c r="I11" s="14"/>
    </row>
    <row r="12" spans="1:9">
      <c r="A12" s="11" t="s">
        <v>139</v>
      </c>
      <c r="H12" s="19">
        <v>-1135.96</v>
      </c>
      <c r="I12" s="20">
        <v>-0.17</v>
      </c>
    </row>
    <row r="13" spans="1:9">
      <c r="I13" s="14"/>
    </row>
    <row r="14" spans="1:9" ht="9.5" thickBot="1">
      <c r="E14" s="16" t="s">
        <v>140</v>
      </c>
      <c r="H14" s="17">
        <v>669323.23</v>
      </c>
      <c r="I14" s="18">
        <v>100</v>
      </c>
    </row>
    <row r="15" spans="1:9" ht="9.5" thickTop="1">
      <c r="I15" s="14"/>
    </row>
    <row r="16" spans="1:9">
      <c r="A16" s="16" t="s">
        <v>141</v>
      </c>
      <c r="I16" s="14"/>
    </row>
    <row r="17" spans="1:9">
      <c r="A17" s="6">
        <v>1</v>
      </c>
      <c r="B17" s="6" t="s">
        <v>142</v>
      </c>
      <c r="I17" s="14"/>
    </row>
    <row r="18" spans="1:9">
      <c r="I18" s="14"/>
    </row>
    <row r="19" spans="1:9">
      <c r="A19" s="6">
        <v>2</v>
      </c>
      <c r="B19" s="22" t="s">
        <v>144</v>
      </c>
      <c r="C19" s="22"/>
      <c r="I19" s="14"/>
    </row>
    <row r="20" spans="1:9">
      <c r="B20" s="22"/>
      <c r="C20" s="22"/>
      <c r="I20" s="14"/>
    </row>
    <row r="21" spans="1:9">
      <c r="B21" s="22"/>
      <c r="C21" s="25" t="s">
        <v>145</v>
      </c>
      <c r="I21" s="14"/>
    </row>
    <row r="22" spans="1:9">
      <c r="B22" s="22"/>
      <c r="C22" s="25" t="s">
        <v>146</v>
      </c>
      <c r="D22" s="16" t="s">
        <v>2139</v>
      </c>
      <c r="E22" s="16" t="s">
        <v>148</v>
      </c>
      <c r="I22" s="14"/>
    </row>
    <row r="23" spans="1:9">
      <c r="B23" s="22"/>
      <c r="C23" s="22" t="s">
        <v>2753</v>
      </c>
      <c r="D23" s="6">
        <v>55.938900000000004</v>
      </c>
      <c r="E23" s="6">
        <v>57.1175</v>
      </c>
      <c r="I23" s="14"/>
    </row>
    <row r="24" spans="1:9">
      <c r="B24" s="22"/>
      <c r="C24" s="22" t="s">
        <v>2754</v>
      </c>
      <c r="D24" s="6">
        <v>55.937800000000003</v>
      </c>
      <c r="E24" s="6">
        <v>57.116400000000006</v>
      </c>
      <c r="I24" s="14"/>
    </row>
    <row r="25" spans="1:9">
      <c r="B25" s="22"/>
      <c r="C25" s="22" t="s">
        <v>2755</v>
      </c>
      <c r="D25" s="30">
        <v>59.071000000000005</v>
      </c>
      <c r="E25" s="30">
        <v>60.332000000000001</v>
      </c>
      <c r="I25" s="14"/>
    </row>
    <row r="26" spans="1:9">
      <c r="B26" s="22"/>
      <c r="C26" s="22" t="s">
        <v>2756</v>
      </c>
      <c r="D26" s="6">
        <v>59.070500000000003</v>
      </c>
      <c r="E26" s="6">
        <v>60.331400000000002</v>
      </c>
      <c r="I26" s="14"/>
    </row>
    <row r="27" spans="1:9">
      <c r="I27" s="14"/>
    </row>
    <row r="28" spans="1:9" ht="20" customHeight="1">
      <c r="A28" s="6">
        <v>3</v>
      </c>
      <c r="B28" s="75" t="s">
        <v>153</v>
      </c>
      <c r="C28" s="75"/>
      <c r="D28" s="75"/>
      <c r="E28" s="75"/>
      <c r="F28" s="76"/>
      <c r="G28" s="75"/>
      <c r="H28" s="77"/>
      <c r="I28" s="78"/>
    </row>
    <row r="29" spans="1:9">
      <c r="A29" s="1"/>
      <c r="B29" s="1"/>
      <c r="C29" s="1"/>
      <c r="D29" s="1"/>
      <c r="E29" s="1"/>
      <c r="F29" s="3"/>
      <c r="G29" s="1"/>
      <c r="H29" s="4"/>
      <c r="I29" s="3"/>
    </row>
    <row r="30" spans="1:9">
      <c r="A30" s="24" t="s">
        <v>154</v>
      </c>
      <c r="B30" s="21"/>
      <c r="C30" s="21"/>
      <c r="D30" s="21"/>
    </row>
    <row r="31" spans="1:9">
      <c r="A31" s="21"/>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4" t="s">
        <v>2757</v>
      </c>
      <c r="B46" s="21"/>
      <c r="C46" s="21"/>
      <c r="D46" s="21"/>
    </row>
    <row r="47" spans="1:4">
      <c r="A47" s="21"/>
      <c r="B47" s="21"/>
      <c r="C47" s="21"/>
      <c r="D47" s="21"/>
    </row>
    <row r="48" spans="1:4">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sheetData>
  <mergeCells count="5">
    <mergeCell ref="A2:C2"/>
    <mergeCell ref="A3:C3"/>
    <mergeCell ref="B4:C4"/>
    <mergeCell ref="B5:C5"/>
    <mergeCell ref="B28:I28"/>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24E4-F235-4C59-88BE-B030A74A3156}">
  <dimension ref="A1:I5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2743</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2734</v>
      </c>
      <c r="C4" s="74"/>
      <c r="I4" s="14"/>
    </row>
    <row r="5" spans="1:9" ht="14.5">
      <c r="B5" s="73" t="s">
        <v>541</v>
      </c>
      <c r="C5" s="74"/>
      <c r="I5" s="14"/>
    </row>
    <row r="6" spans="1:9">
      <c r="B6" s="15" t="s">
        <v>10</v>
      </c>
      <c r="C6" s="6" t="s">
        <v>2744</v>
      </c>
      <c r="D6" s="6" t="s">
        <v>2745</v>
      </c>
      <c r="E6" s="6" t="s">
        <v>2737</v>
      </c>
      <c r="G6" s="6">
        <v>2006710.577</v>
      </c>
      <c r="H6" s="13">
        <v>62352.959999999999</v>
      </c>
      <c r="I6" s="14">
        <v>80.33</v>
      </c>
    </row>
    <row r="7" spans="1:9" ht="9.5" thickBot="1">
      <c r="E7" s="16" t="s">
        <v>138</v>
      </c>
      <c r="H7" s="17">
        <v>62352.959999999999</v>
      </c>
      <c r="I7" s="18">
        <v>80.33</v>
      </c>
    </row>
    <row r="8" spans="1:9" ht="9.5" thickTop="1">
      <c r="B8" s="15" t="s">
        <v>10</v>
      </c>
      <c r="C8" s="6" t="s">
        <v>2746</v>
      </c>
      <c r="E8" s="6" t="s">
        <v>2737</v>
      </c>
      <c r="G8" s="6">
        <v>85438.614000000001</v>
      </c>
      <c r="H8" s="13">
        <v>14551.4</v>
      </c>
      <c r="I8" s="14">
        <v>18.75</v>
      </c>
    </row>
    <row r="9" spans="1:9" ht="9.5" thickBot="1">
      <c r="E9" s="16" t="s">
        <v>138</v>
      </c>
      <c r="H9" s="28">
        <v>14551.4</v>
      </c>
      <c r="I9" s="29">
        <v>18.75</v>
      </c>
    </row>
    <row r="10" spans="1:9" ht="9.5" thickTop="1">
      <c r="I10" s="14"/>
    </row>
    <row r="11" spans="1:9">
      <c r="I11" s="14"/>
    </row>
    <row r="12" spans="1:9">
      <c r="C12" s="6" t="s">
        <v>242</v>
      </c>
      <c r="E12" s="6" t="s">
        <v>10</v>
      </c>
      <c r="F12" s="12">
        <v>5.22</v>
      </c>
      <c r="H12" s="13">
        <v>1029.56</v>
      </c>
      <c r="I12" s="14">
        <v>1.33</v>
      </c>
    </row>
    <row r="13" spans="1:9">
      <c r="I13" s="14"/>
    </row>
    <row r="14" spans="1:9">
      <c r="A14" s="11" t="s">
        <v>139</v>
      </c>
      <c r="H14" s="19">
        <v>-316.77</v>
      </c>
      <c r="I14" s="20">
        <v>-0.41</v>
      </c>
    </row>
    <row r="15" spans="1:9">
      <c r="I15" s="14"/>
    </row>
    <row r="16" spans="1:9" ht="9.5" thickBot="1">
      <c r="E16" s="16" t="s">
        <v>140</v>
      </c>
      <c r="H16" s="17">
        <v>77617.149999999994</v>
      </c>
      <c r="I16" s="18">
        <v>100</v>
      </c>
    </row>
    <row r="17" spans="1:9" ht="9.5" thickTop="1">
      <c r="I17" s="14"/>
    </row>
    <row r="18" spans="1:9">
      <c r="A18" s="16" t="s">
        <v>141</v>
      </c>
      <c r="I18" s="14"/>
    </row>
    <row r="19" spans="1:9">
      <c r="A19" s="6">
        <v>1</v>
      </c>
      <c r="B19" s="6" t="s">
        <v>142</v>
      </c>
      <c r="I19" s="14"/>
    </row>
    <row r="20" spans="1:9">
      <c r="I20" s="14"/>
    </row>
    <row r="21" spans="1:9">
      <c r="A21" s="6">
        <v>2</v>
      </c>
      <c r="B21" s="6" t="s">
        <v>800</v>
      </c>
      <c r="I21" s="14"/>
    </row>
    <row r="22" spans="1:9">
      <c r="I22" s="14"/>
    </row>
    <row r="23" spans="1:9">
      <c r="A23" s="6">
        <v>3</v>
      </c>
      <c r="B23" s="22" t="s">
        <v>144</v>
      </c>
      <c r="C23" s="22"/>
      <c r="I23" s="14"/>
    </row>
    <row r="24" spans="1:9">
      <c r="B24" s="22"/>
      <c r="C24" s="22"/>
      <c r="I24" s="14"/>
    </row>
    <row r="25" spans="1:9">
      <c r="B25" s="22"/>
      <c r="C25" s="25" t="s">
        <v>145</v>
      </c>
      <c r="I25" s="14"/>
    </row>
    <row r="26" spans="1:9">
      <c r="B26" s="22"/>
      <c r="C26" s="25" t="s">
        <v>146</v>
      </c>
      <c r="D26" s="16" t="s">
        <v>2139</v>
      </c>
      <c r="E26" s="16" t="s">
        <v>148</v>
      </c>
      <c r="I26" s="14"/>
    </row>
    <row r="27" spans="1:9">
      <c r="B27" s="22"/>
      <c r="C27" s="22" t="s">
        <v>2747</v>
      </c>
      <c r="D27" s="6">
        <v>12.276100000000001</v>
      </c>
      <c r="E27" s="6">
        <v>14.0122</v>
      </c>
      <c r="I27" s="14"/>
    </row>
    <row r="28" spans="1:9">
      <c r="B28" s="22"/>
      <c r="C28" s="22" t="s">
        <v>2748</v>
      </c>
      <c r="D28" s="6">
        <v>12.2765</v>
      </c>
      <c r="E28" s="6">
        <v>14.012700000000001</v>
      </c>
      <c r="I28" s="14"/>
    </row>
    <row r="29" spans="1:9">
      <c r="B29" s="22"/>
      <c r="C29" s="22" t="s">
        <v>2749</v>
      </c>
      <c r="D29" s="6">
        <v>12.978900000000001</v>
      </c>
      <c r="E29" s="6">
        <v>14.8269</v>
      </c>
      <c r="I29" s="14"/>
    </row>
    <row r="30" spans="1:9">
      <c r="B30" s="22"/>
      <c r="C30" s="22" t="s">
        <v>2750</v>
      </c>
      <c r="D30" s="30">
        <v>12.977</v>
      </c>
      <c r="E30" s="6">
        <v>14.8247</v>
      </c>
      <c r="I30" s="14"/>
    </row>
    <row r="31" spans="1:9">
      <c r="I31" s="14"/>
    </row>
    <row r="32" spans="1:9" ht="20" customHeight="1">
      <c r="A32" s="6">
        <v>4</v>
      </c>
      <c r="B32" s="75" t="s">
        <v>153</v>
      </c>
      <c r="C32" s="75"/>
      <c r="D32" s="75"/>
      <c r="E32" s="75"/>
      <c r="F32" s="76"/>
      <c r="G32" s="75"/>
      <c r="H32" s="77"/>
      <c r="I32" s="78"/>
    </row>
    <row r="33" spans="1:9">
      <c r="A33" s="1"/>
      <c r="B33" s="1"/>
      <c r="C33" s="1"/>
      <c r="D33" s="1"/>
      <c r="E33" s="1"/>
      <c r="F33" s="3"/>
      <c r="G33" s="1"/>
      <c r="H33" s="4"/>
      <c r="I33" s="3"/>
    </row>
    <row r="34" spans="1:9" ht="13">
      <c r="A34" s="24" t="s">
        <v>154</v>
      </c>
      <c r="B34" s="21"/>
      <c r="C34" s="62"/>
      <c r="D34" s="21"/>
    </row>
    <row r="35" spans="1:9" ht="13">
      <c r="A35" s="21"/>
      <c r="B35" s="21"/>
      <c r="C35" s="62"/>
      <c r="D35" s="21"/>
    </row>
    <row r="36" spans="1:9" ht="13">
      <c r="A36" s="21"/>
      <c r="B36" s="21"/>
      <c r="C36" s="62"/>
      <c r="D36" s="21"/>
    </row>
    <row r="37" spans="1:9" ht="13">
      <c r="A37" s="21"/>
      <c r="B37" s="21"/>
      <c r="C37" s="62"/>
      <c r="D37" s="21"/>
    </row>
    <row r="38" spans="1:9" ht="13">
      <c r="A38" s="21"/>
      <c r="B38" s="21"/>
      <c r="C38" s="62"/>
      <c r="D38" s="21"/>
    </row>
    <row r="39" spans="1:9" ht="13">
      <c r="A39" s="21"/>
      <c r="B39" s="21"/>
      <c r="C39" s="62"/>
      <c r="D39" s="21"/>
    </row>
    <row r="40" spans="1:9" ht="13">
      <c r="A40" s="21"/>
      <c r="B40" s="21"/>
      <c r="C40" s="62"/>
      <c r="D40" s="21"/>
    </row>
    <row r="41" spans="1:9" ht="13">
      <c r="A41" s="21"/>
      <c r="B41" s="21"/>
      <c r="C41" s="62"/>
      <c r="D41" s="21"/>
    </row>
    <row r="42" spans="1:9" ht="13">
      <c r="A42" s="21"/>
      <c r="B42" s="21"/>
      <c r="C42" s="62"/>
      <c r="D42" s="21"/>
    </row>
    <row r="43" spans="1:9" ht="13">
      <c r="A43" s="21"/>
      <c r="B43" s="21"/>
      <c r="C43" s="62"/>
      <c r="D43" s="21"/>
    </row>
    <row r="44" spans="1:9" ht="13">
      <c r="A44" s="21"/>
      <c r="B44" s="21"/>
      <c r="C44" s="62"/>
      <c r="D44" s="21"/>
    </row>
    <row r="45" spans="1:9" ht="13">
      <c r="A45" s="21"/>
      <c r="B45" s="21"/>
      <c r="C45" s="62"/>
      <c r="D45" s="21"/>
    </row>
    <row r="46" spans="1:9" ht="13">
      <c r="A46" s="24" t="s">
        <v>2751</v>
      </c>
      <c r="B46" s="21"/>
      <c r="C46" s="62"/>
      <c r="D46" s="21"/>
    </row>
    <row r="47" spans="1:9" ht="13">
      <c r="A47" s="21"/>
      <c r="B47" s="21"/>
      <c r="C47" s="62"/>
      <c r="D47" s="21"/>
    </row>
    <row r="48" spans="1:9" ht="13">
      <c r="A48" s="21"/>
      <c r="B48" s="21"/>
      <c r="C48" s="62"/>
      <c r="D48" s="21"/>
    </row>
    <row r="49" spans="1:4" ht="13">
      <c r="A49" s="21"/>
      <c r="B49" s="21"/>
      <c r="C49" s="62"/>
      <c r="D49" s="21"/>
    </row>
    <row r="50" spans="1:4" ht="13">
      <c r="A50" s="21"/>
      <c r="B50" s="21"/>
      <c r="C50" s="62"/>
      <c r="D50" s="21"/>
    </row>
    <row r="51" spans="1:4" ht="13">
      <c r="A51" s="21"/>
      <c r="B51" s="21"/>
      <c r="C51" s="62"/>
      <c r="D51" s="21"/>
    </row>
    <row r="52" spans="1:4" ht="13">
      <c r="A52" s="21"/>
      <c r="B52" s="21"/>
      <c r="C52" s="62"/>
      <c r="D52" s="21"/>
    </row>
    <row r="53" spans="1:4" ht="13">
      <c r="A53" s="21"/>
      <c r="B53" s="21"/>
      <c r="C53" s="62"/>
      <c r="D53" s="21"/>
    </row>
    <row r="54" spans="1:4" ht="13">
      <c r="A54" s="21"/>
      <c r="B54" s="21"/>
      <c r="C54" s="62"/>
      <c r="D54" s="21"/>
    </row>
    <row r="55" spans="1:4" ht="13">
      <c r="A55" s="21"/>
      <c r="B55" s="21"/>
      <c r="C55" s="62"/>
      <c r="D55" s="21"/>
    </row>
    <row r="56" spans="1:4" ht="13">
      <c r="A56" s="21"/>
      <c r="B56" s="21"/>
      <c r="C56" s="62"/>
      <c r="D56" s="21"/>
    </row>
    <row r="57" spans="1:4" ht="13">
      <c r="A57" s="21"/>
      <c r="B57" s="21"/>
      <c r="C57" s="62"/>
      <c r="D57" s="21"/>
    </row>
    <row r="58" spans="1:4" ht="13">
      <c r="A58" s="21"/>
      <c r="B58" s="21"/>
      <c r="C58" s="62"/>
      <c r="D58" s="21"/>
    </row>
    <row r="59" spans="1:4">
      <c r="A59" s="21"/>
      <c r="B59" s="21"/>
      <c r="C59" s="21"/>
      <c r="D59" s="21"/>
    </row>
  </sheetData>
  <mergeCells count="5">
    <mergeCell ref="A2:C2"/>
    <mergeCell ref="A3:C3"/>
    <mergeCell ref="B4:C4"/>
    <mergeCell ref="B5:C5"/>
    <mergeCell ref="B32:I32"/>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796EC-4413-4C90-A31B-DC5215D4BCBA}">
  <dimension ref="A1:I6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2733</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2734</v>
      </c>
      <c r="C4" s="74"/>
      <c r="I4" s="14"/>
    </row>
    <row r="5" spans="1:9" ht="14.5">
      <c r="B5" s="73" t="s">
        <v>541</v>
      </c>
      <c r="C5" s="74"/>
      <c r="I5" s="14"/>
    </row>
    <row r="6" spans="1:9">
      <c r="B6" s="15" t="s">
        <v>10</v>
      </c>
      <c r="C6" s="6" t="s">
        <v>2735</v>
      </c>
      <c r="D6" s="6" t="s">
        <v>2736</v>
      </c>
      <c r="E6" s="6" t="s">
        <v>2737</v>
      </c>
      <c r="G6" s="6">
        <v>4488378.1217999998</v>
      </c>
      <c r="H6" s="13">
        <v>155052.09</v>
      </c>
      <c r="I6" s="14">
        <v>100.67000000000002</v>
      </c>
    </row>
    <row r="7" spans="1:9" ht="9.5" thickBot="1">
      <c r="E7" s="16" t="s">
        <v>138</v>
      </c>
      <c r="H7" s="28">
        <v>155052.09</v>
      </c>
      <c r="I7" s="29">
        <v>100.67</v>
      </c>
    </row>
    <row r="8" spans="1:9" ht="9.5" thickTop="1">
      <c r="I8" s="14"/>
    </row>
    <row r="9" spans="1:9">
      <c r="I9" s="14"/>
    </row>
    <row r="10" spans="1:9">
      <c r="C10" s="6" t="s">
        <v>242</v>
      </c>
      <c r="E10" s="6" t="s">
        <v>10</v>
      </c>
      <c r="F10" s="12">
        <v>5.22</v>
      </c>
      <c r="H10" s="13">
        <v>2808.79</v>
      </c>
      <c r="I10" s="14">
        <v>1.82</v>
      </c>
    </row>
    <row r="11" spans="1:9">
      <c r="I11" s="14"/>
    </row>
    <row r="12" spans="1:9">
      <c r="A12" s="11" t="s">
        <v>139</v>
      </c>
      <c r="H12" s="19">
        <v>-3833.21</v>
      </c>
      <c r="I12" s="20">
        <v>-2.4900000000000002</v>
      </c>
    </row>
    <row r="13" spans="1:9">
      <c r="I13" s="14"/>
    </row>
    <row r="14" spans="1:9" ht="9.5" thickBot="1">
      <c r="E14" s="16" t="s">
        <v>140</v>
      </c>
      <c r="H14" s="17">
        <v>154027.67000000001</v>
      </c>
      <c r="I14" s="18">
        <v>100</v>
      </c>
    </row>
    <row r="15" spans="1:9" ht="9.5" thickTop="1">
      <c r="I15" s="14"/>
    </row>
    <row r="16" spans="1:9">
      <c r="A16" s="16" t="s">
        <v>141</v>
      </c>
      <c r="I16" s="14"/>
    </row>
    <row r="17" spans="1:9">
      <c r="A17" s="6">
        <v>1</v>
      </c>
      <c r="B17" s="6" t="s">
        <v>142</v>
      </c>
      <c r="I17" s="14"/>
    </row>
    <row r="18" spans="1:9">
      <c r="I18" s="14"/>
    </row>
    <row r="19" spans="1:9">
      <c r="A19" s="6">
        <v>2</v>
      </c>
      <c r="B19" s="6" t="s">
        <v>800</v>
      </c>
      <c r="I19" s="14"/>
    </row>
    <row r="20" spans="1:9">
      <c r="I20" s="14"/>
    </row>
    <row r="21" spans="1:9">
      <c r="A21" s="6">
        <v>3</v>
      </c>
      <c r="B21" s="21" t="s">
        <v>144</v>
      </c>
      <c r="C21" s="22"/>
      <c r="I21" s="14"/>
    </row>
    <row r="22" spans="1:9">
      <c r="B22" s="22"/>
      <c r="C22" s="22"/>
      <c r="I22" s="14"/>
    </row>
    <row r="23" spans="1:9">
      <c r="B23" s="22"/>
      <c r="C23" s="25" t="s">
        <v>145</v>
      </c>
      <c r="I23" s="14"/>
    </row>
    <row r="24" spans="1:9">
      <c r="B24" s="22"/>
      <c r="C24" s="25" t="s">
        <v>146</v>
      </c>
      <c r="D24" s="16" t="s">
        <v>2139</v>
      </c>
      <c r="E24" s="16" t="s">
        <v>148</v>
      </c>
      <c r="I24" s="14"/>
    </row>
    <row r="25" spans="1:9">
      <c r="B25" s="22"/>
      <c r="C25" s="22" t="s">
        <v>2738</v>
      </c>
      <c r="D25" s="6">
        <v>32.238</v>
      </c>
      <c r="E25" s="6">
        <v>37.605000000000004</v>
      </c>
      <c r="I25" s="14"/>
    </row>
    <row r="26" spans="1:9">
      <c r="B26" s="22"/>
      <c r="C26" s="22" t="s">
        <v>2739</v>
      </c>
      <c r="D26" s="23">
        <v>32.24</v>
      </c>
      <c r="E26" s="6">
        <v>37.608000000000004</v>
      </c>
      <c r="I26" s="14"/>
    </row>
    <row r="27" spans="1:9">
      <c r="B27" s="22"/>
      <c r="C27" s="22" t="s">
        <v>2740</v>
      </c>
      <c r="D27" s="6">
        <v>35.084000000000003</v>
      </c>
      <c r="E27" s="6">
        <v>40.947000000000003</v>
      </c>
      <c r="I27" s="14"/>
    </row>
    <row r="28" spans="1:9">
      <c r="B28" s="22"/>
      <c r="C28" s="22" t="s">
        <v>2741</v>
      </c>
      <c r="D28" s="6">
        <v>35.231999999999999</v>
      </c>
      <c r="E28" s="6">
        <v>41.119</v>
      </c>
      <c r="I28" s="14"/>
    </row>
    <row r="29" spans="1:9">
      <c r="I29" s="14"/>
    </row>
    <row r="30" spans="1:9" ht="20" customHeight="1">
      <c r="A30" s="6">
        <v>4</v>
      </c>
      <c r="B30" s="75" t="s">
        <v>153</v>
      </c>
      <c r="C30" s="75"/>
      <c r="D30" s="75"/>
      <c r="E30" s="75"/>
      <c r="F30" s="76"/>
      <c r="G30" s="75"/>
      <c r="H30" s="77"/>
      <c r="I30" s="78"/>
    </row>
    <row r="31" spans="1:9">
      <c r="A31" s="1"/>
      <c r="B31" s="1"/>
      <c r="C31" s="1"/>
      <c r="D31" s="1"/>
      <c r="E31" s="1"/>
      <c r="F31" s="3"/>
      <c r="G31" s="1"/>
      <c r="H31" s="4"/>
      <c r="I31" s="3"/>
    </row>
    <row r="32" spans="1:9">
      <c r="A32" s="24" t="s">
        <v>154</v>
      </c>
      <c r="B32" s="21"/>
      <c r="C32" s="21"/>
    </row>
    <row r="33" spans="1:3">
      <c r="A33" s="21"/>
      <c r="B33" s="21"/>
      <c r="C33" s="21"/>
    </row>
    <row r="34" spans="1:3">
      <c r="A34" s="21"/>
      <c r="B34" s="21"/>
      <c r="C34" s="21"/>
    </row>
    <row r="35" spans="1:3">
      <c r="A35" s="21"/>
      <c r="B35" s="21"/>
      <c r="C35" s="21"/>
    </row>
    <row r="36" spans="1:3">
      <c r="A36" s="21"/>
      <c r="B36" s="21"/>
      <c r="C36" s="21"/>
    </row>
    <row r="37" spans="1:3">
      <c r="A37" s="21"/>
      <c r="B37" s="21"/>
      <c r="C37" s="21"/>
    </row>
    <row r="38" spans="1:3">
      <c r="A38" s="21"/>
      <c r="B38" s="21"/>
      <c r="C38" s="21"/>
    </row>
    <row r="39" spans="1:3">
      <c r="A39" s="21"/>
      <c r="B39" s="21"/>
      <c r="C39" s="21"/>
    </row>
    <row r="40" spans="1:3">
      <c r="A40" s="21"/>
      <c r="B40" s="21"/>
      <c r="C40" s="21"/>
    </row>
    <row r="41" spans="1:3">
      <c r="A41" s="21"/>
      <c r="B41" s="21"/>
      <c r="C41" s="21"/>
    </row>
    <row r="42" spans="1:3">
      <c r="A42" s="21"/>
      <c r="B42" s="21"/>
      <c r="C42" s="21"/>
    </row>
    <row r="43" spans="1:3">
      <c r="A43" s="21"/>
      <c r="B43" s="21"/>
      <c r="C43" s="21"/>
    </row>
    <row r="44" spans="1:3">
      <c r="A44" s="21"/>
      <c r="B44" s="21"/>
      <c r="C44" s="21"/>
    </row>
    <row r="45" spans="1:3">
      <c r="A45" s="21"/>
      <c r="B45" s="21"/>
      <c r="C45" s="21"/>
    </row>
    <row r="46" spans="1:3">
      <c r="A46" s="21"/>
      <c r="B46" s="21"/>
      <c r="C46" s="21"/>
    </row>
    <row r="47" spans="1:3">
      <c r="A47" s="21"/>
      <c r="B47" s="21"/>
      <c r="C47" s="21"/>
    </row>
    <row r="48" spans="1:3">
      <c r="A48" s="24" t="s">
        <v>2742</v>
      </c>
      <c r="B48" s="21"/>
      <c r="C48" s="21"/>
    </row>
    <row r="49" spans="1:3">
      <c r="A49" s="21"/>
      <c r="B49" s="21"/>
      <c r="C49" s="21"/>
    </row>
    <row r="50" spans="1:3">
      <c r="A50" s="21"/>
      <c r="B50" s="21"/>
      <c r="C50" s="21"/>
    </row>
    <row r="51" spans="1:3">
      <c r="A51" s="21"/>
      <c r="B51" s="21"/>
      <c r="C51" s="21"/>
    </row>
    <row r="52" spans="1:3">
      <c r="A52" s="21"/>
      <c r="B52" s="21"/>
      <c r="C52" s="21"/>
    </row>
    <row r="53" spans="1:3">
      <c r="A53" s="21"/>
      <c r="B53" s="21"/>
      <c r="C53" s="21"/>
    </row>
    <row r="54" spans="1:3">
      <c r="A54" s="21"/>
      <c r="B54" s="21"/>
      <c r="C54" s="21"/>
    </row>
    <row r="55" spans="1:3">
      <c r="A55" s="21"/>
      <c r="B55" s="21"/>
      <c r="C55" s="21"/>
    </row>
    <row r="56" spans="1:3">
      <c r="A56" s="21"/>
      <c r="B56" s="21"/>
      <c r="C56" s="21"/>
    </row>
    <row r="57" spans="1:3">
      <c r="A57" s="21"/>
      <c r="B57" s="21"/>
      <c r="C57" s="21"/>
    </row>
    <row r="58" spans="1:3">
      <c r="A58" s="21"/>
      <c r="B58" s="21"/>
      <c r="C58" s="21"/>
    </row>
    <row r="59" spans="1:3">
      <c r="A59" s="21"/>
      <c r="B59" s="21"/>
      <c r="C59" s="21"/>
    </row>
    <row r="60" spans="1:3">
      <c r="A60" s="21"/>
      <c r="B60" s="21"/>
      <c r="C60" s="21"/>
    </row>
    <row r="61" spans="1:3">
      <c r="A61" s="21"/>
      <c r="B61" s="21"/>
      <c r="C61" s="21"/>
    </row>
    <row r="62" spans="1:3">
      <c r="A62" s="21"/>
      <c r="B62" s="21"/>
      <c r="C62" s="21"/>
    </row>
    <row r="63" spans="1:3">
      <c r="A63" s="21"/>
      <c r="B63" s="21"/>
      <c r="C63" s="21"/>
    </row>
    <row r="64" spans="1:3">
      <c r="A64" s="21"/>
      <c r="B64" s="21"/>
      <c r="C64" s="21"/>
    </row>
    <row r="65" spans="1:3">
      <c r="A65" s="21"/>
      <c r="B65" s="21"/>
      <c r="C65" s="21"/>
    </row>
    <row r="66" spans="1:3">
      <c r="A66" s="21"/>
      <c r="B66" s="21"/>
      <c r="C66" s="21"/>
    </row>
  </sheetData>
  <mergeCells count="5">
    <mergeCell ref="A2:C2"/>
    <mergeCell ref="A3:C3"/>
    <mergeCell ref="B4:C4"/>
    <mergeCell ref="B5:C5"/>
    <mergeCell ref="B30:I30"/>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B5B1-908F-4193-AAB6-2C83D0DFB283}">
  <dimension ref="A1:I86"/>
  <sheetViews>
    <sheetView topLeftCell="A35" workbookViewId="0">
      <selection activeCell="A66" sqref="A66"/>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2695</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3" t="s">
        <v>1780</v>
      </c>
      <c r="C4" s="74"/>
      <c r="I4" s="14"/>
    </row>
    <row r="5" spans="1:9">
      <c r="B5" s="15" t="s">
        <v>10</v>
      </c>
      <c r="C5" s="6" t="s">
        <v>2696</v>
      </c>
      <c r="D5" s="6" t="s">
        <v>2697</v>
      </c>
      <c r="E5" s="6" t="s">
        <v>1783</v>
      </c>
      <c r="G5" s="6">
        <v>28411377.822000001</v>
      </c>
      <c r="H5" s="13">
        <v>22768.59</v>
      </c>
      <c r="I5" s="14">
        <v>9.2900000000000009</v>
      </c>
    </row>
    <row r="6" spans="1:9">
      <c r="B6" s="15" t="s">
        <v>10</v>
      </c>
      <c r="C6" s="6" t="s">
        <v>1368</v>
      </c>
      <c r="D6" s="6" t="s">
        <v>2698</v>
      </c>
      <c r="E6" s="6" t="s">
        <v>1783</v>
      </c>
      <c r="G6" s="6">
        <v>146659548.20899999</v>
      </c>
      <c r="H6" s="13">
        <v>20398.88</v>
      </c>
      <c r="I6" s="14">
        <v>8.32</v>
      </c>
    </row>
    <row r="7" spans="1:9">
      <c r="B7" s="15"/>
      <c r="C7" s="6" t="s">
        <v>2699</v>
      </c>
      <c r="D7" s="6" t="s">
        <v>2700</v>
      </c>
      <c r="E7" s="6" t="s">
        <v>1783</v>
      </c>
      <c r="G7" s="6">
        <v>86883715.799999997</v>
      </c>
      <c r="H7" s="13">
        <v>18680.87</v>
      </c>
      <c r="I7" s="14">
        <v>7.62</v>
      </c>
    </row>
    <row r="8" spans="1:9">
      <c r="B8" s="15"/>
      <c r="C8" s="6" t="s">
        <v>2701</v>
      </c>
      <c r="D8" s="6" t="s">
        <v>2702</v>
      </c>
      <c r="E8" s="6" t="s">
        <v>1783</v>
      </c>
      <c r="G8" s="6">
        <v>137321473.15900001</v>
      </c>
      <c r="H8" s="13">
        <v>14087.81</v>
      </c>
      <c r="I8" s="14">
        <v>5.75</v>
      </c>
    </row>
    <row r="9" spans="1:9">
      <c r="B9" s="15"/>
      <c r="C9" s="6" t="s">
        <v>2703</v>
      </c>
      <c r="D9" s="6" t="s">
        <v>2704</v>
      </c>
      <c r="E9" s="6" t="s">
        <v>1783</v>
      </c>
      <c r="G9" s="6">
        <v>12634308.99</v>
      </c>
      <c r="H9" s="13">
        <v>13659.6</v>
      </c>
      <c r="I9" s="14">
        <v>5.57</v>
      </c>
    </row>
    <row r="10" spans="1:9">
      <c r="B10" s="15" t="s">
        <v>10</v>
      </c>
      <c r="C10" s="6" t="s">
        <v>2705</v>
      </c>
      <c r="D10" s="6" t="s">
        <v>2706</v>
      </c>
      <c r="E10" s="6" t="s">
        <v>1783</v>
      </c>
      <c r="G10" s="6">
        <v>12869186.078</v>
      </c>
      <c r="H10" s="13">
        <v>11315.23</v>
      </c>
      <c r="I10" s="14">
        <v>4.62</v>
      </c>
    </row>
    <row r="11" spans="1:9">
      <c r="B11" s="15"/>
      <c r="C11" s="6" t="s">
        <v>2707</v>
      </c>
      <c r="D11" s="6" t="s">
        <v>2708</v>
      </c>
      <c r="E11" s="6" t="s">
        <v>1783</v>
      </c>
      <c r="G11" s="6">
        <v>95899302.700000003</v>
      </c>
      <c r="H11" s="13">
        <v>10629.48</v>
      </c>
      <c r="I11" s="14">
        <v>4.34</v>
      </c>
    </row>
    <row r="12" spans="1:9">
      <c r="B12" s="15" t="s">
        <v>10</v>
      </c>
      <c r="C12" s="6" t="s">
        <v>2709</v>
      </c>
      <c r="D12" s="6" t="s">
        <v>2710</v>
      </c>
      <c r="E12" s="6" t="s">
        <v>1783</v>
      </c>
      <c r="G12" s="6">
        <v>70592506.188999996</v>
      </c>
      <c r="H12" s="13">
        <v>10509.81</v>
      </c>
      <c r="I12" s="14">
        <v>4.29</v>
      </c>
    </row>
    <row r="13" spans="1:9">
      <c r="B13" s="15" t="s">
        <v>10</v>
      </c>
      <c r="C13" s="6" t="s">
        <v>2711</v>
      </c>
      <c r="D13" s="6" t="s">
        <v>2712</v>
      </c>
      <c r="E13" s="6" t="s">
        <v>1783</v>
      </c>
      <c r="G13" s="6">
        <v>4460688.67</v>
      </c>
      <c r="H13" s="13">
        <v>7866.6</v>
      </c>
      <c r="I13" s="14">
        <v>3.2100000000000004</v>
      </c>
    </row>
    <row r="14" spans="1:9">
      <c r="B14" s="15"/>
      <c r="C14" s="6" t="s">
        <v>2713</v>
      </c>
      <c r="D14" s="6" t="s">
        <v>2714</v>
      </c>
      <c r="E14" s="6" t="s">
        <v>1783</v>
      </c>
      <c r="G14" s="6">
        <v>46124928.042000003</v>
      </c>
      <c r="H14" s="13">
        <v>6042.32</v>
      </c>
      <c r="I14" s="14">
        <v>2.46</v>
      </c>
    </row>
    <row r="15" spans="1:9">
      <c r="B15" s="15" t="s">
        <v>10</v>
      </c>
      <c r="C15" s="6" t="s">
        <v>2715</v>
      </c>
      <c r="D15" s="6" t="s">
        <v>2716</v>
      </c>
      <c r="E15" s="6" t="s">
        <v>1783</v>
      </c>
      <c r="G15" s="6">
        <v>53361990.829000004</v>
      </c>
      <c r="H15" s="13">
        <v>5346.87</v>
      </c>
      <c r="I15" s="14">
        <v>2.1800000000000002</v>
      </c>
    </row>
    <row r="16" spans="1:9" ht="9.5" thickBot="1">
      <c r="E16" s="16" t="s">
        <v>138</v>
      </c>
      <c r="H16" s="17">
        <v>141306.06</v>
      </c>
      <c r="I16" s="18">
        <v>57.649999999999991</v>
      </c>
    </row>
    <row r="17" spans="1:9" ht="15" thickTop="1">
      <c r="B17" s="79" t="s">
        <v>2717</v>
      </c>
      <c r="C17" s="74"/>
      <c r="I17" s="14"/>
    </row>
    <row r="18" spans="1:9" ht="14.5">
      <c r="B18" s="73" t="s">
        <v>9</v>
      </c>
      <c r="C18" s="74"/>
      <c r="I18" s="14"/>
    </row>
    <row r="19" spans="1:9">
      <c r="B19" s="15" t="s">
        <v>10</v>
      </c>
      <c r="C19" s="6" t="s">
        <v>2718</v>
      </c>
      <c r="D19" s="6" t="s">
        <v>2719</v>
      </c>
      <c r="E19" s="6" t="s">
        <v>2720</v>
      </c>
      <c r="G19" s="6">
        <v>111598737</v>
      </c>
      <c r="H19" s="13">
        <v>25723.510000000002</v>
      </c>
      <c r="I19" s="14">
        <v>10.49</v>
      </c>
    </row>
    <row r="20" spans="1:9">
      <c r="B20" s="15" t="s">
        <v>10</v>
      </c>
      <c r="C20" s="6" t="s">
        <v>2721</v>
      </c>
      <c r="D20" s="6" t="s">
        <v>2722</v>
      </c>
      <c r="E20" s="6" t="s">
        <v>2720</v>
      </c>
      <c r="G20" s="6">
        <v>2697000</v>
      </c>
      <c r="H20" s="13">
        <v>22870.83</v>
      </c>
      <c r="I20" s="14">
        <v>9.33</v>
      </c>
    </row>
    <row r="21" spans="1:9">
      <c r="B21" s="15" t="s">
        <v>10</v>
      </c>
      <c r="C21" s="6" t="s">
        <v>2723</v>
      </c>
      <c r="D21" s="6" t="s">
        <v>2724</v>
      </c>
      <c r="E21" s="6" t="s">
        <v>2720</v>
      </c>
      <c r="G21" s="6">
        <v>36000000</v>
      </c>
      <c r="H21" s="13">
        <v>20469.600000000002</v>
      </c>
      <c r="I21" s="14">
        <v>8.35</v>
      </c>
    </row>
    <row r="22" spans="1:9">
      <c r="B22" s="15" t="s">
        <v>10</v>
      </c>
      <c r="C22" s="6" t="s">
        <v>2725</v>
      </c>
      <c r="D22" s="6" t="s">
        <v>2726</v>
      </c>
      <c r="E22" s="6" t="s">
        <v>2720</v>
      </c>
      <c r="G22" s="6">
        <v>13547481</v>
      </c>
      <c r="H22" s="13">
        <v>16893.71</v>
      </c>
      <c r="I22" s="14">
        <v>6.8900000000000006</v>
      </c>
    </row>
    <row r="23" spans="1:9">
      <c r="B23" s="15" t="s">
        <v>10</v>
      </c>
      <c r="C23" s="6" t="s">
        <v>2727</v>
      </c>
      <c r="D23" s="6" t="s">
        <v>2728</v>
      </c>
      <c r="E23" s="6" t="s">
        <v>2720</v>
      </c>
      <c r="G23" s="6">
        <v>4592500</v>
      </c>
      <c r="H23" s="13">
        <v>12152.210000000001</v>
      </c>
      <c r="I23" s="14">
        <v>4.9600000000000009</v>
      </c>
    </row>
    <row r="24" spans="1:9" ht="9.5" thickBot="1">
      <c r="E24" s="16" t="s">
        <v>138</v>
      </c>
      <c r="H24" s="28">
        <v>98109.86</v>
      </c>
      <c r="I24" s="29">
        <v>40.020000000000003</v>
      </c>
    </row>
    <row r="25" spans="1:9" ht="9.5" thickTop="1">
      <c r="I25" s="14"/>
    </row>
    <row r="26" spans="1:9">
      <c r="I26" s="14"/>
    </row>
    <row r="27" spans="1:9">
      <c r="C27" s="6" t="s">
        <v>242</v>
      </c>
      <c r="E27" s="6" t="s">
        <v>10</v>
      </c>
      <c r="F27" s="12">
        <v>5.22</v>
      </c>
      <c r="H27" s="13">
        <v>6117.37</v>
      </c>
      <c r="I27" s="14">
        <v>2.5</v>
      </c>
    </row>
    <row r="28" spans="1:9">
      <c r="I28" s="14"/>
    </row>
    <row r="29" spans="1:9">
      <c r="A29" s="11" t="s">
        <v>139</v>
      </c>
      <c r="H29" s="19">
        <v>-401.34</v>
      </c>
      <c r="I29" s="20">
        <v>-0.17</v>
      </c>
    </row>
    <row r="30" spans="1:9">
      <c r="I30" s="14"/>
    </row>
    <row r="31" spans="1:9" ht="9.5" thickBot="1">
      <c r="E31" s="16" t="s">
        <v>140</v>
      </c>
      <c r="H31" s="17">
        <v>245131.95</v>
      </c>
      <c r="I31" s="18">
        <v>100</v>
      </c>
    </row>
    <row r="32" spans="1:9" ht="9.5" thickTop="1">
      <c r="I32" s="14"/>
    </row>
    <row r="33" spans="1:9">
      <c r="A33" s="16" t="s">
        <v>141</v>
      </c>
      <c r="I33" s="14"/>
    </row>
    <row r="34" spans="1:9">
      <c r="A34" s="6">
        <v>1</v>
      </c>
      <c r="B34" s="6" t="s">
        <v>142</v>
      </c>
      <c r="I34" s="14"/>
    </row>
    <row r="35" spans="1:9">
      <c r="I35" s="14"/>
    </row>
    <row r="36" spans="1:9">
      <c r="A36" s="6">
        <v>2</v>
      </c>
      <c r="B36" s="6" t="s">
        <v>800</v>
      </c>
      <c r="I36" s="14"/>
    </row>
    <row r="37" spans="1:9">
      <c r="I37" s="14"/>
    </row>
    <row r="38" spans="1:9">
      <c r="A38" s="6">
        <v>3</v>
      </c>
      <c r="B38" s="21" t="s">
        <v>144</v>
      </c>
      <c r="C38" s="22"/>
      <c r="I38" s="14"/>
    </row>
    <row r="39" spans="1:9">
      <c r="B39" s="22"/>
      <c r="C39" s="22"/>
      <c r="I39" s="14"/>
    </row>
    <row r="40" spans="1:9">
      <c r="B40" s="22"/>
      <c r="C40" s="25" t="s">
        <v>145</v>
      </c>
      <c r="I40" s="14"/>
    </row>
    <row r="41" spans="1:9">
      <c r="B41" s="22"/>
      <c r="C41" s="25" t="s">
        <v>146</v>
      </c>
      <c r="D41" s="16" t="s">
        <v>2139</v>
      </c>
      <c r="E41" s="16" t="s">
        <v>148</v>
      </c>
      <c r="I41" s="14"/>
    </row>
    <row r="42" spans="1:9">
      <c r="B42" s="22"/>
      <c r="C42" s="21" t="s">
        <v>2729</v>
      </c>
      <c r="D42" s="6">
        <v>236.44500000000002</v>
      </c>
      <c r="E42" s="6">
        <v>250.66300000000001</v>
      </c>
      <c r="I42" s="14"/>
    </row>
    <row r="43" spans="1:9">
      <c r="B43" s="22"/>
      <c r="C43" s="21" t="s">
        <v>2730</v>
      </c>
      <c r="D43" s="6">
        <v>230.15600000000001</v>
      </c>
      <c r="E43" s="6">
        <v>243.99700000000001</v>
      </c>
      <c r="I43" s="14"/>
    </row>
    <row r="44" spans="1:9">
      <c r="B44" s="22"/>
      <c r="C44" s="21" t="s">
        <v>2731</v>
      </c>
      <c r="D44" s="6">
        <v>255.68400000000003</v>
      </c>
      <c r="E44" s="6">
        <v>271.22399999999999</v>
      </c>
      <c r="I44" s="14"/>
    </row>
    <row r="45" spans="1:9">
      <c r="B45" s="22"/>
      <c r="C45" s="21" t="s">
        <v>2732</v>
      </c>
      <c r="D45" s="6">
        <v>251.083</v>
      </c>
      <c r="E45" s="6">
        <v>266.34399999999999</v>
      </c>
      <c r="I45" s="14"/>
    </row>
    <row r="46" spans="1:9">
      <c r="I46" s="14"/>
    </row>
    <row r="47" spans="1:9" ht="20" customHeight="1">
      <c r="A47" s="6">
        <v>4</v>
      </c>
      <c r="B47" s="75" t="s">
        <v>153</v>
      </c>
      <c r="C47" s="75"/>
      <c r="D47" s="75"/>
      <c r="E47" s="75"/>
      <c r="F47" s="76"/>
      <c r="G47" s="75"/>
      <c r="H47" s="77"/>
      <c r="I47" s="78"/>
    </row>
    <row r="48" spans="1:9">
      <c r="A48" s="1"/>
      <c r="B48" s="1"/>
      <c r="C48" s="1"/>
      <c r="D48" s="1"/>
      <c r="E48" s="1"/>
      <c r="F48" s="3"/>
      <c r="G48" s="1"/>
      <c r="H48" s="4"/>
      <c r="I48" s="3"/>
    </row>
    <row r="49" spans="1:4">
      <c r="A49" s="24" t="s">
        <v>154</v>
      </c>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4" t="s">
        <v>4733</v>
      </c>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2"/>
      <c r="B84" s="22"/>
      <c r="C84" s="22"/>
      <c r="D84" s="22"/>
    </row>
    <row r="85" spans="1:4">
      <c r="A85" s="22"/>
      <c r="B85" s="22"/>
      <c r="C85" s="22"/>
      <c r="D85" s="22"/>
    </row>
    <row r="86" spans="1:4">
      <c r="A86" s="22"/>
      <c r="B86" s="22"/>
      <c r="C86" s="22"/>
      <c r="D86" s="22"/>
    </row>
  </sheetData>
  <mergeCells count="6">
    <mergeCell ref="B47:I47"/>
    <mergeCell ref="A2:C2"/>
    <mergeCell ref="A3:C3"/>
    <mergeCell ref="B4:C4"/>
    <mergeCell ref="B17:C17"/>
    <mergeCell ref="B18: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ED78-C9FF-4DD5-82BF-2B27E113983A}">
  <dimension ref="A1:I5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4410</v>
      </c>
      <c r="D1" s="1"/>
      <c r="E1" s="1"/>
      <c r="F1" s="3"/>
      <c r="G1" s="1"/>
      <c r="H1" s="4"/>
      <c r="I1" s="5"/>
    </row>
    <row r="2" spans="1:9" ht="19.5">
      <c r="A2" s="71" t="s">
        <v>1</v>
      </c>
      <c r="B2" s="72"/>
      <c r="C2" s="72"/>
      <c r="D2" s="7" t="s">
        <v>2</v>
      </c>
      <c r="E2" s="7" t="s">
        <v>3</v>
      </c>
      <c r="F2" s="8" t="s">
        <v>4</v>
      </c>
      <c r="G2" s="7" t="s">
        <v>5</v>
      </c>
      <c r="H2" s="9" t="s">
        <v>6</v>
      </c>
      <c r="I2" s="10" t="s">
        <v>7</v>
      </c>
    </row>
    <row r="3" spans="1:9" ht="14.5">
      <c r="A3" s="73" t="s">
        <v>1779</v>
      </c>
      <c r="B3" s="74"/>
      <c r="C3" s="74"/>
      <c r="I3" s="14"/>
    </row>
    <row r="4" spans="1:9" ht="14.5">
      <c r="B4" s="79" t="s">
        <v>2717</v>
      </c>
      <c r="C4" s="74"/>
      <c r="I4" s="14"/>
    </row>
    <row r="5" spans="1:9" ht="14.5">
      <c r="B5" s="73" t="s">
        <v>9</v>
      </c>
      <c r="C5" s="74"/>
      <c r="I5" s="14"/>
    </row>
    <row r="6" spans="1:9">
      <c r="B6" s="15" t="s">
        <v>10</v>
      </c>
      <c r="C6" s="6" t="s">
        <v>2718</v>
      </c>
      <c r="D6" s="6" t="s">
        <v>2719</v>
      </c>
      <c r="E6" s="6" t="s">
        <v>2720</v>
      </c>
      <c r="G6" s="6">
        <v>406593767</v>
      </c>
      <c r="H6" s="13">
        <v>93719.86</v>
      </c>
      <c r="I6" s="14">
        <v>99.18</v>
      </c>
    </row>
    <row r="7" spans="1:9" ht="9.5" thickBot="1">
      <c r="E7" s="16" t="s">
        <v>138</v>
      </c>
      <c r="H7" s="28">
        <v>93719.86</v>
      </c>
      <c r="I7" s="29">
        <v>99.18</v>
      </c>
    </row>
    <row r="8" spans="1:9" ht="9.5" thickTop="1">
      <c r="I8" s="14"/>
    </row>
    <row r="9" spans="1:9">
      <c r="I9" s="14"/>
    </row>
    <row r="10" spans="1:9">
      <c r="C10" s="6" t="s">
        <v>242</v>
      </c>
      <c r="E10" s="6" t="s">
        <v>10</v>
      </c>
      <c r="F10" s="12">
        <v>5.22</v>
      </c>
      <c r="H10" s="13">
        <v>1109.52</v>
      </c>
      <c r="I10" s="14">
        <v>1.17</v>
      </c>
    </row>
    <row r="11" spans="1:9">
      <c r="I11" s="14"/>
    </row>
    <row r="12" spans="1:9">
      <c r="A12" s="11" t="s">
        <v>139</v>
      </c>
      <c r="H12" s="19">
        <v>-339.07</v>
      </c>
      <c r="I12" s="20">
        <v>-0.35</v>
      </c>
    </row>
    <row r="13" spans="1:9">
      <c r="I13" s="14"/>
    </row>
    <row r="14" spans="1:9" ht="9.5" thickBot="1">
      <c r="E14" s="16" t="s">
        <v>140</v>
      </c>
      <c r="H14" s="17">
        <v>94490.31</v>
      </c>
      <c r="I14" s="18">
        <v>100</v>
      </c>
    </row>
    <row r="15" spans="1:9" ht="9.5" thickTop="1">
      <c r="I15" s="14"/>
    </row>
    <row r="16" spans="1:9">
      <c r="A16" s="16" t="s">
        <v>141</v>
      </c>
      <c r="I16" s="14"/>
    </row>
    <row r="17" spans="1:9">
      <c r="A17" s="6">
        <v>1</v>
      </c>
      <c r="B17" s="6" t="s">
        <v>142</v>
      </c>
      <c r="I17" s="14"/>
    </row>
    <row r="18" spans="1:9">
      <c r="I18" s="14"/>
    </row>
    <row r="19" spans="1:9">
      <c r="A19" s="6">
        <v>2</v>
      </c>
      <c r="B19" s="21" t="s">
        <v>4411</v>
      </c>
      <c r="C19" s="22"/>
      <c r="I19" s="14"/>
    </row>
    <row r="20" spans="1:9">
      <c r="B20" s="21"/>
      <c r="C20" s="22"/>
      <c r="I20" s="14"/>
    </row>
    <row r="21" spans="1:9">
      <c r="A21" s="6">
        <v>3</v>
      </c>
      <c r="B21" s="21" t="s">
        <v>144</v>
      </c>
      <c r="C21" s="22"/>
      <c r="I21" s="14"/>
    </row>
    <row r="22" spans="1:9">
      <c r="B22" s="22"/>
      <c r="C22" s="22"/>
      <c r="I22" s="14"/>
    </row>
    <row r="23" spans="1:9">
      <c r="B23" s="22"/>
      <c r="C23" s="25" t="s">
        <v>145</v>
      </c>
      <c r="I23" s="14"/>
    </row>
    <row r="24" spans="1:9">
      <c r="B24" s="22"/>
      <c r="C24" s="25" t="s">
        <v>146</v>
      </c>
      <c r="D24" s="16" t="s">
        <v>2139</v>
      </c>
      <c r="E24" s="16" t="s">
        <v>148</v>
      </c>
      <c r="I24" s="14"/>
    </row>
    <row r="25" spans="1:9">
      <c r="B25" s="22"/>
      <c r="C25" s="22" t="s">
        <v>4412</v>
      </c>
      <c r="D25" s="6">
        <v>30.104300000000002</v>
      </c>
      <c r="E25" s="6">
        <v>31.290500000000002</v>
      </c>
      <c r="I25" s="14"/>
    </row>
    <row r="26" spans="1:9">
      <c r="B26" s="22"/>
      <c r="C26" s="22" t="s">
        <v>4413</v>
      </c>
      <c r="D26" s="6">
        <v>30.5181</v>
      </c>
      <c r="E26" s="30">
        <v>31.731000000000002</v>
      </c>
      <c r="I26" s="14"/>
    </row>
    <row r="27" spans="1:9">
      <c r="I27" s="14"/>
    </row>
    <row r="28" spans="1:9" ht="20" customHeight="1">
      <c r="A28" s="6">
        <v>4</v>
      </c>
      <c r="B28" s="75" t="s">
        <v>153</v>
      </c>
      <c r="C28" s="75"/>
      <c r="D28" s="75"/>
      <c r="E28" s="75"/>
      <c r="F28" s="76"/>
      <c r="G28" s="75"/>
      <c r="H28" s="77"/>
      <c r="I28" s="78"/>
    </row>
    <row r="29" spans="1:9">
      <c r="A29" s="1"/>
      <c r="B29" s="1"/>
      <c r="C29" s="1"/>
      <c r="D29" s="1"/>
      <c r="E29" s="1"/>
      <c r="F29" s="3"/>
      <c r="G29" s="1"/>
      <c r="H29" s="4"/>
      <c r="I29" s="3"/>
    </row>
    <row r="30" spans="1:9" ht="13">
      <c r="A30" s="24" t="s">
        <v>154</v>
      </c>
      <c r="B30" s="21"/>
      <c r="C30" s="62"/>
      <c r="D30" s="21"/>
    </row>
    <row r="31" spans="1:9" ht="13">
      <c r="A31" s="21"/>
      <c r="B31" s="21"/>
      <c r="C31" s="62"/>
      <c r="D31" s="21"/>
    </row>
    <row r="32" spans="1:9" ht="13">
      <c r="A32" s="21"/>
      <c r="B32" s="21"/>
      <c r="C32" s="62"/>
      <c r="D32" s="21"/>
    </row>
    <row r="33" spans="1:4" ht="13">
      <c r="A33" s="21"/>
      <c r="B33" s="21"/>
      <c r="C33" s="62"/>
      <c r="D33" s="21"/>
    </row>
    <row r="34" spans="1:4" ht="13">
      <c r="A34" s="21"/>
      <c r="B34" s="21"/>
      <c r="C34" s="62"/>
      <c r="D34" s="21"/>
    </row>
    <row r="35" spans="1:4" ht="13">
      <c r="A35" s="21"/>
      <c r="B35" s="21"/>
      <c r="C35" s="62"/>
      <c r="D35" s="21"/>
    </row>
    <row r="36" spans="1:4" ht="13">
      <c r="A36" s="21"/>
      <c r="B36" s="21"/>
      <c r="C36" s="62"/>
      <c r="D36" s="21"/>
    </row>
    <row r="37" spans="1:4" ht="13">
      <c r="A37" s="21"/>
      <c r="B37" s="21"/>
      <c r="C37" s="62"/>
      <c r="D37" s="21"/>
    </row>
    <row r="38" spans="1:4" ht="13">
      <c r="A38" s="21"/>
      <c r="B38" s="21"/>
      <c r="C38" s="62"/>
      <c r="D38" s="21"/>
    </row>
    <row r="39" spans="1:4" ht="13">
      <c r="A39" s="21"/>
      <c r="B39" s="21"/>
      <c r="C39" s="62"/>
      <c r="D39" s="21"/>
    </row>
    <row r="40" spans="1:4" ht="13">
      <c r="A40" s="21"/>
      <c r="B40" s="21"/>
      <c r="C40" s="62"/>
      <c r="D40" s="21"/>
    </row>
    <row r="41" spans="1:4" ht="13">
      <c r="A41" s="21"/>
      <c r="B41" s="21"/>
      <c r="C41" s="62"/>
      <c r="D41" s="21"/>
    </row>
    <row r="42" spans="1:4" ht="13">
      <c r="A42" s="24" t="s">
        <v>4409</v>
      </c>
      <c r="B42" s="21"/>
      <c r="C42" s="62"/>
      <c r="D42" s="21"/>
    </row>
    <row r="43" spans="1:4" ht="13">
      <c r="A43" s="21"/>
      <c r="B43" s="21"/>
      <c r="C43" s="62"/>
      <c r="D43" s="21"/>
    </row>
    <row r="44" spans="1:4" ht="13">
      <c r="A44" s="21"/>
      <c r="B44" s="21"/>
      <c r="C44" s="62"/>
      <c r="D44" s="21"/>
    </row>
    <row r="45" spans="1:4" ht="13">
      <c r="A45" s="21"/>
      <c r="B45" s="21"/>
      <c r="C45" s="62"/>
      <c r="D45" s="21"/>
    </row>
    <row r="46" spans="1:4" ht="13">
      <c r="A46" s="21"/>
      <c r="B46" s="21"/>
      <c r="C46" s="62"/>
      <c r="D46" s="21"/>
    </row>
    <row r="47" spans="1:4" ht="13">
      <c r="A47" s="21"/>
      <c r="B47" s="21"/>
      <c r="C47" s="62"/>
      <c r="D47" s="21"/>
    </row>
    <row r="48" spans="1:4" ht="13">
      <c r="A48" s="21"/>
      <c r="B48" s="21"/>
      <c r="C48" s="62"/>
      <c r="D48" s="21"/>
    </row>
    <row r="49" spans="1:4" ht="13">
      <c r="A49" s="21"/>
      <c r="B49" s="21"/>
      <c r="C49" s="62"/>
      <c r="D49" s="21"/>
    </row>
    <row r="50" spans="1:4" ht="13">
      <c r="A50" s="21"/>
      <c r="B50" s="21"/>
      <c r="C50" s="62"/>
      <c r="D50" s="21"/>
    </row>
    <row r="51" spans="1:4" ht="13">
      <c r="A51" s="21"/>
      <c r="B51" s="21"/>
      <c r="C51" s="62"/>
      <c r="D51" s="21"/>
    </row>
    <row r="52" spans="1:4" ht="13">
      <c r="A52" s="21"/>
      <c r="B52" s="21"/>
      <c r="C52" s="62"/>
      <c r="D52" s="21"/>
    </row>
    <row r="53" spans="1:4" ht="13">
      <c r="A53" s="21"/>
      <c r="B53" s="21"/>
      <c r="C53" s="62"/>
      <c r="D53" s="21"/>
    </row>
    <row r="54" spans="1:4" ht="13">
      <c r="A54" s="21"/>
      <c r="B54" s="21"/>
      <c r="C54" s="62"/>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sheetData>
  <mergeCells count="5">
    <mergeCell ref="A2:C2"/>
    <mergeCell ref="A3:C3"/>
    <mergeCell ref="B4:C4"/>
    <mergeCell ref="B5:C5"/>
    <mergeCell ref="B28:I28"/>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949D-91DF-453A-ADED-0A159164745A}">
  <dimension ref="A1:I6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2691</v>
      </c>
      <c r="D1" s="1"/>
      <c r="E1" s="1"/>
      <c r="F1" s="3"/>
      <c r="G1" s="1"/>
      <c r="H1" s="4"/>
      <c r="I1" s="5"/>
    </row>
    <row r="2" spans="1:9" ht="14.5">
      <c r="A2" s="71" t="s">
        <v>1</v>
      </c>
      <c r="B2" s="72"/>
      <c r="C2" s="72"/>
      <c r="D2" s="7" t="s">
        <v>2</v>
      </c>
      <c r="E2" s="7"/>
      <c r="F2" s="59" t="s">
        <v>162</v>
      </c>
      <c r="G2" s="60" t="s">
        <v>5</v>
      </c>
      <c r="H2" s="61" t="s">
        <v>6</v>
      </c>
      <c r="I2" s="33" t="s">
        <v>7</v>
      </c>
    </row>
    <row r="3" spans="1:9">
      <c r="I3" s="14"/>
    </row>
    <row r="4" spans="1:9">
      <c r="C4" s="6" t="s">
        <v>242</v>
      </c>
      <c r="E4" s="6" t="s">
        <v>10</v>
      </c>
      <c r="F4" s="12">
        <v>5.22</v>
      </c>
      <c r="H4" s="13">
        <v>13604.16</v>
      </c>
      <c r="I4" s="14">
        <v>99.39</v>
      </c>
    </row>
    <row r="5" spans="1:9">
      <c r="I5" s="14"/>
    </row>
    <row r="6" spans="1:9">
      <c r="A6" s="11" t="s">
        <v>139</v>
      </c>
      <c r="H6" s="19">
        <v>84.03</v>
      </c>
      <c r="I6" s="20">
        <v>0.61</v>
      </c>
    </row>
    <row r="7" spans="1:9">
      <c r="I7" s="14"/>
    </row>
    <row r="8" spans="1:9" ht="9.5" thickBot="1">
      <c r="E8" s="16" t="s">
        <v>140</v>
      </c>
      <c r="H8" s="17">
        <v>13688.19</v>
      </c>
      <c r="I8" s="18">
        <v>100</v>
      </c>
    </row>
    <row r="9" spans="1:9" ht="9.5" thickTop="1">
      <c r="I9" s="14"/>
    </row>
    <row r="10" spans="1:9">
      <c r="A10" s="16" t="s">
        <v>141</v>
      </c>
      <c r="I10" s="14"/>
    </row>
    <row r="11" spans="1:9">
      <c r="A11" s="6">
        <v>1</v>
      </c>
      <c r="B11" s="6" t="s">
        <v>142</v>
      </c>
      <c r="I11" s="14"/>
    </row>
    <row r="12" spans="1:9">
      <c r="I12" s="14"/>
    </row>
    <row r="13" spans="1:9">
      <c r="A13" s="6">
        <v>2</v>
      </c>
      <c r="B13" s="6" t="s">
        <v>243</v>
      </c>
      <c r="I13" s="14"/>
    </row>
    <row r="14" spans="1:9">
      <c r="I14" s="14"/>
    </row>
    <row r="15" spans="1:9">
      <c r="C15" s="6" t="s">
        <v>244</v>
      </c>
      <c r="D15" s="6">
        <v>5.22</v>
      </c>
      <c r="I15" s="14"/>
    </row>
    <row r="16" spans="1:9">
      <c r="C16" s="6" t="s">
        <v>245</v>
      </c>
      <c r="D16" s="6" t="s">
        <v>2685</v>
      </c>
      <c r="I16" s="14"/>
    </row>
    <row r="17" spans="1:9">
      <c r="C17" s="6" t="s">
        <v>247</v>
      </c>
      <c r="D17" s="6" t="s">
        <v>2685</v>
      </c>
      <c r="I17" s="14"/>
    </row>
    <row r="18" spans="1:9">
      <c r="C18" s="6" t="s">
        <v>249</v>
      </c>
      <c r="I18" s="14"/>
    </row>
    <row r="19" spans="1:9">
      <c r="I19" s="14"/>
    </row>
    <row r="20" spans="1:9">
      <c r="A20" s="6">
        <v>3</v>
      </c>
      <c r="B20" s="21" t="s">
        <v>144</v>
      </c>
      <c r="C20" s="22"/>
      <c r="I20" s="14"/>
    </row>
    <row r="21" spans="1:9">
      <c r="B21" s="22"/>
      <c r="C21" s="22"/>
      <c r="I21" s="14"/>
    </row>
    <row r="22" spans="1:9">
      <c r="B22" s="22"/>
      <c r="C22" s="25" t="s">
        <v>145</v>
      </c>
      <c r="I22" s="14"/>
    </row>
    <row r="23" spans="1:9">
      <c r="B23" s="22"/>
      <c r="C23" s="25" t="s">
        <v>146</v>
      </c>
      <c r="D23" s="16" t="s">
        <v>2139</v>
      </c>
      <c r="E23" s="16" t="s">
        <v>148</v>
      </c>
      <c r="I23" s="14"/>
    </row>
    <row r="24" spans="1:9">
      <c r="B24" s="22"/>
      <c r="C24" s="21" t="s">
        <v>2692</v>
      </c>
      <c r="D24" s="30">
        <v>12.234</v>
      </c>
      <c r="E24" s="30">
        <v>12.288</v>
      </c>
      <c r="I24" s="14"/>
    </row>
    <row r="25" spans="1:9">
      <c r="B25" s="22"/>
      <c r="C25" s="21" t="s">
        <v>2693</v>
      </c>
      <c r="D25" s="6">
        <v>12.233600000000001</v>
      </c>
      <c r="E25" s="6">
        <v>12.287600000000001</v>
      </c>
      <c r="I25" s="14"/>
    </row>
    <row r="26" spans="1:9">
      <c r="B26" s="22"/>
      <c r="C26" s="21" t="s">
        <v>2694</v>
      </c>
      <c r="D26" s="6">
        <v>12.3277</v>
      </c>
      <c r="E26" s="6">
        <v>12.3848</v>
      </c>
      <c r="I26" s="14"/>
    </row>
    <row r="27" spans="1:9">
      <c r="I27" s="14"/>
    </row>
    <row r="28" spans="1:9" ht="20" customHeight="1">
      <c r="A28" s="6">
        <v>4</v>
      </c>
      <c r="B28" s="75" t="s">
        <v>153</v>
      </c>
      <c r="C28" s="75"/>
      <c r="D28" s="75"/>
      <c r="E28" s="75"/>
      <c r="F28" s="76"/>
      <c r="G28" s="75"/>
      <c r="H28" s="77"/>
      <c r="I28" s="78"/>
    </row>
    <row r="29" spans="1:9">
      <c r="A29" s="1"/>
      <c r="B29" s="1"/>
      <c r="C29" s="1"/>
      <c r="D29" s="1"/>
      <c r="E29" s="1"/>
      <c r="F29" s="3"/>
      <c r="G29" s="1"/>
      <c r="H29" s="4"/>
      <c r="I29" s="3"/>
    </row>
    <row r="30" spans="1:9">
      <c r="A30" s="24" t="s">
        <v>154</v>
      </c>
      <c r="B30" s="21"/>
      <c r="C30" s="21"/>
      <c r="D30" s="22"/>
    </row>
    <row r="31" spans="1:9">
      <c r="A31" s="21"/>
      <c r="B31" s="21"/>
      <c r="C31" s="21"/>
      <c r="D31" s="22"/>
    </row>
    <row r="32" spans="1:9">
      <c r="A32" s="21"/>
      <c r="B32" s="21"/>
      <c r="C32" s="21"/>
      <c r="D32" s="22"/>
    </row>
    <row r="33" spans="1:4">
      <c r="A33" s="21"/>
      <c r="B33" s="21"/>
      <c r="C33" s="21"/>
      <c r="D33" s="22"/>
    </row>
    <row r="34" spans="1:4">
      <c r="A34" s="21"/>
      <c r="B34" s="21"/>
      <c r="C34" s="21"/>
      <c r="D34" s="22"/>
    </row>
    <row r="35" spans="1:4">
      <c r="A35" s="21"/>
      <c r="B35" s="21"/>
      <c r="C35" s="21"/>
      <c r="D35" s="22"/>
    </row>
    <row r="36" spans="1:4">
      <c r="A36" s="21"/>
      <c r="B36" s="21"/>
      <c r="C36" s="21"/>
      <c r="D36" s="22"/>
    </row>
    <row r="37" spans="1:4">
      <c r="A37" s="21"/>
      <c r="B37" s="21"/>
      <c r="C37" s="21"/>
      <c r="D37" s="22"/>
    </row>
    <row r="38" spans="1:4">
      <c r="A38" s="21"/>
      <c r="B38" s="21"/>
      <c r="C38" s="21"/>
      <c r="D38" s="22"/>
    </row>
    <row r="39" spans="1:4">
      <c r="A39" s="21"/>
      <c r="B39" s="21"/>
      <c r="C39" s="21"/>
      <c r="D39" s="22"/>
    </row>
    <row r="40" spans="1:4">
      <c r="A40" s="21"/>
      <c r="B40" s="21"/>
      <c r="C40" s="21"/>
      <c r="D40" s="22"/>
    </row>
    <row r="41" spans="1:4">
      <c r="A41" s="21"/>
      <c r="B41" s="21"/>
      <c r="C41" s="21"/>
      <c r="D41" s="22"/>
    </row>
    <row r="42" spans="1:4">
      <c r="A42" s="21"/>
      <c r="B42" s="21"/>
      <c r="C42" s="21"/>
      <c r="D42" s="22"/>
    </row>
    <row r="43" spans="1:4">
      <c r="A43" s="21"/>
      <c r="B43" s="21"/>
      <c r="C43" s="21"/>
      <c r="D43" s="22"/>
    </row>
    <row r="44" spans="1:4">
      <c r="A44" s="21"/>
      <c r="B44" s="21"/>
      <c r="C44" s="21"/>
      <c r="D44" s="22"/>
    </row>
    <row r="45" spans="1:4">
      <c r="A45" s="21"/>
      <c r="B45" s="21"/>
      <c r="C45" s="21"/>
      <c r="D45" s="22"/>
    </row>
    <row r="46" spans="1:4">
      <c r="A46" s="24" t="s">
        <v>2690</v>
      </c>
      <c r="B46" s="21"/>
      <c r="C46" s="21"/>
      <c r="D46" s="22"/>
    </row>
    <row r="47" spans="1:4">
      <c r="A47" s="21"/>
      <c r="B47" s="21"/>
      <c r="C47" s="21"/>
      <c r="D47" s="22"/>
    </row>
    <row r="48" spans="1:4">
      <c r="A48" s="21"/>
      <c r="B48" s="21"/>
      <c r="C48" s="21"/>
      <c r="D48" s="22"/>
    </row>
    <row r="49" spans="1:4">
      <c r="A49" s="21"/>
      <c r="B49" s="21"/>
      <c r="C49" s="21"/>
      <c r="D49" s="22"/>
    </row>
    <row r="50" spans="1:4">
      <c r="A50" s="21"/>
      <c r="B50" s="21"/>
      <c r="C50" s="21"/>
      <c r="D50" s="22"/>
    </row>
    <row r="51" spans="1:4">
      <c r="A51" s="21"/>
      <c r="B51" s="21"/>
      <c r="C51" s="21"/>
      <c r="D51" s="22"/>
    </row>
    <row r="52" spans="1:4">
      <c r="A52" s="21"/>
      <c r="B52" s="21"/>
      <c r="C52" s="21"/>
      <c r="D52" s="22"/>
    </row>
    <row r="53" spans="1:4">
      <c r="A53" s="21"/>
      <c r="B53" s="21"/>
      <c r="C53" s="21"/>
      <c r="D53" s="22"/>
    </row>
    <row r="54" spans="1:4">
      <c r="A54" s="21"/>
      <c r="B54" s="21"/>
      <c r="C54" s="21"/>
      <c r="D54" s="22"/>
    </row>
    <row r="55" spans="1:4">
      <c r="A55" s="21"/>
      <c r="B55" s="21"/>
      <c r="C55" s="21"/>
      <c r="D55" s="22"/>
    </row>
    <row r="56" spans="1:4">
      <c r="A56" s="21"/>
      <c r="B56" s="21"/>
      <c r="C56" s="21"/>
      <c r="D56" s="22"/>
    </row>
    <row r="57" spans="1:4">
      <c r="A57" s="21"/>
      <c r="B57" s="21"/>
      <c r="C57" s="21"/>
      <c r="D57" s="22"/>
    </row>
    <row r="58" spans="1:4">
      <c r="A58" s="21"/>
      <c r="B58" s="21"/>
      <c r="C58" s="21"/>
      <c r="D58" s="22"/>
    </row>
    <row r="59" spans="1:4">
      <c r="A59" s="21"/>
      <c r="B59" s="21"/>
      <c r="C59" s="21"/>
      <c r="D59" s="22"/>
    </row>
    <row r="60" spans="1:4">
      <c r="A60" s="21"/>
      <c r="B60" s="21"/>
      <c r="C60" s="21"/>
      <c r="D60" s="22"/>
    </row>
    <row r="61" spans="1:4">
      <c r="A61" s="21"/>
      <c r="B61" s="21"/>
      <c r="C61" s="21"/>
      <c r="D61" s="22"/>
    </row>
    <row r="62" spans="1:4">
      <c r="A62" s="21"/>
      <c r="B62" s="21"/>
      <c r="C62" s="21"/>
      <c r="D62" s="22"/>
    </row>
    <row r="63" spans="1:4">
      <c r="A63" s="21"/>
      <c r="B63" s="21"/>
      <c r="C63" s="21"/>
      <c r="D63" s="22"/>
    </row>
    <row r="64" spans="1:4">
      <c r="A64" s="21"/>
      <c r="B64" s="21"/>
      <c r="C64" s="21"/>
      <c r="D64" s="22"/>
    </row>
    <row r="65" spans="1:4">
      <c r="A65" s="21"/>
      <c r="B65" s="21"/>
      <c r="C65" s="21"/>
      <c r="D65" s="22"/>
    </row>
  </sheetData>
  <mergeCells count="2">
    <mergeCell ref="A2:C2"/>
    <mergeCell ref="B28:I28"/>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240C-AEB0-4E5A-B851-D2DEEE480243}">
  <dimension ref="A1:I6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2684</v>
      </c>
      <c r="D1" s="1"/>
      <c r="E1" s="1"/>
      <c r="F1" s="3"/>
      <c r="G1" s="1"/>
      <c r="H1" s="4"/>
      <c r="I1" s="5"/>
    </row>
    <row r="2" spans="1:9" ht="14.5">
      <c r="A2" s="71" t="s">
        <v>1</v>
      </c>
      <c r="B2" s="72"/>
      <c r="C2" s="72"/>
      <c r="D2" s="7" t="s">
        <v>2</v>
      </c>
      <c r="E2" s="7"/>
      <c r="F2" s="59" t="s">
        <v>162</v>
      </c>
      <c r="G2" s="60" t="s">
        <v>5</v>
      </c>
      <c r="H2" s="61" t="s">
        <v>6</v>
      </c>
      <c r="I2" s="33" t="s">
        <v>7</v>
      </c>
    </row>
    <row r="3" spans="1:9">
      <c r="I3" s="14"/>
    </row>
    <row r="4" spans="1:9">
      <c r="C4" s="6" t="s">
        <v>242</v>
      </c>
      <c r="E4" s="6" t="s">
        <v>10</v>
      </c>
      <c r="F4" s="12">
        <v>5.22</v>
      </c>
      <c r="H4" s="13">
        <v>3620.4500000000003</v>
      </c>
      <c r="I4" s="14">
        <v>98.68</v>
      </c>
    </row>
    <row r="5" spans="1:9">
      <c r="I5" s="14"/>
    </row>
    <row r="6" spans="1:9">
      <c r="A6" s="11" t="s">
        <v>139</v>
      </c>
      <c r="H6" s="19">
        <v>48.33</v>
      </c>
      <c r="I6" s="20">
        <v>1.32</v>
      </c>
    </row>
    <row r="7" spans="1:9">
      <c r="I7" s="14"/>
    </row>
    <row r="8" spans="1:9" ht="9.5" thickBot="1">
      <c r="E8" s="16" t="s">
        <v>140</v>
      </c>
      <c r="H8" s="17">
        <v>3668.78</v>
      </c>
      <c r="I8" s="18">
        <v>100</v>
      </c>
    </row>
    <row r="9" spans="1:9" ht="9.5" thickTop="1">
      <c r="I9" s="14"/>
    </row>
    <row r="10" spans="1:9">
      <c r="A10" s="16" t="s">
        <v>141</v>
      </c>
      <c r="I10" s="14"/>
    </row>
    <row r="11" spans="1:9">
      <c r="A11" s="6">
        <v>1</v>
      </c>
      <c r="B11" s="6" t="s">
        <v>142</v>
      </c>
      <c r="I11" s="14"/>
    </row>
    <row r="12" spans="1:9">
      <c r="I12" s="14"/>
    </row>
    <row r="13" spans="1:9">
      <c r="A13" s="6">
        <v>2</v>
      </c>
      <c r="B13" s="6" t="s">
        <v>243</v>
      </c>
      <c r="I13" s="14"/>
    </row>
    <row r="14" spans="1:9">
      <c r="I14" s="14"/>
    </row>
    <row r="15" spans="1:9">
      <c r="C15" s="6" t="s">
        <v>244</v>
      </c>
      <c r="D15" s="6">
        <v>5.22</v>
      </c>
      <c r="I15" s="14"/>
    </row>
    <row r="16" spans="1:9">
      <c r="C16" s="6" t="s">
        <v>245</v>
      </c>
      <c r="D16" s="6" t="s">
        <v>2685</v>
      </c>
      <c r="I16" s="14"/>
    </row>
    <row r="17" spans="1:9">
      <c r="C17" s="6" t="s">
        <v>247</v>
      </c>
      <c r="D17" s="6" t="s">
        <v>2685</v>
      </c>
      <c r="I17" s="14"/>
    </row>
    <row r="18" spans="1:9">
      <c r="C18" s="6" t="s">
        <v>249</v>
      </c>
      <c r="I18" s="14"/>
    </row>
    <row r="19" spans="1:9">
      <c r="I19" s="14"/>
    </row>
    <row r="20" spans="1:9">
      <c r="A20" s="6">
        <v>3</v>
      </c>
      <c r="B20" s="21" t="s">
        <v>144</v>
      </c>
      <c r="C20" s="22"/>
      <c r="I20" s="14"/>
    </row>
    <row r="21" spans="1:9">
      <c r="B21" s="22"/>
      <c r="C21" s="22"/>
      <c r="I21" s="14"/>
    </row>
    <row r="22" spans="1:9">
      <c r="B22" s="22"/>
      <c r="C22" s="25" t="s">
        <v>145</v>
      </c>
      <c r="I22" s="14"/>
    </row>
    <row r="23" spans="1:9">
      <c r="B23" s="22"/>
      <c r="C23" s="25" t="s">
        <v>146</v>
      </c>
      <c r="D23" s="16" t="s">
        <v>147</v>
      </c>
      <c r="E23" s="16" t="s">
        <v>148</v>
      </c>
      <c r="I23" s="14"/>
    </row>
    <row r="24" spans="1:9">
      <c r="B24" s="22"/>
      <c r="C24" s="21" t="s">
        <v>2686</v>
      </c>
      <c r="D24" s="6">
        <v>12.4093</v>
      </c>
      <c r="E24" s="6">
        <v>12.461600000000001</v>
      </c>
      <c r="I24" s="14"/>
    </row>
    <row r="25" spans="1:9">
      <c r="B25" s="22"/>
      <c r="C25" s="21" t="s">
        <v>2687</v>
      </c>
      <c r="D25" s="6">
        <v>12.4093</v>
      </c>
      <c r="E25" s="6">
        <v>12.461600000000001</v>
      </c>
      <c r="I25" s="14"/>
    </row>
    <row r="26" spans="1:9">
      <c r="B26" s="22"/>
      <c r="C26" s="21" t="s">
        <v>2688</v>
      </c>
      <c r="D26" s="30">
        <v>12.469000000000001</v>
      </c>
      <c r="E26" s="6">
        <v>12.523100000000001</v>
      </c>
      <c r="I26" s="14"/>
    </row>
    <row r="27" spans="1:9">
      <c r="B27" s="22"/>
      <c r="C27" s="21" t="s">
        <v>2689</v>
      </c>
      <c r="D27" s="30">
        <v>12.469000000000001</v>
      </c>
      <c r="E27" s="6">
        <v>12.523100000000001</v>
      </c>
      <c r="I27" s="14"/>
    </row>
    <row r="28" spans="1:9">
      <c r="I28" s="14"/>
    </row>
    <row r="29" spans="1:9" ht="20" customHeight="1">
      <c r="A29" s="6">
        <v>4</v>
      </c>
      <c r="B29" s="75" t="s">
        <v>153</v>
      </c>
      <c r="C29" s="75"/>
      <c r="D29" s="75"/>
      <c r="E29" s="75"/>
      <c r="F29" s="76"/>
      <c r="G29" s="75"/>
      <c r="H29" s="77"/>
      <c r="I29" s="78"/>
    </row>
    <row r="30" spans="1:9">
      <c r="A30" s="1"/>
      <c r="B30" s="1"/>
      <c r="C30" s="1"/>
      <c r="D30" s="1"/>
      <c r="E30" s="1"/>
      <c r="F30" s="3"/>
      <c r="G30" s="1"/>
      <c r="H30" s="4"/>
      <c r="I30" s="3"/>
    </row>
    <row r="31" spans="1:9">
      <c r="A31" s="24" t="s">
        <v>154</v>
      </c>
      <c r="B31" s="21"/>
      <c r="C31" s="21"/>
      <c r="D31" s="21"/>
    </row>
    <row r="32" spans="1:9">
      <c r="A32" s="21"/>
      <c r="B32" s="21"/>
      <c r="C32" s="21"/>
      <c r="D32" s="21"/>
    </row>
    <row r="33" spans="1:4">
      <c r="A33" s="21"/>
      <c r="B33" s="21"/>
      <c r="C33" s="21"/>
      <c r="D33" s="21"/>
    </row>
    <row r="34" spans="1:4">
      <c r="A34" s="21"/>
      <c r="B34" s="21"/>
      <c r="C34" s="21"/>
      <c r="D34" s="21"/>
    </row>
    <row r="35" spans="1:4">
      <c r="A35" s="21"/>
      <c r="B35" s="21"/>
      <c r="C35" s="21"/>
      <c r="D35" s="21"/>
    </row>
    <row r="36" spans="1:4">
      <c r="A36" s="21"/>
      <c r="B36" s="21"/>
      <c r="C36" s="21"/>
      <c r="D36" s="21"/>
    </row>
    <row r="37" spans="1:4">
      <c r="A37" s="21"/>
      <c r="B37" s="21"/>
      <c r="C37" s="21"/>
      <c r="D37" s="21"/>
    </row>
    <row r="38" spans="1:4">
      <c r="A38" s="21"/>
      <c r="B38" s="21"/>
      <c r="C38" s="21"/>
      <c r="D38" s="21"/>
    </row>
    <row r="39" spans="1:4">
      <c r="A39" s="21"/>
      <c r="B39" s="21"/>
      <c r="C39" s="21"/>
      <c r="D39" s="21"/>
    </row>
    <row r="40" spans="1:4">
      <c r="A40" s="21"/>
      <c r="B40" s="21"/>
      <c r="C40" s="21"/>
      <c r="D40" s="21"/>
    </row>
    <row r="41" spans="1:4">
      <c r="A41" s="21"/>
      <c r="B41" s="21"/>
      <c r="C41" s="21"/>
      <c r="D41" s="21"/>
    </row>
    <row r="42" spans="1:4">
      <c r="A42" s="21"/>
      <c r="B42" s="21"/>
      <c r="C42" s="21"/>
      <c r="D42" s="21"/>
    </row>
    <row r="43" spans="1:4">
      <c r="A43" s="21"/>
      <c r="B43" s="21"/>
      <c r="C43" s="21"/>
      <c r="D43" s="21"/>
    </row>
    <row r="44" spans="1:4">
      <c r="A44" s="21"/>
      <c r="B44" s="21"/>
      <c r="C44" s="21"/>
      <c r="D44" s="21"/>
    </row>
    <row r="45" spans="1:4">
      <c r="A45" s="21"/>
      <c r="B45" s="21"/>
      <c r="C45" s="21"/>
      <c r="D45" s="21"/>
    </row>
    <row r="46" spans="1:4">
      <c r="A46" s="21"/>
      <c r="B46" s="21"/>
      <c r="C46" s="21"/>
      <c r="D46" s="21"/>
    </row>
    <row r="47" spans="1:4">
      <c r="A47" s="21"/>
      <c r="B47" s="21"/>
      <c r="C47" s="21"/>
      <c r="D47" s="21"/>
    </row>
    <row r="48" spans="1:4">
      <c r="A48" s="24" t="s">
        <v>2690</v>
      </c>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sheetData>
  <mergeCells count="2">
    <mergeCell ref="A2:C2"/>
    <mergeCell ref="B29:I29"/>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4BE6-D911-4E83-9E2B-3DDA10142BD8}">
  <dimension ref="A1:I7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2668</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c r="B5" s="15" t="s">
        <v>775</v>
      </c>
      <c r="C5" s="6" t="s">
        <v>2669</v>
      </c>
      <c r="D5" s="6" t="s">
        <v>2670</v>
      </c>
      <c r="E5" s="6" t="s">
        <v>167</v>
      </c>
      <c r="F5" s="12">
        <v>7.21</v>
      </c>
      <c r="G5" s="6">
        <v>10135100</v>
      </c>
      <c r="H5" s="13">
        <v>7096.27</v>
      </c>
      <c r="I5" s="14">
        <v>59.620000000000005</v>
      </c>
    </row>
    <row r="6" spans="1:9">
      <c r="B6" s="15" t="s">
        <v>775</v>
      </c>
      <c r="C6" s="6" t="s">
        <v>2671</v>
      </c>
      <c r="D6" s="6" t="s">
        <v>2672</v>
      </c>
      <c r="E6" s="6" t="s">
        <v>167</v>
      </c>
      <c r="F6" s="12">
        <v>7.17</v>
      </c>
      <c r="G6" s="6">
        <v>3042000</v>
      </c>
      <c r="H6" s="13">
        <v>2180.3200000000002</v>
      </c>
      <c r="I6" s="14">
        <v>18.32</v>
      </c>
    </row>
    <row r="7" spans="1:9">
      <c r="B7" s="15" t="s">
        <v>775</v>
      </c>
      <c r="C7" s="6" t="s">
        <v>2673</v>
      </c>
      <c r="D7" s="6" t="s">
        <v>2674</v>
      </c>
      <c r="E7" s="6" t="s">
        <v>167</v>
      </c>
      <c r="F7" s="12">
        <v>7.19</v>
      </c>
      <c r="G7" s="6">
        <v>2532300</v>
      </c>
      <c r="H7" s="13">
        <v>1792.82</v>
      </c>
      <c r="I7" s="14">
        <v>15.06</v>
      </c>
    </row>
    <row r="8" spans="1:9">
      <c r="B8" s="15" t="s">
        <v>775</v>
      </c>
      <c r="C8" s="6" t="s">
        <v>2675</v>
      </c>
      <c r="D8" s="6" t="s">
        <v>2676</v>
      </c>
      <c r="E8" s="6" t="s">
        <v>167</v>
      </c>
      <c r="F8" s="12">
        <v>7.19</v>
      </c>
      <c r="G8" s="6">
        <v>800000</v>
      </c>
      <c r="H8" s="13">
        <v>565.91999999999996</v>
      </c>
      <c r="I8" s="14">
        <v>4.75</v>
      </c>
    </row>
    <row r="9" spans="1:9" ht="9.5" thickBot="1">
      <c r="E9" s="16" t="s">
        <v>138</v>
      </c>
      <c r="H9" s="28">
        <v>11635.33</v>
      </c>
      <c r="I9" s="29">
        <v>97.75</v>
      </c>
    </row>
    <row r="10" spans="1:9" ht="9.5" thickTop="1">
      <c r="I10" s="14"/>
    </row>
    <row r="11" spans="1:9">
      <c r="I11" s="14"/>
    </row>
    <row r="12" spans="1:9">
      <c r="C12" s="6" t="s">
        <v>242</v>
      </c>
      <c r="E12" s="6" t="s">
        <v>10</v>
      </c>
      <c r="F12" s="12">
        <v>5.22</v>
      </c>
      <c r="H12" s="13">
        <v>209.91</v>
      </c>
      <c r="I12" s="14">
        <v>1.76</v>
      </c>
    </row>
    <row r="13" spans="1:9">
      <c r="I13" s="14"/>
    </row>
    <row r="14" spans="1:9">
      <c r="A14" s="11" t="s">
        <v>139</v>
      </c>
      <c r="H14" s="19">
        <v>56.57</v>
      </c>
      <c r="I14" s="20">
        <v>0.49</v>
      </c>
    </row>
    <row r="15" spans="1:9">
      <c r="I15" s="14"/>
    </row>
    <row r="16" spans="1:9" ht="9.5" thickBot="1">
      <c r="E16" s="16" t="s">
        <v>140</v>
      </c>
      <c r="H16" s="17">
        <v>11901.81</v>
      </c>
      <c r="I16" s="18">
        <v>100</v>
      </c>
    </row>
    <row r="17" spans="1:9" ht="9.5" thickTop="1">
      <c r="I17" s="14"/>
    </row>
    <row r="18" spans="1:9">
      <c r="A18" s="16" t="s">
        <v>141</v>
      </c>
      <c r="I18" s="14"/>
    </row>
    <row r="19" spans="1:9">
      <c r="A19" s="6">
        <v>1</v>
      </c>
      <c r="B19" s="6" t="s">
        <v>142</v>
      </c>
      <c r="I19" s="14"/>
    </row>
    <row r="20" spans="1:9">
      <c r="I20" s="14"/>
    </row>
    <row r="21" spans="1:9">
      <c r="A21" s="6">
        <v>2</v>
      </c>
      <c r="B21" s="6" t="s">
        <v>243</v>
      </c>
      <c r="I21" s="14"/>
    </row>
    <row r="22" spans="1:9">
      <c r="I22" s="14"/>
    </row>
    <row r="23" spans="1:9">
      <c r="C23" s="6" t="s">
        <v>244</v>
      </c>
      <c r="D23" s="6">
        <v>7.15</v>
      </c>
      <c r="I23" s="14"/>
    </row>
    <row r="24" spans="1:9">
      <c r="C24" s="6" t="s">
        <v>245</v>
      </c>
      <c r="D24" s="6" t="s">
        <v>2677</v>
      </c>
      <c r="I24" s="14"/>
    </row>
    <row r="25" spans="1:9">
      <c r="C25" s="6" t="s">
        <v>247</v>
      </c>
      <c r="D25" s="6" t="s">
        <v>2678</v>
      </c>
      <c r="I25" s="14"/>
    </row>
    <row r="26" spans="1:9">
      <c r="C26" s="6" t="s">
        <v>249</v>
      </c>
      <c r="I26" s="14"/>
    </row>
    <row r="27" spans="1:9">
      <c r="I27" s="14"/>
    </row>
    <row r="28" spans="1:9">
      <c r="A28" s="6">
        <v>3</v>
      </c>
      <c r="B28" s="21" t="s">
        <v>144</v>
      </c>
      <c r="C28" s="22"/>
      <c r="I28" s="14"/>
    </row>
    <row r="29" spans="1:9">
      <c r="B29" s="22"/>
      <c r="C29" s="22"/>
      <c r="I29" s="14"/>
    </row>
    <row r="30" spans="1:9">
      <c r="B30" s="22"/>
      <c r="C30" s="25" t="s">
        <v>145</v>
      </c>
      <c r="I30" s="14"/>
    </row>
    <row r="31" spans="1:9">
      <c r="B31" s="22"/>
      <c r="C31" s="25" t="s">
        <v>146</v>
      </c>
      <c r="D31" s="16" t="s">
        <v>2139</v>
      </c>
      <c r="E31" s="16" t="s">
        <v>148</v>
      </c>
      <c r="I31" s="14"/>
    </row>
    <row r="32" spans="1:9">
      <c r="B32" s="22"/>
      <c r="C32" s="21" t="s">
        <v>2679</v>
      </c>
      <c r="D32" s="30">
        <v>12.738000000000001</v>
      </c>
      <c r="E32" s="30">
        <v>12.861000000000001</v>
      </c>
      <c r="I32" s="14"/>
    </row>
    <row r="33" spans="1:9">
      <c r="B33" s="22"/>
      <c r="C33" s="21" t="s">
        <v>2680</v>
      </c>
      <c r="D33" s="6">
        <v>12.7379</v>
      </c>
      <c r="E33" s="30">
        <v>12.861000000000001</v>
      </c>
      <c r="I33" s="14"/>
    </row>
    <row r="34" spans="1:9">
      <c r="B34" s="22"/>
      <c r="C34" s="21" t="s">
        <v>2681</v>
      </c>
      <c r="D34" s="6">
        <v>12.7514</v>
      </c>
      <c r="E34" s="6">
        <v>12.8749</v>
      </c>
      <c r="I34" s="14"/>
    </row>
    <row r="35" spans="1:9">
      <c r="B35" s="22"/>
      <c r="C35" s="21" t="s">
        <v>2682</v>
      </c>
      <c r="D35" s="6">
        <v>12.750200000000001</v>
      </c>
      <c r="E35" s="6">
        <v>12.873700000000001</v>
      </c>
      <c r="I35" s="14"/>
    </row>
    <row r="36" spans="1:9">
      <c r="I36" s="14"/>
    </row>
    <row r="37" spans="1:9" ht="20" customHeight="1">
      <c r="A37" s="6">
        <v>4</v>
      </c>
      <c r="B37" s="75" t="s">
        <v>153</v>
      </c>
      <c r="C37" s="75"/>
      <c r="D37" s="75"/>
      <c r="E37" s="75"/>
      <c r="F37" s="76"/>
      <c r="G37" s="75"/>
      <c r="H37" s="77"/>
      <c r="I37" s="78"/>
    </row>
    <row r="38" spans="1:9">
      <c r="A38" s="1"/>
      <c r="B38" s="1"/>
      <c r="C38" s="1"/>
      <c r="D38" s="1"/>
      <c r="E38" s="1"/>
      <c r="F38" s="3"/>
      <c r="G38" s="1"/>
      <c r="H38" s="4"/>
      <c r="I38" s="3"/>
    </row>
    <row r="39" spans="1:9">
      <c r="A39" s="24" t="s">
        <v>154</v>
      </c>
      <c r="B39" s="21"/>
      <c r="C39" s="21"/>
      <c r="D39" s="21"/>
    </row>
    <row r="40" spans="1:9">
      <c r="A40" s="21"/>
      <c r="B40" s="21"/>
      <c r="C40" s="21"/>
      <c r="D40" s="21"/>
    </row>
    <row r="41" spans="1:9">
      <c r="A41" s="21"/>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4" t="s">
        <v>2683</v>
      </c>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sheetData>
  <mergeCells count="4">
    <mergeCell ref="A2:C2"/>
    <mergeCell ref="A3:C3"/>
    <mergeCell ref="B4:C4"/>
    <mergeCell ref="B37:I37"/>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904BB-C420-413F-A309-76593041CFED}">
  <dimension ref="A1:I8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2655</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8.0299999999999996E-2</v>
      </c>
      <c r="C6" s="6" t="s">
        <v>229</v>
      </c>
      <c r="D6" s="6" t="s">
        <v>2656</v>
      </c>
      <c r="E6" s="6" t="s">
        <v>167</v>
      </c>
      <c r="F6" s="12">
        <v>5.33</v>
      </c>
      <c r="G6" s="6">
        <v>19500000</v>
      </c>
      <c r="H6" s="13">
        <v>19513.939999999999</v>
      </c>
      <c r="I6" s="14">
        <v>40.25</v>
      </c>
    </row>
    <row r="7" spans="1:9">
      <c r="B7" s="26">
        <v>8.0100000000000005E-2</v>
      </c>
      <c r="C7" s="6" t="s">
        <v>404</v>
      </c>
      <c r="D7" s="6" t="s">
        <v>760</v>
      </c>
      <c r="E7" s="6" t="s">
        <v>167</v>
      </c>
      <c r="F7" s="12">
        <v>5.3</v>
      </c>
      <c r="G7" s="6">
        <v>9250000</v>
      </c>
      <c r="H7" s="13">
        <v>9256.64</v>
      </c>
      <c r="I7" s="14">
        <v>19.09</v>
      </c>
    </row>
    <row r="8" spans="1:9">
      <c r="B8" s="26">
        <v>7.9799999999999996E-2</v>
      </c>
      <c r="C8" s="6" t="s">
        <v>2309</v>
      </c>
      <c r="D8" s="6" t="s">
        <v>2657</v>
      </c>
      <c r="E8" s="6" t="s">
        <v>167</v>
      </c>
      <c r="F8" s="12">
        <v>5.29</v>
      </c>
      <c r="G8" s="6">
        <v>500000</v>
      </c>
      <c r="H8" s="13">
        <v>500.36</v>
      </c>
      <c r="I8" s="14">
        <v>1.03</v>
      </c>
    </row>
    <row r="9" spans="1:9" ht="9.5" thickBot="1">
      <c r="E9" s="16" t="s">
        <v>138</v>
      </c>
      <c r="H9" s="17">
        <v>29270.94</v>
      </c>
      <c r="I9" s="18">
        <v>60.37</v>
      </c>
    </row>
    <row r="10" spans="1:9" ht="9.5" thickTop="1">
      <c r="I10" s="14"/>
    </row>
    <row r="11" spans="1:9" ht="14.5">
      <c r="A11" s="73" t="s">
        <v>539</v>
      </c>
      <c r="B11" s="74"/>
      <c r="C11" s="74"/>
      <c r="I11" s="14"/>
    </row>
    <row r="12" spans="1:9" ht="14.5">
      <c r="B12" s="79" t="s">
        <v>2427</v>
      </c>
      <c r="C12" s="74"/>
      <c r="I12" s="14"/>
    </row>
    <row r="13" spans="1:9">
      <c r="B13" s="15" t="s">
        <v>2428</v>
      </c>
      <c r="C13" s="6" t="s">
        <v>2658</v>
      </c>
      <c r="D13" s="6" t="s">
        <v>2659</v>
      </c>
      <c r="E13" s="6" t="s">
        <v>167</v>
      </c>
      <c r="F13" s="12">
        <v>5.15</v>
      </c>
      <c r="G13" s="6">
        <v>9000000</v>
      </c>
      <c r="H13" s="13">
        <v>8983.52</v>
      </c>
      <c r="I13" s="14">
        <v>18.53</v>
      </c>
    </row>
    <row r="14" spans="1:9">
      <c r="B14" s="15" t="s">
        <v>2428</v>
      </c>
      <c r="C14" s="6" t="s">
        <v>2660</v>
      </c>
      <c r="D14" s="6" t="s">
        <v>2661</v>
      </c>
      <c r="E14" s="6" t="s">
        <v>167</v>
      </c>
      <c r="F14" s="12">
        <v>5.1100000000000003</v>
      </c>
      <c r="G14" s="6">
        <v>1500000</v>
      </c>
      <c r="H14" s="13">
        <v>1498.74</v>
      </c>
      <c r="I14" s="14">
        <v>3.09</v>
      </c>
    </row>
    <row r="15" spans="1:9" ht="9.5" thickBot="1">
      <c r="E15" s="16" t="s">
        <v>138</v>
      </c>
      <c r="H15" s="28">
        <v>10482.26</v>
      </c>
      <c r="I15" s="29">
        <v>21.62</v>
      </c>
    </row>
    <row r="16" spans="1:9" ht="9.5" thickTop="1">
      <c r="I16" s="14"/>
    </row>
    <row r="17" spans="1:9">
      <c r="I17" s="14"/>
    </row>
    <row r="18" spans="1:9">
      <c r="C18" s="6" t="s">
        <v>242</v>
      </c>
      <c r="E18" s="6" t="s">
        <v>10</v>
      </c>
      <c r="F18" s="12">
        <v>5.22</v>
      </c>
      <c r="H18" s="13">
        <v>7476.79</v>
      </c>
      <c r="I18" s="14">
        <v>15.42</v>
      </c>
    </row>
    <row r="19" spans="1:9">
      <c r="I19" s="14"/>
    </row>
    <row r="20" spans="1:9">
      <c r="A20" s="11" t="s">
        <v>139</v>
      </c>
      <c r="H20" s="19">
        <v>1250.45</v>
      </c>
      <c r="I20" s="20">
        <v>2.59</v>
      </c>
    </row>
    <row r="21" spans="1:9">
      <c r="I21" s="14"/>
    </row>
    <row r="22" spans="1:9" ht="9.5" thickBot="1">
      <c r="E22" s="16" t="s">
        <v>140</v>
      </c>
      <c r="H22" s="17">
        <v>48480.44</v>
      </c>
      <c r="I22" s="18">
        <v>100</v>
      </c>
    </row>
    <row r="23" spans="1:9" ht="9.5" thickTop="1">
      <c r="I23" s="14"/>
    </row>
    <row r="24" spans="1:9">
      <c r="A24" s="16" t="s">
        <v>141</v>
      </c>
      <c r="I24" s="14"/>
    </row>
    <row r="25" spans="1:9">
      <c r="A25" s="6">
        <v>1</v>
      </c>
      <c r="B25" s="6" t="s">
        <v>142</v>
      </c>
      <c r="I25" s="14"/>
    </row>
    <row r="26" spans="1:9">
      <c r="I26" s="14"/>
    </row>
    <row r="27" spans="1:9">
      <c r="A27" s="6">
        <v>2</v>
      </c>
      <c r="B27" s="6" t="s">
        <v>243</v>
      </c>
      <c r="I27" s="14"/>
    </row>
    <row r="28" spans="1:9">
      <c r="I28" s="14"/>
    </row>
    <row r="29" spans="1:9">
      <c r="C29" s="6" t="s">
        <v>244</v>
      </c>
      <c r="D29" s="6">
        <v>5.26</v>
      </c>
      <c r="I29" s="14"/>
    </row>
    <row r="30" spans="1:9">
      <c r="C30" s="6" t="s">
        <v>245</v>
      </c>
      <c r="D30" s="6" t="s">
        <v>2662</v>
      </c>
      <c r="I30" s="14"/>
    </row>
    <row r="31" spans="1:9">
      <c r="C31" s="6" t="s">
        <v>247</v>
      </c>
      <c r="D31" s="6" t="s">
        <v>2662</v>
      </c>
      <c r="I31" s="14"/>
    </row>
    <row r="32" spans="1:9">
      <c r="C32" s="6" t="s">
        <v>249</v>
      </c>
      <c r="I32" s="14"/>
    </row>
    <row r="33" spans="1:9">
      <c r="I33" s="14"/>
    </row>
    <row r="34" spans="1:9">
      <c r="A34" s="6">
        <v>3</v>
      </c>
      <c r="B34" s="21" t="s">
        <v>144</v>
      </c>
      <c r="C34" s="22"/>
      <c r="I34" s="14"/>
    </row>
    <row r="35" spans="1:9">
      <c r="B35" s="22"/>
      <c r="C35" s="22"/>
      <c r="I35" s="14"/>
    </row>
    <row r="36" spans="1:9">
      <c r="B36" s="22"/>
      <c r="C36" s="25" t="s">
        <v>145</v>
      </c>
      <c r="I36" s="14"/>
    </row>
    <row r="37" spans="1:9">
      <c r="B37" s="22"/>
      <c r="C37" s="25" t="s">
        <v>146</v>
      </c>
      <c r="D37" s="16" t="s">
        <v>2139</v>
      </c>
      <c r="E37" s="16" t="s">
        <v>148</v>
      </c>
      <c r="I37" s="14"/>
    </row>
    <row r="38" spans="1:9">
      <c r="B38" s="22"/>
      <c r="C38" s="22" t="s">
        <v>2663</v>
      </c>
      <c r="D38" s="6">
        <v>13.2262</v>
      </c>
      <c r="E38" s="6">
        <v>13.285400000000001</v>
      </c>
      <c r="I38" s="14"/>
    </row>
    <row r="39" spans="1:9">
      <c r="B39" s="22"/>
      <c r="C39" s="22" t="s">
        <v>2664</v>
      </c>
      <c r="D39" s="6">
        <v>13.226100000000001</v>
      </c>
      <c r="E39" s="6">
        <v>13.285300000000001</v>
      </c>
      <c r="I39" s="14"/>
    </row>
    <row r="40" spans="1:9">
      <c r="B40" s="22"/>
      <c r="C40" s="22" t="s">
        <v>2665</v>
      </c>
      <c r="D40" s="6">
        <v>13.043600000000001</v>
      </c>
      <c r="E40" s="6">
        <v>13.098800000000001</v>
      </c>
      <c r="I40" s="14"/>
    </row>
    <row r="41" spans="1:9">
      <c r="B41" s="22"/>
      <c r="C41" s="22" t="s">
        <v>2666</v>
      </c>
      <c r="D41" s="6">
        <v>13.043600000000001</v>
      </c>
      <c r="E41" s="6">
        <v>13.098800000000001</v>
      </c>
      <c r="I41" s="14"/>
    </row>
    <row r="42" spans="1:9">
      <c r="I42" s="14"/>
    </row>
    <row r="43" spans="1:9" ht="20" customHeight="1">
      <c r="A43" s="6">
        <v>4</v>
      </c>
      <c r="B43" s="75" t="s">
        <v>153</v>
      </c>
      <c r="C43" s="75"/>
      <c r="D43" s="75"/>
      <c r="E43" s="75"/>
      <c r="F43" s="76"/>
      <c r="G43" s="75"/>
      <c r="H43" s="77"/>
      <c r="I43" s="78"/>
    </row>
    <row r="44" spans="1:9">
      <c r="A44" s="1"/>
      <c r="B44" s="1"/>
      <c r="C44" s="1"/>
      <c r="D44" s="1"/>
      <c r="E44" s="1"/>
      <c r="F44" s="3"/>
      <c r="G44" s="1"/>
      <c r="H44" s="4"/>
      <c r="I44" s="3"/>
    </row>
    <row r="45" spans="1:9">
      <c r="A45" s="24" t="s">
        <v>154</v>
      </c>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1"/>
      <c r="B60" s="21"/>
      <c r="C60" s="21"/>
      <c r="D60" s="21"/>
    </row>
    <row r="61" spans="1:4">
      <c r="A61" s="24" t="s">
        <v>2667</v>
      </c>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row r="80" spans="1:4">
      <c r="A80" s="21"/>
      <c r="B80" s="21"/>
      <c r="C80" s="21"/>
      <c r="D80" s="21"/>
    </row>
  </sheetData>
  <mergeCells count="7">
    <mergeCell ref="B43:I43"/>
    <mergeCell ref="A2:C2"/>
    <mergeCell ref="A3:C3"/>
    <mergeCell ref="B4:C4"/>
    <mergeCell ref="B5:C5"/>
    <mergeCell ref="A11:C11"/>
    <mergeCell ref="B12:C12"/>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841F-18E3-4A46-A0F7-EA5F4097B499}">
  <dimension ref="A1:I15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2617</v>
      </c>
      <c r="D1" s="1"/>
      <c r="E1" s="1"/>
      <c r="F1" s="3"/>
      <c r="G1" s="1"/>
      <c r="H1" s="4"/>
      <c r="I1" s="5"/>
    </row>
    <row r="2" spans="1:9" ht="19.5">
      <c r="A2" s="71" t="s">
        <v>1</v>
      </c>
      <c r="B2" s="72"/>
      <c r="C2" s="72"/>
      <c r="D2" s="7" t="s">
        <v>2</v>
      </c>
      <c r="E2" s="7" t="s">
        <v>622</v>
      </c>
      <c r="F2" s="8" t="s">
        <v>162</v>
      </c>
      <c r="G2" s="7" t="s">
        <v>5</v>
      </c>
      <c r="H2" s="9" t="s">
        <v>6</v>
      </c>
      <c r="I2" s="10" t="s">
        <v>7</v>
      </c>
    </row>
    <row r="3" spans="1:9" ht="14.5">
      <c r="A3" s="73" t="s">
        <v>8</v>
      </c>
      <c r="B3" s="74"/>
      <c r="C3" s="74"/>
      <c r="I3" s="14"/>
    </row>
    <row r="4" spans="1:9" ht="14.5">
      <c r="B4" s="73" t="s">
        <v>9</v>
      </c>
      <c r="C4" s="74"/>
      <c r="I4" s="14"/>
    </row>
    <row r="5" spans="1:9">
      <c r="B5" s="15" t="s">
        <v>2077</v>
      </c>
      <c r="C5" s="6" t="s">
        <v>2078</v>
      </c>
      <c r="D5" s="6" t="s">
        <v>2079</v>
      </c>
      <c r="E5" s="6" t="s">
        <v>712</v>
      </c>
      <c r="G5" s="6">
        <v>2422782</v>
      </c>
      <c r="H5" s="13">
        <v>10291.01</v>
      </c>
      <c r="I5" s="14">
        <v>4.2300000000000004</v>
      </c>
    </row>
    <row r="6" spans="1:9">
      <c r="B6" s="15" t="s">
        <v>2077</v>
      </c>
      <c r="C6" s="6" t="s">
        <v>2618</v>
      </c>
      <c r="D6" s="6" t="s">
        <v>2081</v>
      </c>
      <c r="E6" s="6" t="s">
        <v>712</v>
      </c>
      <c r="G6" s="6">
        <v>1147750</v>
      </c>
      <c r="H6" s="13">
        <v>3740.75</v>
      </c>
      <c r="I6" s="14">
        <v>1.54</v>
      </c>
    </row>
    <row r="7" spans="1:9">
      <c r="B7" s="15" t="s">
        <v>2077</v>
      </c>
      <c r="C7" s="6" t="s">
        <v>2619</v>
      </c>
      <c r="D7" s="6" t="s">
        <v>2620</v>
      </c>
      <c r="E7" s="6" t="s">
        <v>712</v>
      </c>
      <c r="G7" s="6">
        <v>1066617</v>
      </c>
      <c r="H7" s="13">
        <v>1656.3500000000001</v>
      </c>
      <c r="I7" s="14">
        <v>0.68</v>
      </c>
    </row>
    <row r="8" spans="1:9" ht="9.5" thickBot="1">
      <c r="E8" s="16" t="s">
        <v>138</v>
      </c>
      <c r="H8" s="17">
        <v>15688.11</v>
      </c>
      <c r="I8" s="18">
        <v>6.45</v>
      </c>
    </row>
    <row r="9" spans="1:9" ht="9.5" thickTop="1">
      <c r="I9" s="14"/>
    </row>
    <row r="10" spans="1:9" ht="14.5">
      <c r="B10" s="79" t="s">
        <v>996</v>
      </c>
      <c r="C10" s="74"/>
      <c r="I10" s="14"/>
    </row>
    <row r="11" spans="1:9" ht="14.5">
      <c r="B11" s="73" t="s">
        <v>9</v>
      </c>
      <c r="C11" s="74"/>
      <c r="I11" s="14"/>
    </row>
    <row r="12" spans="1:9">
      <c r="B12" s="15" t="s">
        <v>10</v>
      </c>
      <c r="C12" s="6" t="s">
        <v>999</v>
      </c>
      <c r="D12" s="6" t="s">
        <v>1000</v>
      </c>
      <c r="E12" s="6" t="s">
        <v>1001</v>
      </c>
      <c r="G12" s="6">
        <v>3246536</v>
      </c>
      <c r="H12" s="13">
        <v>4198.1000000000004</v>
      </c>
      <c r="I12" s="14">
        <v>1.73</v>
      </c>
    </row>
    <row r="13" spans="1:9">
      <c r="B13" s="15" t="s">
        <v>10</v>
      </c>
      <c r="C13" s="6" t="s">
        <v>997</v>
      </c>
      <c r="D13" s="6" t="s">
        <v>998</v>
      </c>
      <c r="E13" s="6" t="s">
        <v>657</v>
      </c>
      <c r="G13" s="6">
        <v>5881742</v>
      </c>
      <c r="H13" s="13">
        <v>4116.63</v>
      </c>
      <c r="I13" s="14">
        <v>1.6900000000000002</v>
      </c>
    </row>
    <row r="14" spans="1:9" ht="9.5" thickBot="1">
      <c r="E14" s="16" t="s">
        <v>138</v>
      </c>
      <c r="H14" s="17">
        <v>8314.73</v>
      </c>
      <c r="I14" s="18">
        <v>3.42</v>
      </c>
    </row>
    <row r="15" spans="1:9" ht="9.5" thickTop="1">
      <c r="I15" s="14"/>
    </row>
    <row r="16" spans="1:9">
      <c r="A16" s="73" t="s">
        <v>163</v>
      </c>
      <c r="B16" s="80"/>
      <c r="C16" s="80"/>
      <c r="I16" s="14"/>
    </row>
    <row r="17" spans="2:9" ht="14.5">
      <c r="B17" s="79" t="s">
        <v>342</v>
      </c>
      <c r="C17" s="74"/>
      <c r="I17" s="14"/>
    </row>
    <row r="18" spans="2:9" ht="14.5">
      <c r="B18" s="73" t="s">
        <v>9</v>
      </c>
      <c r="C18" s="74"/>
      <c r="I18" s="14"/>
    </row>
    <row r="19" spans="2:9">
      <c r="B19" s="26">
        <v>9.0899999999999995E-2</v>
      </c>
      <c r="C19" s="6" t="s">
        <v>2375</v>
      </c>
      <c r="D19" s="6" t="s">
        <v>2621</v>
      </c>
      <c r="E19" s="6" t="s">
        <v>2124</v>
      </c>
      <c r="F19" s="12">
        <v>7.91</v>
      </c>
      <c r="G19" s="6">
        <v>15000</v>
      </c>
      <c r="H19" s="13">
        <v>15252.93</v>
      </c>
      <c r="I19" s="14">
        <v>6.2700000000000005</v>
      </c>
    </row>
    <row r="20" spans="2:9">
      <c r="B20" s="26">
        <v>8.9499999999999996E-2</v>
      </c>
      <c r="C20" s="6" t="s">
        <v>2496</v>
      </c>
      <c r="D20" s="6" t="s">
        <v>2622</v>
      </c>
      <c r="E20" s="6" t="s">
        <v>2090</v>
      </c>
      <c r="F20" s="12">
        <v>9.11</v>
      </c>
      <c r="G20" s="6">
        <v>15000</v>
      </c>
      <c r="H20" s="13">
        <v>14935.23</v>
      </c>
      <c r="I20" s="14">
        <v>6.1400000000000006</v>
      </c>
    </row>
    <row r="21" spans="2:9">
      <c r="B21" s="26">
        <v>7.7499999999999999E-2</v>
      </c>
      <c r="C21" s="6" t="s">
        <v>463</v>
      </c>
      <c r="D21" s="6" t="s">
        <v>2623</v>
      </c>
      <c r="E21" s="6" t="s">
        <v>345</v>
      </c>
      <c r="F21" s="12">
        <v>6.61</v>
      </c>
      <c r="G21" s="6">
        <v>1000</v>
      </c>
      <c r="H21" s="13">
        <v>10002.5</v>
      </c>
      <c r="I21" s="14">
        <v>4.1100000000000003</v>
      </c>
    </row>
    <row r="22" spans="2:9">
      <c r="B22" s="26">
        <v>7.6399999999999996E-2</v>
      </c>
      <c r="C22" s="6" t="s">
        <v>348</v>
      </c>
      <c r="D22" s="6" t="s">
        <v>728</v>
      </c>
      <c r="E22" s="6" t="s">
        <v>474</v>
      </c>
      <c r="F22" s="12">
        <v>7.67</v>
      </c>
      <c r="G22" s="6">
        <v>1000</v>
      </c>
      <c r="H22" s="13">
        <v>9979.64</v>
      </c>
      <c r="I22" s="14">
        <v>4.1000000000000005</v>
      </c>
    </row>
    <row r="23" spans="2:9">
      <c r="B23" s="26">
        <v>8.2000000000000003E-2</v>
      </c>
      <c r="C23" s="6" t="s">
        <v>2624</v>
      </c>
      <c r="D23" s="6" t="s">
        <v>2475</v>
      </c>
      <c r="E23" s="6" t="s">
        <v>2090</v>
      </c>
      <c r="F23" s="12">
        <v>8.85</v>
      </c>
      <c r="G23" s="6">
        <v>9500</v>
      </c>
      <c r="H23" s="13">
        <v>9414.36</v>
      </c>
      <c r="I23" s="14">
        <v>3.8700000000000006</v>
      </c>
    </row>
    <row r="24" spans="2:9">
      <c r="B24" s="26">
        <v>7.8E-2</v>
      </c>
      <c r="C24" s="6" t="s">
        <v>553</v>
      </c>
      <c r="D24" s="6" t="s">
        <v>2625</v>
      </c>
      <c r="E24" s="6" t="s">
        <v>345</v>
      </c>
      <c r="F24" s="12">
        <v>7.8</v>
      </c>
      <c r="G24" s="6">
        <v>850</v>
      </c>
      <c r="H24" s="13">
        <v>8494.24</v>
      </c>
      <c r="I24" s="14">
        <v>3.49</v>
      </c>
    </row>
    <row r="25" spans="2:9">
      <c r="B25" s="26">
        <v>7.7600000000000002E-2</v>
      </c>
      <c r="C25" s="6" t="s">
        <v>2626</v>
      </c>
      <c r="D25" s="6" t="s">
        <v>2627</v>
      </c>
      <c r="E25" s="6" t="s">
        <v>2104</v>
      </c>
      <c r="F25" s="12">
        <v>7.93</v>
      </c>
      <c r="G25" s="6">
        <v>750</v>
      </c>
      <c r="H25" s="13">
        <v>7432.6900000000005</v>
      </c>
      <c r="I25" s="14">
        <v>3.06</v>
      </c>
    </row>
    <row r="26" spans="2:9">
      <c r="B26" s="26">
        <v>7.7899999999999997E-2</v>
      </c>
      <c r="C26" s="6" t="s">
        <v>553</v>
      </c>
      <c r="D26" s="6" t="s">
        <v>2628</v>
      </c>
      <c r="E26" s="6" t="s">
        <v>345</v>
      </c>
      <c r="F26" s="12">
        <v>7.8</v>
      </c>
      <c r="G26" s="6">
        <v>500</v>
      </c>
      <c r="H26" s="13">
        <v>4993.88</v>
      </c>
      <c r="I26" s="14">
        <v>2.0500000000000003</v>
      </c>
    </row>
    <row r="27" spans="2:9">
      <c r="B27" s="26">
        <v>7.0699999999999999E-2</v>
      </c>
      <c r="C27" s="6" t="s">
        <v>1187</v>
      </c>
      <c r="D27" s="6" t="s">
        <v>1188</v>
      </c>
      <c r="E27" s="6" t="s">
        <v>345</v>
      </c>
      <c r="F27" s="12">
        <v>8.01</v>
      </c>
      <c r="G27" s="6">
        <v>5000</v>
      </c>
      <c r="H27" s="13">
        <v>4876.13</v>
      </c>
      <c r="I27" s="14">
        <v>2</v>
      </c>
    </row>
    <row r="28" spans="2:9">
      <c r="B28" s="26">
        <v>6.9900000000000004E-2</v>
      </c>
      <c r="C28" s="6" t="s">
        <v>1167</v>
      </c>
      <c r="D28" s="6" t="s">
        <v>1168</v>
      </c>
      <c r="E28" s="6" t="s">
        <v>1146</v>
      </c>
      <c r="F28" s="12">
        <v>7.83</v>
      </c>
      <c r="G28" s="6">
        <v>5000</v>
      </c>
      <c r="H28" s="13">
        <v>4843.34</v>
      </c>
      <c r="I28" s="14">
        <v>1.9900000000000002</v>
      </c>
    </row>
    <row r="29" spans="2:9">
      <c r="B29" s="26">
        <v>8.5000000000000006E-2</v>
      </c>
      <c r="C29" s="6" t="s">
        <v>2375</v>
      </c>
      <c r="D29" s="6" t="s">
        <v>2629</v>
      </c>
      <c r="E29" s="6" t="s">
        <v>2124</v>
      </c>
      <c r="F29" s="12">
        <v>8.33</v>
      </c>
      <c r="G29" s="6">
        <v>2500</v>
      </c>
      <c r="H29" s="13">
        <v>2507.4299999999998</v>
      </c>
      <c r="I29" s="14">
        <v>1.03</v>
      </c>
    </row>
    <row r="30" spans="2:9">
      <c r="B30" s="26">
        <v>7.8200000000000006E-2</v>
      </c>
      <c r="C30" s="6" t="s">
        <v>463</v>
      </c>
      <c r="D30" s="6" t="s">
        <v>1113</v>
      </c>
      <c r="E30" s="6" t="s">
        <v>345</v>
      </c>
      <c r="F30" s="12">
        <v>7.76</v>
      </c>
      <c r="G30" s="6">
        <v>2500</v>
      </c>
      <c r="H30" s="13">
        <v>2498.6</v>
      </c>
      <c r="I30" s="14">
        <v>1.03</v>
      </c>
    </row>
    <row r="31" spans="2:9">
      <c r="B31" s="26">
        <v>7.6999999999999999E-2</v>
      </c>
      <c r="C31" s="6" t="s">
        <v>2400</v>
      </c>
      <c r="D31" s="6" t="s">
        <v>2630</v>
      </c>
      <c r="E31" s="6" t="s">
        <v>2472</v>
      </c>
      <c r="F31" s="12">
        <v>8.1199999999999992</v>
      </c>
      <c r="G31" s="6">
        <v>1250</v>
      </c>
      <c r="H31" s="13">
        <v>1232.9000000000001</v>
      </c>
      <c r="I31" s="14">
        <v>0.51</v>
      </c>
    </row>
    <row r="32" spans="2:9">
      <c r="B32" s="26">
        <v>8.9700000000000002E-2</v>
      </c>
      <c r="C32" s="6" t="s">
        <v>346</v>
      </c>
      <c r="D32" s="6" t="s">
        <v>2631</v>
      </c>
      <c r="E32" s="6" t="s">
        <v>345</v>
      </c>
      <c r="F32" s="12">
        <v>7.84</v>
      </c>
      <c r="G32" s="6">
        <v>50</v>
      </c>
      <c r="H32" s="13">
        <v>514.02</v>
      </c>
      <c r="I32" s="14">
        <v>0.21000000000000002</v>
      </c>
    </row>
    <row r="33" spans="2:9">
      <c r="B33" s="26">
        <v>8.3000000000000004E-2</v>
      </c>
      <c r="C33" s="6" t="s">
        <v>346</v>
      </c>
      <c r="D33" s="6" t="s">
        <v>2632</v>
      </c>
      <c r="E33" s="6" t="s">
        <v>345</v>
      </c>
      <c r="F33" s="12">
        <v>7.67</v>
      </c>
      <c r="G33" s="6">
        <v>10</v>
      </c>
      <c r="H33" s="13">
        <v>101.96000000000001</v>
      </c>
      <c r="I33" s="14">
        <v>0.04</v>
      </c>
    </row>
    <row r="34" spans="2:9" ht="9.5" thickBot="1">
      <c r="E34" s="16" t="s">
        <v>138</v>
      </c>
      <c r="H34" s="17">
        <v>97079.85</v>
      </c>
      <c r="I34" s="18">
        <v>39.9</v>
      </c>
    </row>
    <row r="35" spans="2:9" ht="15" thickTop="1">
      <c r="B35" s="79" t="s">
        <v>164</v>
      </c>
      <c r="C35" s="74"/>
      <c r="I35" s="14"/>
    </row>
    <row r="36" spans="2:9" ht="14.5">
      <c r="B36" s="73" t="s">
        <v>9</v>
      </c>
      <c r="C36" s="74"/>
      <c r="I36" s="14"/>
    </row>
    <row r="37" spans="2:9">
      <c r="B37" s="26">
        <v>6.9000000000000006E-2</v>
      </c>
      <c r="C37" s="6" t="s">
        <v>1216</v>
      </c>
      <c r="D37" s="6" t="s">
        <v>742</v>
      </c>
      <c r="E37" s="6" t="s">
        <v>167</v>
      </c>
      <c r="F37" s="12">
        <v>7.8</v>
      </c>
      <c r="G37" s="6">
        <v>32000000</v>
      </c>
      <c r="H37" s="13">
        <v>29009.920000000002</v>
      </c>
      <c r="I37" s="14">
        <v>11.93</v>
      </c>
    </row>
    <row r="38" spans="2:9">
      <c r="B38" s="26">
        <v>7.5399999999999995E-2</v>
      </c>
      <c r="C38" s="6" t="s">
        <v>2633</v>
      </c>
      <c r="D38" s="6" t="s">
        <v>744</v>
      </c>
      <c r="E38" s="6" t="s">
        <v>167</v>
      </c>
      <c r="F38" s="12">
        <v>7.78</v>
      </c>
      <c r="G38" s="6">
        <v>24689300</v>
      </c>
      <c r="H38" s="13">
        <v>24521.260000000002</v>
      </c>
      <c r="I38" s="14">
        <v>10.08</v>
      </c>
    </row>
    <row r="39" spans="2:9">
      <c r="B39" s="26">
        <v>7.2400000000000006E-2</v>
      </c>
      <c r="C39" s="6" t="s">
        <v>739</v>
      </c>
      <c r="D39" s="6" t="s">
        <v>740</v>
      </c>
      <c r="E39" s="6" t="s">
        <v>167</v>
      </c>
      <c r="F39" s="12">
        <v>7.72</v>
      </c>
      <c r="G39" s="6">
        <v>12000000</v>
      </c>
      <c r="H39" s="13">
        <v>11522.44</v>
      </c>
      <c r="I39" s="14">
        <v>4.74</v>
      </c>
    </row>
    <row r="40" spans="2:9">
      <c r="B40" s="26">
        <v>7.2499999999999995E-2</v>
      </c>
      <c r="C40" s="6" t="s">
        <v>2634</v>
      </c>
      <c r="D40" s="6" t="s">
        <v>2635</v>
      </c>
      <c r="E40" s="6" t="s">
        <v>167</v>
      </c>
      <c r="F40" s="12">
        <v>7.87</v>
      </c>
      <c r="G40" s="6">
        <v>11500000</v>
      </c>
      <c r="H40" s="13">
        <v>10835.02</v>
      </c>
      <c r="I40" s="14">
        <v>4.45</v>
      </c>
    </row>
    <row r="41" spans="2:9">
      <c r="B41" s="26">
        <v>7.5600000000000001E-2</v>
      </c>
      <c r="C41" s="6" t="s">
        <v>2636</v>
      </c>
      <c r="D41" s="6" t="s">
        <v>1221</v>
      </c>
      <c r="E41" s="6" t="s">
        <v>167</v>
      </c>
      <c r="F41" s="12">
        <v>7.78</v>
      </c>
      <c r="G41" s="6">
        <v>10050000</v>
      </c>
      <c r="H41" s="13">
        <v>9995.2800000000007</v>
      </c>
      <c r="I41" s="14">
        <v>4.1100000000000003</v>
      </c>
    </row>
    <row r="42" spans="2:9">
      <c r="B42" s="26">
        <v>7.6200000000000004E-2</v>
      </c>
      <c r="C42" s="6" t="s">
        <v>2637</v>
      </c>
      <c r="D42" s="6" t="s">
        <v>748</v>
      </c>
      <c r="E42" s="6" t="s">
        <v>167</v>
      </c>
      <c r="F42" s="12">
        <v>8</v>
      </c>
      <c r="G42" s="6">
        <v>10000000</v>
      </c>
      <c r="H42" s="13">
        <v>9804.98</v>
      </c>
      <c r="I42" s="14">
        <v>4.03</v>
      </c>
    </row>
    <row r="43" spans="2:9">
      <c r="B43" s="26">
        <v>7.6300000000000007E-2</v>
      </c>
      <c r="C43" s="6" t="s">
        <v>1030</v>
      </c>
      <c r="D43" s="6" t="s">
        <v>1031</v>
      </c>
      <c r="E43" s="6" t="s">
        <v>167</v>
      </c>
      <c r="F43" s="12">
        <v>7.85</v>
      </c>
      <c r="G43" s="6">
        <v>3850000</v>
      </c>
      <c r="H43" s="13">
        <v>3833.12</v>
      </c>
      <c r="I43" s="14">
        <v>1.58</v>
      </c>
    </row>
    <row r="44" spans="2:9">
      <c r="B44" s="26">
        <v>7.2999999999999995E-2</v>
      </c>
      <c r="C44" s="6" t="s">
        <v>752</v>
      </c>
      <c r="D44" s="6" t="s">
        <v>753</v>
      </c>
      <c r="E44" s="6" t="s">
        <v>167</v>
      </c>
      <c r="F44" s="12">
        <v>7.73</v>
      </c>
      <c r="G44" s="6">
        <v>2466667</v>
      </c>
      <c r="H44" s="13">
        <v>2386.14</v>
      </c>
      <c r="I44" s="14">
        <v>0.98</v>
      </c>
    </row>
    <row r="45" spans="2:9">
      <c r="B45" s="26">
        <v>7.3800000000000004E-2</v>
      </c>
      <c r="C45" s="6" t="s">
        <v>2638</v>
      </c>
      <c r="D45" s="6" t="s">
        <v>2639</v>
      </c>
      <c r="E45" s="6" t="s">
        <v>167</v>
      </c>
      <c r="F45" s="12">
        <v>7.99</v>
      </c>
      <c r="G45" s="6">
        <v>1157400</v>
      </c>
      <c r="H45" s="13">
        <v>1097.3</v>
      </c>
      <c r="I45" s="14">
        <v>0.45000000000000007</v>
      </c>
    </row>
    <row r="46" spans="2:9">
      <c r="B46" s="26">
        <v>7.4200000000000002E-2</v>
      </c>
      <c r="C46" s="6" t="s">
        <v>1212</v>
      </c>
      <c r="D46" s="6" t="s">
        <v>2640</v>
      </c>
      <c r="E46" s="6" t="s">
        <v>167</v>
      </c>
      <c r="F46" s="12">
        <v>7.85</v>
      </c>
      <c r="G46" s="6">
        <v>579000</v>
      </c>
      <c r="H46" s="13">
        <v>568.76</v>
      </c>
      <c r="I46" s="14">
        <v>0.22999999999999998</v>
      </c>
    </row>
    <row r="47" spans="2:9">
      <c r="B47" s="26">
        <v>6.5299999999999997E-2</v>
      </c>
      <c r="C47" s="6" t="s">
        <v>309</v>
      </c>
      <c r="D47" s="6" t="s">
        <v>324</v>
      </c>
      <c r="E47" s="6" t="s">
        <v>167</v>
      </c>
      <c r="F47" s="12">
        <v>7.44</v>
      </c>
      <c r="G47" s="6">
        <v>80680</v>
      </c>
      <c r="H47" s="13">
        <v>78.22</v>
      </c>
      <c r="I47" s="14">
        <v>3.0000000000000002E-2</v>
      </c>
    </row>
    <row r="48" spans="2:9">
      <c r="B48" s="26">
        <v>6.5199999999999994E-2</v>
      </c>
      <c r="C48" s="6" t="s">
        <v>2641</v>
      </c>
      <c r="D48" s="6" t="s">
        <v>2642</v>
      </c>
      <c r="E48" s="6" t="s">
        <v>167</v>
      </c>
      <c r="F48" s="12">
        <v>7.41</v>
      </c>
      <c r="G48" s="6">
        <v>55500</v>
      </c>
      <c r="H48" s="13">
        <v>53.870000000000005</v>
      </c>
      <c r="I48" s="14">
        <v>0.02</v>
      </c>
    </row>
    <row r="49" spans="1:9">
      <c r="B49" s="26">
        <v>6.6199999999999995E-2</v>
      </c>
      <c r="C49" s="6" t="s">
        <v>306</v>
      </c>
      <c r="D49" s="6" t="s">
        <v>307</v>
      </c>
      <c r="E49" s="6" t="s">
        <v>167</v>
      </c>
      <c r="F49" s="12">
        <v>7.49</v>
      </c>
      <c r="G49" s="6">
        <v>31500</v>
      </c>
      <c r="H49" s="13">
        <v>30.6</v>
      </c>
      <c r="I49" s="14">
        <v>0.01</v>
      </c>
    </row>
    <row r="50" spans="1:9">
      <c r="B50" s="26">
        <v>6.6699999999999995E-2</v>
      </c>
      <c r="C50" s="6" t="s">
        <v>771</v>
      </c>
      <c r="D50" s="6" t="s">
        <v>772</v>
      </c>
      <c r="E50" s="6" t="s">
        <v>167</v>
      </c>
      <c r="F50" s="12">
        <v>7.74</v>
      </c>
      <c r="G50" s="6">
        <v>150</v>
      </c>
      <c r="H50" s="13">
        <v>0.13</v>
      </c>
      <c r="I50" s="27" t="s">
        <v>240</v>
      </c>
    </row>
    <row r="51" spans="1:9" ht="9.5" thickBot="1">
      <c r="E51" s="16" t="s">
        <v>138</v>
      </c>
      <c r="H51" s="17">
        <v>103737.04</v>
      </c>
      <c r="I51" s="18">
        <v>42.64</v>
      </c>
    </row>
    <row r="52" spans="1:9" ht="9.5" thickTop="1">
      <c r="I52" s="14"/>
    </row>
    <row r="53" spans="1:9" ht="14.5">
      <c r="A53" s="73" t="s">
        <v>1057</v>
      </c>
      <c r="B53" s="74"/>
      <c r="C53" s="74"/>
      <c r="I53" s="14"/>
    </row>
    <row r="54" spans="1:9" ht="14.5">
      <c r="B54" s="73" t="s">
        <v>541</v>
      </c>
      <c r="C54" s="74"/>
      <c r="I54" s="14"/>
    </row>
    <row r="55" spans="1:9">
      <c r="B55" s="15" t="s">
        <v>10</v>
      </c>
      <c r="C55" s="6" t="s">
        <v>1058</v>
      </c>
      <c r="D55" s="6" t="s">
        <v>1059</v>
      </c>
      <c r="E55" s="6" t="s">
        <v>1057</v>
      </c>
      <c r="G55" s="6">
        <v>7442.183</v>
      </c>
      <c r="H55" s="13">
        <v>874.56000000000006</v>
      </c>
      <c r="I55" s="14">
        <v>0.36000000000000004</v>
      </c>
    </row>
    <row r="56" spans="1:9" ht="9.5" thickBot="1">
      <c r="E56" s="16" t="s">
        <v>138</v>
      </c>
      <c r="H56" s="28">
        <v>874.56</v>
      </c>
      <c r="I56" s="29">
        <v>0.36</v>
      </c>
    </row>
    <row r="57" spans="1:9" ht="9.5" thickTop="1">
      <c r="I57" s="14"/>
    </row>
    <row r="58" spans="1:9">
      <c r="I58" s="14"/>
    </row>
    <row r="59" spans="1:9">
      <c r="C59" s="6" t="s">
        <v>242</v>
      </c>
      <c r="E59" s="6" t="s">
        <v>10</v>
      </c>
      <c r="F59" s="12">
        <v>5.22</v>
      </c>
      <c r="H59" s="13">
        <v>11774.94</v>
      </c>
      <c r="I59" s="14">
        <v>4.8400000000000007</v>
      </c>
    </row>
    <row r="60" spans="1:9">
      <c r="I60" s="14"/>
    </row>
    <row r="61" spans="1:9">
      <c r="A61" s="11" t="s">
        <v>139</v>
      </c>
      <c r="H61" s="19">
        <v>5767.52</v>
      </c>
      <c r="I61" s="20">
        <v>2.39</v>
      </c>
    </row>
    <row r="62" spans="1:9">
      <c r="I62" s="14"/>
    </row>
    <row r="63" spans="1:9" ht="9.5" thickBot="1">
      <c r="E63" s="16" t="s">
        <v>140</v>
      </c>
      <c r="H63" s="17">
        <v>243236.75</v>
      </c>
      <c r="I63" s="18">
        <v>100</v>
      </c>
    </row>
    <row r="64" spans="1:9" ht="9.5" thickTop="1">
      <c r="I64" s="14"/>
    </row>
    <row r="65" spans="1:9">
      <c r="A65" s="16" t="s">
        <v>141</v>
      </c>
      <c r="I65" s="14"/>
    </row>
    <row r="66" spans="1:9">
      <c r="A66" s="6">
        <v>1</v>
      </c>
      <c r="B66" s="6" t="s">
        <v>142</v>
      </c>
      <c r="I66" s="14"/>
    </row>
    <row r="67" spans="1:9">
      <c r="I67" s="14"/>
    </row>
    <row r="68" spans="1:9">
      <c r="A68" s="6">
        <v>2</v>
      </c>
      <c r="B68" s="6" t="s">
        <v>243</v>
      </c>
      <c r="I68" s="14"/>
    </row>
    <row r="69" spans="1:9">
      <c r="I69" s="14"/>
    </row>
    <row r="70" spans="1:9">
      <c r="C70" s="6" t="s">
        <v>244</v>
      </c>
      <c r="D70" s="6">
        <v>7.72</v>
      </c>
      <c r="I70" s="14"/>
    </row>
    <row r="71" spans="1:9">
      <c r="C71" s="6" t="s">
        <v>245</v>
      </c>
      <c r="D71" s="6" t="s">
        <v>2643</v>
      </c>
      <c r="I71" s="14"/>
    </row>
    <row r="72" spans="1:9">
      <c r="C72" s="6" t="s">
        <v>247</v>
      </c>
      <c r="D72" s="6" t="s">
        <v>2644</v>
      </c>
      <c r="I72" s="14"/>
    </row>
    <row r="73" spans="1:9">
      <c r="C73" s="6" t="s">
        <v>249</v>
      </c>
      <c r="I73" s="14"/>
    </row>
    <row r="74" spans="1:9">
      <c r="I74" s="14"/>
    </row>
    <row r="75" spans="1:9">
      <c r="I75" s="14"/>
    </row>
    <row r="76" spans="1:9">
      <c r="A76" s="6">
        <v>3</v>
      </c>
      <c r="B76" s="21" t="s">
        <v>144</v>
      </c>
      <c r="C76" s="22"/>
      <c r="I76" s="14"/>
    </row>
    <row r="77" spans="1:9">
      <c r="B77" s="22"/>
      <c r="C77" s="22"/>
      <c r="I77" s="14"/>
    </row>
    <row r="78" spans="1:9">
      <c r="B78" s="22"/>
      <c r="C78" s="25" t="s">
        <v>145</v>
      </c>
      <c r="I78" s="14"/>
    </row>
    <row r="79" spans="1:9">
      <c r="B79" s="22"/>
      <c r="C79" s="25" t="s">
        <v>146</v>
      </c>
      <c r="D79" s="16" t="s">
        <v>2139</v>
      </c>
      <c r="E79" s="16" t="s">
        <v>148</v>
      </c>
      <c r="I79" s="14"/>
    </row>
    <row r="80" spans="1:9">
      <c r="B80" s="22"/>
      <c r="C80" s="22" t="s">
        <v>2645</v>
      </c>
      <c r="D80" s="6">
        <v>41.612200000000001</v>
      </c>
      <c r="E80" s="6">
        <v>42.0899</v>
      </c>
      <c r="I80" s="14"/>
    </row>
    <row r="81" spans="1:9">
      <c r="B81" s="22"/>
      <c r="C81" s="22" t="s">
        <v>2646</v>
      </c>
      <c r="D81" s="6">
        <v>14.604100000000001</v>
      </c>
      <c r="E81" s="6">
        <v>14.771700000000001</v>
      </c>
      <c r="I81" s="14"/>
    </row>
    <row r="82" spans="1:9">
      <c r="B82" s="22"/>
      <c r="C82" s="22" t="s">
        <v>2647</v>
      </c>
      <c r="D82" s="6">
        <v>37.934400000000004</v>
      </c>
      <c r="E82" s="6">
        <v>38.346600000000002</v>
      </c>
      <c r="I82" s="14"/>
    </row>
    <row r="83" spans="1:9">
      <c r="B83" s="22"/>
      <c r="C83" s="22" t="s">
        <v>2648</v>
      </c>
      <c r="D83" s="6">
        <v>14.291600000000001</v>
      </c>
      <c r="E83" s="6">
        <v>14.446900000000001</v>
      </c>
      <c r="I83" s="14"/>
    </row>
    <row r="84" spans="1:9">
      <c r="I84" s="14"/>
    </row>
    <row r="85" spans="1:9">
      <c r="A85" s="6">
        <v>4</v>
      </c>
      <c r="B85" s="6" t="s">
        <v>1066</v>
      </c>
      <c r="I85" s="14"/>
    </row>
    <row r="86" spans="1:9">
      <c r="I86" s="14"/>
    </row>
    <row r="87" spans="1:9">
      <c r="A87" s="6">
        <v>5</v>
      </c>
      <c r="B87" s="6" t="s">
        <v>2649</v>
      </c>
      <c r="I87" s="14"/>
    </row>
    <row r="88" spans="1:9">
      <c r="I88" s="14"/>
    </row>
    <row r="89" spans="1:9">
      <c r="A89" s="32">
        <v>6</v>
      </c>
      <c r="B89" s="75" t="s">
        <v>2650</v>
      </c>
      <c r="C89" s="75"/>
      <c r="D89" s="75"/>
      <c r="E89" s="75"/>
      <c r="F89" s="76"/>
      <c r="G89" s="75"/>
      <c r="H89" s="77"/>
      <c r="I89" s="78"/>
    </row>
    <row r="90" spans="1:9">
      <c r="I90" s="14"/>
    </row>
    <row r="91" spans="1:9" ht="14.5">
      <c r="A91" s="32">
        <v>7</v>
      </c>
      <c r="B91" s="75" t="s">
        <v>2651</v>
      </c>
      <c r="C91" s="83"/>
      <c r="D91" s="83"/>
      <c r="E91" s="83"/>
      <c r="F91" s="83"/>
      <c r="G91" s="83"/>
      <c r="H91" s="83"/>
      <c r="I91" s="84"/>
    </row>
    <row r="92" spans="1:9">
      <c r="I92" s="14"/>
    </row>
    <row r="93" spans="1:9" ht="28" customHeight="1">
      <c r="A93" s="32">
        <v>8</v>
      </c>
      <c r="B93" s="75" t="s">
        <v>2652</v>
      </c>
      <c r="C93" s="83"/>
      <c r="D93" s="83"/>
      <c r="E93" s="83"/>
      <c r="F93" s="83"/>
      <c r="G93" s="83"/>
      <c r="H93" s="83"/>
      <c r="I93" s="84"/>
    </row>
    <row r="94" spans="1:9">
      <c r="I94" s="14"/>
    </row>
    <row r="95" spans="1:9">
      <c r="A95" s="32">
        <v>9</v>
      </c>
      <c r="B95" s="75" t="s">
        <v>2653</v>
      </c>
      <c r="C95" s="75"/>
      <c r="D95" s="75"/>
      <c r="E95" s="75"/>
      <c r="F95" s="76"/>
      <c r="G95" s="75"/>
      <c r="H95" s="77"/>
      <c r="I95" s="78"/>
    </row>
    <row r="96" spans="1:9">
      <c r="I96" s="14"/>
    </row>
    <row r="97" spans="1:9">
      <c r="A97" s="85">
        <v>10</v>
      </c>
      <c r="B97" s="86" t="s">
        <v>1070</v>
      </c>
      <c r="C97" s="86"/>
      <c r="D97" s="86"/>
      <c r="E97" s="86"/>
      <c r="F97" s="86"/>
      <c r="G97" s="86"/>
      <c r="H97" s="86"/>
      <c r="I97" s="87"/>
    </row>
    <row r="98" spans="1:9">
      <c r="A98" s="85"/>
      <c r="B98" s="86"/>
      <c r="C98" s="86"/>
      <c r="D98" s="86"/>
      <c r="E98" s="86"/>
      <c r="F98" s="86"/>
      <c r="G98" s="86"/>
      <c r="H98" s="86"/>
      <c r="I98" s="87"/>
    </row>
    <row r="99" spans="1:9">
      <c r="A99" s="85"/>
      <c r="B99" s="86"/>
      <c r="C99" s="86"/>
      <c r="D99" s="86"/>
      <c r="E99" s="86"/>
      <c r="F99" s="86"/>
      <c r="G99" s="86"/>
      <c r="H99" s="86"/>
      <c r="I99" s="87"/>
    </row>
    <row r="100" spans="1:9" ht="4.5" customHeight="1">
      <c r="A100" s="85"/>
      <c r="B100" s="86"/>
      <c r="C100" s="86"/>
      <c r="D100" s="86"/>
      <c r="E100" s="86"/>
      <c r="F100" s="86"/>
      <c r="G100" s="86"/>
      <c r="H100" s="86"/>
      <c r="I100" s="87"/>
    </row>
    <row r="101" spans="1:9" hidden="1">
      <c r="A101" s="85"/>
      <c r="B101" s="86"/>
      <c r="C101" s="86"/>
      <c r="D101" s="86"/>
      <c r="E101" s="86"/>
      <c r="F101" s="86"/>
      <c r="G101" s="86"/>
      <c r="H101" s="86"/>
      <c r="I101" s="87"/>
    </row>
    <row r="102" spans="1:9" hidden="1">
      <c r="A102" s="85"/>
      <c r="B102" s="86"/>
      <c r="C102" s="86"/>
      <c r="D102" s="86"/>
      <c r="E102" s="86"/>
      <c r="F102" s="86"/>
      <c r="G102" s="86"/>
      <c r="H102" s="86"/>
      <c r="I102" s="87"/>
    </row>
    <row r="103" spans="1:9">
      <c r="I103" s="14"/>
    </row>
    <row r="104" spans="1:9">
      <c r="A104" s="22">
        <v>11</v>
      </c>
      <c r="B104" s="50" t="s">
        <v>2164</v>
      </c>
      <c r="C104" s="22"/>
      <c r="D104" s="22"/>
      <c r="I104" s="14"/>
    </row>
    <row r="105" spans="1:9">
      <c r="I105" s="14"/>
    </row>
    <row r="106" spans="1:9">
      <c r="A106" s="22">
        <v>12</v>
      </c>
      <c r="B106" s="40" t="s">
        <v>255</v>
      </c>
      <c r="C106" s="22"/>
      <c r="I106" s="14"/>
    </row>
    <row r="107" spans="1:9">
      <c r="I107" s="14"/>
    </row>
    <row r="108" spans="1:9">
      <c r="A108" s="6">
        <v>13</v>
      </c>
      <c r="B108" s="6" t="s">
        <v>393</v>
      </c>
      <c r="I108" s="14"/>
    </row>
    <row r="109" spans="1:9">
      <c r="B109" s="6" t="s">
        <v>394</v>
      </c>
      <c r="I109" s="14"/>
    </row>
    <row r="110" spans="1:9">
      <c r="B110" s="6" t="s">
        <v>395</v>
      </c>
      <c r="I110" s="14"/>
    </row>
    <row r="111" spans="1:9">
      <c r="I111" s="14"/>
    </row>
    <row r="112" spans="1:9" ht="20" customHeight="1">
      <c r="A112" s="6">
        <v>14</v>
      </c>
      <c r="B112" s="75" t="s">
        <v>153</v>
      </c>
      <c r="C112" s="83"/>
      <c r="D112" s="83"/>
      <c r="E112" s="83"/>
      <c r="F112" s="83"/>
      <c r="G112" s="83"/>
      <c r="H112" s="83"/>
      <c r="I112" s="84"/>
    </row>
    <row r="113" spans="1:9">
      <c r="A113" s="2"/>
      <c r="B113" s="1"/>
      <c r="C113" s="1"/>
      <c r="D113" s="1"/>
      <c r="E113" s="1"/>
      <c r="F113" s="3"/>
      <c r="G113" s="1"/>
      <c r="H113" s="4"/>
      <c r="I113" s="3"/>
    </row>
    <row r="114" spans="1:9">
      <c r="A114" s="24" t="s">
        <v>154</v>
      </c>
      <c r="B114" s="21"/>
      <c r="C114" s="21"/>
      <c r="D114" s="21"/>
    </row>
    <row r="115" spans="1:9">
      <c r="A115" s="21"/>
      <c r="B115" s="21"/>
      <c r="C115" s="21"/>
      <c r="D115" s="21"/>
    </row>
    <row r="116" spans="1:9">
      <c r="A116" s="21"/>
      <c r="B116" s="21"/>
      <c r="C116" s="21"/>
      <c r="D116" s="21"/>
    </row>
    <row r="117" spans="1:9">
      <c r="A117" s="21"/>
      <c r="B117" s="21"/>
      <c r="C117" s="21"/>
      <c r="D117" s="21"/>
    </row>
    <row r="118" spans="1:9">
      <c r="A118" s="21"/>
      <c r="B118" s="21"/>
      <c r="C118" s="21"/>
      <c r="D118" s="21"/>
    </row>
    <row r="119" spans="1:9">
      <c r="A119" s="21"/>
      <c r="B119" s="21"/>
      <c r="C119" s="21"/>
      <c r="D119" s="21"/>
    </row>
    <row r="120" spans="1:9">
      <c r="A120" s="21"/>
      <c r="B120" s="21"/>
      <c r="C120" s="21"/>
      <c r="D120" s="21"/>
    </row>
    <row r="121" spans="1:9">
      <c r="A121" s="21"/>
      <c r="B121" s="21"/>
      <c r="C121" s="21"/>
      <c r="D121" s="21"/>
    </row>
    <row r="122" spans="1:9">
      <c r="A122" s="21"/>
      <c r="B122" s="21"/>
      <c r="C122" s="21"/>
      <c r="D122" s="21"/>
    </row>
    <row r="123" spans="1:9">
      <c r="A123" s="21"/>
      <c r="B123" s="21"/>
      <c r="C123" s="21"/>
      <c r="D123" s="21"/>
    </row>
    <row r="124" spans="1:9">
      <c r="A124" s="21"/>
      <c r="B124" s="21"/>
      <c r="C124" s="21"/>
      <c r="D124" s="21"/>
    </row>
    <row r="125" spans="1:9">
      <c r="A125" s="21"/>
      <c r="B125" s="21"/>
      <c r="C125" s="21"/>
      <c r="D125" s="21"/>
    </row>
    <row r="126" spans="1:9">
      <c r="A126" s="21"/>
      <c r="B126" s="21"/>
      <c r="C126" s="21"/>
      <c r="D126" s="21"/>
    </row>
    <row r="127" spans="1:9">
      <c r="A127" s="21"/>
      <c r="B127" s="21"/>
      <c r="C127" s="21"/>
      <c r="D127" s="21"/>
    </row>
    <row r="128" spans="1:9">
      <c r="A128" s="21"/>
      <c r="B128" s="21"/>
      <c r="C128" s="21"/>
      <c r="D128" s="21"/>
    </row>
    <row r="129" spans="1:4">
      <c r="A129" s="21"/>
      <c r="B129" s="21"/>
      <c r="C129" s="21"/>
      <c r="D129" s="21"/>
    </row>
    <row r="130" spans="1:4">
      <c r="A130" s="24" t="s">
        <v>2654</v>
      </c>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sheetData>
  <mergeCells count="19">
    <mergeCell ref="B112:I112"/>
    <mergeCell ref="B89:I89"/>
    <mergeCell ref="B91:I91"/>
    <mergeCell ref="B93:I93"/>
    <mergeCell ref="B95:I95"/>
    <mergeCell ref="A97:A102"/>
    <mergeCell ref="B97:I102"/>
    <mergeCell ref="B17:C17"/>
    <mergeCell ref="B18:C18"/>
    <mergeCell ref="B35:C35"/>
    <mergeCell ref="B36:C36"/>
    <mergeCell ref="A53:C53"/>
    <mergeCell ref="B54:C54"/>
    <mergeCell ref="A16:C16"/>
    <mergeCell ref="A2:C2"/>
    <mergeCell ref="A3:C3"/>
    <mergeCell ref="B4:C4"/>
    <mergeCell ref="B10:C10"/>
    <mergeCell ref="B11:C11"/>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9DE0-189D-4272-8A50-584663825B46}">
  <dimension ref="A1:I31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2459</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7.8E-2</v>
      </c>
      <c r="C6" s="6" t="s">
        <v>2460</v>
      </c>
      <c r="D6" s="6" t="s">
        <v>587</v>
      </c>
      <c r="E6" s="6" t="s">
        <v>474</v>
      </c>
      <c r="F6" s="12">
        <v>7.42</v>
      </c>
      <c r="G6" s="6">
        <v>57500</v>
      </c>
      <c r="H6" s="13">
        <v>57646.17</v>
      </c>
      <c r="I6" s="14">
        <v>3.4300000000000006</v>
      </c>
    </row>
    <row r="7" spans="1:9">
      <c r="B7" s="26">
        <v>7.4399999999999994E-2</v>
      </c>
      <c r="C7" s="6" t="s">
        <v>2461</v>
      </c>
      <c r="D7" s="6" t="s">
        <v>500</v>
      </c>
      <c r="E7" s="6" t="s">
        <v>345</v>
      </c>
      <c r="F7" s="12">
        <v>7.03</v>
      </c>
      <c r="G7" s="6">
        <v>43500</v>
      </c>
      <c r="H7" s="13">
        <v>43509.919999999998</v>
      </c>
      <c r="I7" s="14">
        <v>2.5900000000000003</v>
      </c>
    </row>
    <row r="8" spans="1:9">
      <c r="B8" s="26">
        <v>7.9899999999999999E-2</v>
      </c>
      <c r="C8" s="6" t="s">
        <v>2462</v>
      </c>
      <c r="D8" s="6" t="s">
        <v>2463</v>
      </c>
      <c r="E8" s="6" t="s">
        <v>2124</v>
      </c>
      <c r="F8" s="12">
        <v>7.31</v>
      </c>
      <c r="G8" s="6">
        <v>30000</v>
      </c>
      <c r="H8" s="13">
        <v>30088.32</v>
      </c>
      <c r="I8" s="14">
        <v>1.79</v>
      </c>
    </row>
    <row r="9" spans="1:9">
      <c r="B9" s="26">
        <v>8.4500000000000006E-2</v>
      </c>
      <c r="C9" s="6" t="s">
        <v>2464</v>
      </c>
      <c r="D9" s="6" t="s">
        <v>2465</v>
      </c>
      <c r="E9" s="6" t="s">
        <v>2124</v>
      </c>
      <c r="F9" s="12">
        <v>8.42</v>
      </c>
      <c r="G9" s="6">
        <v>30000</v>
      </c>
      <c r="H9" s="13">
        <v>30039.9</v>
      </c>
      <c r="I9" s="14">
        <v>1.79</v>
      </c>
    </row>
    <row r="10" spans="1:9">
      <c r="B10" s="26">
        <v>9.4E-2</v>
      </c>
      <c r="C10" s="6" t="s">
        <v>2466</v>
      </c>
      <c r="D10" s="6" t="s">
        <v>2467</v>
      </c>
      <c r="E10" s="6" t="s">
        <v>2084</v>
      </c>
      <c r="F10" s="12">
        <v>8.83</v>
      </c>
      <c r="G10" s="6">
        <v>20000</v>
      </c>
      <c r="H10" s="13">
        <v>20066.38</v>
      </c>
      <c r="I10" s="14">
        <v>1.1900000000000002</v>
      </c>
    </row>
    <row r="11" spans="1:9">
      <c r="B11" s="26">
        <v>7.6499999999999999E-2</v>
      </c>
      <c r="C11" s="6" t="s">
        <v>2468</v>
      </c>
      <c r="D11" s="6" t="s">
        <v>2469</v>
      </c>
      <c r="E11" s="6" t="s">
        <v>345</v>
      </c>
      <c r="F11" s="12">
        <v>7.71</v>
      </c>
      <c r="G11" s="6">
        <v>20000</v>
      </c>
      <c r="H11" s="13">
        <v>19986.22</v>
      </c>
      <c r="I11" s="14">
        <v>1.1900000000000002</v>
      </c>
    </row>
    <row r="12" spans="1:9">
      <c r="B12" s="26">
        <v>7.4399999999999994E-2</v>
      </c>
      <c r="C12" s="6" t="s">
        <v>1111</v>
      </c>
      <c r="D12" s="6" t="s">
        <v>1105</v>
      </c>
      <c r="E12" s="6" t="s">
        <v>345</v>
      </c>
      <c r="F12" s="12">
        <v>7.53</v>
      </c>
      <c r="G12" s="6">
        <v>20000</v>
      </c>
      <c r="H12" s="13">
        <v>19962.48</v>
      </c>
      <c r="I12" s="14">
        <v>1.1900000000000002</v>
      </c>
    </row>
    <row r="13" spans="1:9">
      <c r="B13" s="26">
        <v>7.4499999999999997E-2</v>
      </c>
      <c r="C13" s="6" t="s">
        <v>2470</v>
      </c>
      <c r="D13" s="6" t="s">
        <v>2471</v>
      </c>
      <c r="E13" s="6" t="s">
        <v>2472</v>
      </c>
      <c r="F13" s="12">
        <v>7.94</v>
      </c>
      <c r="G13" s="6">
        <v>20000</v>
      </c>
      <c r="H13" s="13">
        <v>19836.02</v>
      </c>
      <c r="I13" s="14">
        <v>1.18</v>
      </c>
    </row>
    <row r="14" spans="1:9">
      <c r="B14" s="26">
        <v>7.2999999999999995E-2</v>
      </c>
      <c r="C14" s="6" t="s">
        <v>1173</v>
      </c>
      <c r="D14" s="6" t="s">
        <v>2473</v>
      </c>
      <c r="E14" s="6" t="s">
        <v>345</v>
      </c>
      <c r="F14" s="12">
        <v>7.89</v>
      </c>
      <c r="G14" s="6">
        <v>1980</v>
      </c>
      <c r="H14" s="13">
        <v>19618.689999999999</v>
      </c>
      <c r="I14" s="14">
        <v>1.17</v>
      </c>
    </row>
    <row r="15" spans="1:9">
      <c r="B15" s="26">
        <v>8.2000000000000003E-2</v>
      </c>
      <c r="C15" s="6" t="s">
        <v>2474</v>
      </c>
      <c r="D15" s="6" t="s">
        <v>2475</v>
      </c>
      <c r="E15" s="6" t="s">
        <v>2090</v>
      </c>
      <c r="F15" s="12">
        <v>8.85</v>
      </c>
      <c r="G15" s="6">
        <v>19000</v>
      </c>
      <c r="H15" s="13">
        <v>18828.72</v>
      </c>
      <c r="I15" s="14">
        <v>1.1199999999999999</v>
      </c>
    </row>
    <row r="16" spans="1:9">
      <c r="B16" s="26">
        <v>9.1499999999999998E-2</v>
      </c>
      <c r="C16" s="6" t="s">
        <v>2476</v>
      </c>
      <c r="D16" s="6" t="s">
        <v>2477</v>
      </c>
      <c r="E16" s="6" t="s">
        <v>2104</v>
      </c>
      <c r="F16" s="12">
        <v>8.51</v>
      </c>
      <c r="G16" s="6">
        <v>17500</v>
      </c>
      <c r="H16" s="13">
        <v>17609.41</v>
      </c>
      <c r="I16" s="14">
        <v>1.05</v>
      </c>
    </row>
    <row r="17" spans="2:9">
      <c r="B17" s="26">
        <v>7.8700000000000006E-2</v>
      </c>
      <c r="C17" s="6" t="s">
        <v>1138</v>
      </c>
      <c r="D17" s="6" t="s">
        <v>536</v>
      </c>
      <c r="E17" s="6" t="s">
        <v>345</v>
      </c>
      <c r="F17" s="12">
        <v>6.98</v>
      </c>
      <c r="G17" s="6">
        <v>15000</v>
      </c>
      <c r="H17" s="13">
        <v>15022.710000000001</v>
      </c>
      <c r="I17" s="14">
        <v>0.89</v>
      </c>
    </row>
    <row r="18" spans="2:9">
      <c r="B18" s="26">
        <v>8.7999999999999995E-2</v>
      </c>
      <c r="C18" s="6" t="s">
        <v>2478</v>
      </c>
      <c r="D18" s="6" t="s">
        <v>2479</v>
      </c>
      <c r="E18" s="6" t="s">
        <v>2084</v>
      </c>
      <c r="F18" s="12">
        <v>8.91</v>
      </c>
      <c r="G18" s="6">
        <v>15000</v>
      </c>
      <c r="H18" s="13">
        <v>14971.11</v>
      </c>
      <c r="I18" s="14">
        <v>0.89</v>
      </c>
    </row>
    <row r="19" spans="2:9">
      <c r="B19" s="26">
        <v>6.4000000000000001E-2</v>
      </c>
      <c r="C19" s="6" t="s">
        <v>1182</v>
      </c>
      <c r="D19" s="6" t="s">
        <v>2480</v>
      </c>
      <c r="E19" s="6" t="s">
        <v>345</v>
      </c>
      <c r="F19" s="12">
        <v>7.02</v>
      </c>
      <c r="G19" s="6">
        <v>1500</v>
      </c>
      <c r="H19" s="13">
        <v>14947.050000000001</v>
      </c>
      <c r="I19" s="14">
        <v>0.89</v>
      </c>
    </row>
    <row r="20" spans="2:9">
      <c r="B20" s="26">
        <v>8.9499999999999996E-2</v>
      </c>
      <c r="C20" s="6" t="s">
        <v>2481</v>
      </c>
      <c r="D20" s="6" t="s">
        <v>2482</v>
      </c>
      <c r="E20" s="6" t="s">
        <v>2093</v>
      </c>
      <c r="F20" s="12">
        <v>9.14</v>
      </c>
      <c r="G20" s="6">
        <v>15000</v>
      </c>
      <c r="H20" s="13">
        <v>14946.710000000001</v>
      </c>
      <c r="I20" s="14">
        <v>0.89</v>
      </c>
    </row>
    <row r="21" spans="2:9">
      <c r="B21" s="26">
        <v>7.9699999999999993E-2</v>
      </c>
      <c r="C21" s="6" t="s">
        <v>2462</v>
      </c>
      <c r="D21" s="6" t="s">
        <v>2483</v>
      </c>
      <c r="E21" s="6" t="s">
        <v>2124</v>
      </c>
      <c r="F21" s="12">
        <v>7.83</v>
      </c>
      <c r="G21" s="6">
        <v>12500</v>
      </c>
      <c r="H21" s="13">
        <v>12551.74</v>
      </c>
      <c r="I21" s="14">
        <v>0.75000000000000011</v>
      </c>
    </row>
    <row r="22" spans="2:9">
      <c r="B22" s="26">
        <v>8.7800000000000003E-2</v>
      </c>
      <c r="C22" s="6" t="s">
        <v>2464</v>
      </c>
      <c r="D22" s="6" t="s">
        <v>2484</v>
      </c>
      <c r="E22" s="6" t="s">
        <v>2124</v>
      </c>
      <c r="F22" s="12">
        <v>8.1999999999999904</v>
      </c>
      <c r="G22" s="6">
        <v>10000</v>
      </c>
      <c r="H22" s="13">
        <v>10054.800000000001</v>
      </c>
      <c r="I22" s="14">
        <v>0.6</v>
      </c>
    </row>
    <row r="23" spans="2:9">
      <c r="B23" s="26">
        <v>8.4500000000000006E-2</v>
      </c>
      <c r="C23" s="6" t="s">
        <v>2485</v>
      </c>
      <c r="D23" s="6" t="s">
        <v>2486</v>
      </c>
      <c r="E23" s="6" t="s">
        <v>455</v>
      </c>
      <c r="F23" s="12">
        <v>6.41</v>
      </c>
      <c r="G23" s="6">
        <v>10000</v>
      </c>
      <c r="H23" s="13">
        <v>10013.77</v>
      </c>
      <c r="I23" s="14">
        <v>0.6</v>
      </c>
    </row>
    <row r="24" spans="2:9">
      <c r="B24" s="26">
        <v>7.6999999999999999E-2</v>
      </c>
      <c r="C24" s="6" t="s">
        <v>355</v>
      </c>
      <c r="D24" s="6" t="s">
        <v>2487</v>
      </c>
      <c r="E24" s="6" t="s">
        <v>474</v>
      </c>
      <c r="F24" s="12">
        <v>6.95</v>
      </c>
      <c r="G24" s="6">
        <v>10000</v>
      </c>
      <c r="H24" s="13">
        <v>10012.86</v>
      </c>
      <c r="I24" s="14">
        <v>0.6</v>
      </c>
    </row>
    <row r="25" spans="2:9">
      <c r="B25" s="26">
        <v>8.7499999999999994E-2</v>
      </c>
      <c r="C25" s="6" t="s">
        <v>2478</v>
      </c>
      <c r="D25" s="6" t="s">
        <v>2488</v>
      </c>
      <c r="E25" s="6" t="s">
        <v>2084</v>
      </c>
      <c r="F25" s="12">
        <v>8.73</v>
      </c>
      <c r="G25" s="6">
        <v>10000</v>
      </c>
      <c r="H25" s="13">
        <v>9993.98</v>
      </c>
      <c r="I25" s="14">
        <v>0.59</v>
      </c>
    </row>
    <row r="26" spans="2:9">
      <c r="B26" s="26">
        <v>7.0499999999999993E-2</v>
      </c>
      <c r="C26" s="6" t="s">
        <v>1127</v>
      </c>
      <c r="D26" s="6" t="s">
        <v>2489</v>
      </c>
      <c r="E26" s="6" t="s">
        <v>345</v>
      </c>
      <c r="F26" s="12">
        <v>7.62</v>
      </c>
      <c r="G26" s="6">
        <v>1000</v>
      </c>
      <c r="H26" s="13">
        <v>9983.7100000000009</v>
      </c>
      <c r="I26" s="14">
        <v>0.59</v>
      </c>
    </row>
    <row r="27" spans="2:9">
      <c r="B27" s="26">
        <v>7.2999999999999995E-2</v>
      </c>
      <c r="C27" s="6" t="s">
        <v>1158</v>
      </c>
      <c r="D27" s="6" t="s">
        <v>2490</v>
      </c>
      <c r="E27" s="6" t="s">
        <v>345</v>
      </c>
      <c r="F27" s="12">
        <v>7.79</v>
      </c>
      <c r="G27" s="6">
        <v>10000</v>
      </c>
      <c r="H27" s="13">
        <v>9917.5500000000011</v>
      </c>
      <c r="I27" s="14">
        <v>0.59</v>
      </c>
    </row>
    <row r="28" spans="2:9">
      <c r="B28" s="26">
        <v>6.9199999999999998E-2</v>
      </c>
      <c r="C28" s="6" t="s">
        <v>2491</v>
      </c>
      <c r="D28" s="6" t="s">
        <v>2492</v>
      </c>
      <c r="E28" s="6" t="s">
        <v>345</v>
      </c>
      <c r="F28" s="12">
        <v>7.45</v>
      </c>
      <c r="G28" s="6">
        <v>10000</v>
      </c>
      <c r="H28" s="13">
        <v>9909.82</v>
      </c>
      <c r="I28" s="14">
        <v>0.59</v>
      </c>
    </row>
    <row r="29" spans="2:9">
      <c r="B29" s="26">
        <v>7.4999999999999997E-2</v>
      </c>
      <c r="C29" s="6" t="s">
        <v>2460</v>
      </c>
      <c r="D29" s="6" t="s">
        <v>535</v>
      </c>
      <c r="E29" s="6" t="s">
        <v>345</v>
      </c>
      <c r="F29" s="12">
        <v>6.93</v>
      </c>
      <c r="G29" s="6">
        <v>8000</v>
      </c>
      <c r="H29" s="13">
        <v>8005.99</v>
      </c>
      <c r="I29" s="14">
        <v>0.48000000000000004</v>
      </c>
    </row>
    <row r="30" spans="2:9">
      <c r="B30" s="26">
        <v>8.6499999999999994E-2</v>
      </c>
      <c r="C30" s="6" t="s">
        <v>2493</v>
      </c>
      <c r="D30" s="6" t="s">
        <v>2494</v>
      </c>
      <c r="E30" s="6" t="s">
        <v>345</v>
      </c>
      <c r="F30" s="12">
        <v>7.89</v>
      </c>
      <c r="G30" s="6">
        <v>7500</v>
      </c>
      <c r="H30" s="13">
        <v>7572.37</v>
      </c>
      <c r="I30" s="14">
        <v>0.45000000000000007</v>
      </c>
    </row>
    <row r="31" spans="2:9">
      <c r="B31" s="26">
        <v>7.8799999999999995E-2</v>
      </c>
      <c r="C31" s="6" t="s">
        <v>2464</v>
      </c>
      <c r="D31" s="6" t="s">
        <v>2495</v>
      </c>
      <c r="E31" s="6" t="s">
        <v>2124</v>
      </c>
      <c r="F31" s="12">
        <v>8.4</v>
      </c>
      <c r="G31" s="6">
        <v>7500</v>
      </c>
      <c r="H31" s="13">
        <v>7407.4800000000005</v>
      </c>
      <c r="I31" s="14">
        <v>0.44</v>
      </c>
    </row>
    <row r="32" spans="2:9">
      <c r="B32" s="26">
        <v>9.3100000000000002E-2</v>
      </c>
      <c r="C32" s="6" t="s">
        <v>2496</v>
      </c>
      <c r="D32" s="6" t="s">
        <v>2497</v>
      </c>
      <c r="E32" s="6" t="s">
        <v>2090</v>
      </c>
      <c r="F32" s="12">
        <v>8.9</v>
      </c>
      <c r="G32" s="6">
        <v>5000</v>
      </c>
      <c r="H32" s="13">
        <v>5031.82</v>
      </c>
      <c r="I32" s="14">
        <v>0.3</v>
      </c>
    </row>
    <row r="33" spans="2:9">
      <c r="B33" s="26">
        <v>7.4300000000000005E-2</v>
      </c>
      <c r="C33" s="6" t="s">
        <v>533</v>
      </c>
      <c r="D33" s="6" t="s">
        <v>2498</v>
      </c>
      <c r="E33" s="6" t="s">
        <v>345</v>
      </c>
      <c r="F33" s="12">
        <v>7.01</v>
      </c>
      <c r="G33" s="6">
        <v>5000</v>
      </c>
      <c r="H33" s="13">
        <v>5001.29</v>
      </c>
      <c r="I33" s="14">
        <v>0.3</v>
      </c>
    </row>
    <row r="34" spans="2:9">
      <c r="B34" s="26">
        <v>6.6500000000000004E-2</v>
      </c>
      <c r="C34" s="6" t="s">
        <v>1138</v>
      </c>
      <c r="D34" s="6" t="s">
        <v>595</v>
      </c>
      <c r="E34" s="6" t="s">
        <v>345</v>
      </c>
      <c r="F34" s="12">
        <v>7.43</v>
      </c>
      <c r="G34" s="6">
        <v>500</v>
      </c>
      <c r="H34" s="13">
        <v>4967.13</v>
      </c>
      <c r="I34" s="14">
        <v>0.3</v>
      </c>
    </row>
    <row r="35" spans="2:9">
      <c r="B35" s="26">
        <v>7.1199999999999999E-2</v>
      </c>
      <c r="C35" s="6" t="s">
        <v>1158</v>
      </c>
      <c r="D35" s="6" t="s">
        <v>2499</v>
      </c>
      <c r="E35" s="6" t="s">
        <v>345</v>
      </c>
      <c r="F35" s="12">
        <v>7.77</v>
      </c>
      <c r="G35" s="6">
        <v>5000</v>
      </c>
      <c r="H35" s="13">
        <v>4961.59</v>
      </c>
      <c r="I35" s="14">
        <v>0.29000000000000004</v>
      </c>
    </row>
    <row r="36" spans="2:9">
      <c r="B36" s="26">
        <v>7.6799999999999993E-2</v>
      </c>
      <c r="C36" s="6" t="s">
        <v>2500</v>
      </c>
      <c r="D36" s="6" t="s">
        <v>2107</v>
      </c>
      <c r="E36" s="6" t="s">
        <v>2090</v>
      </c>
      <c r="F36" s="12">
        <v>8.4700000000000006</v>
      </c>
      <c r="G36" s="6">
        <v>5000</v>
      </c>
      <c r="H36" s="13">
        <v>4929.87</v>
      </c>
      <c r="I36" s="14">
        <v>0.29000000000000004</v>
      </c>
    </row>
    <row r="37" spans="2:9">
      <c r="B37" s="26">
        <v>7.6799999999999993E-2</v>
      </c>
      <c r="C37" s="6" t="s">
        <v>2500</v>
      </c>
      <c r="D37" s="6" t="s">
        <v>2108</v>
      </c>
      <c r="E37" s="6" t="s">
        <v>2090</v>
      </c>
      <c r="F37" s="12">
        <v>8.5500000000000007</v>
      </c>
      <c r="G37" s="6">
        <v>5000</v>
      </c>
      <c r="H37" s="13">
        <v>4911.68</v>
      </c>
      <c r="I37" s="14">
        <v>0.29000000000000004</v>
      </c>
    </row>
    <row r="38" spans="2:9">
      <c r="B38" s="26">
        <v>7.6799999999999993E-2</v>
      </c>
      <c r="C38" s="6" t="s">
        <v>2500</v>
      </c>
      <c r="D38" s="6" t="s">
        <v>2109</v>
      </c>
      <c r="E38" s="6" t="s">
        <v>2090</v>
      </c>
      <c r="F38" s="12">
        <v>8.5500000000000007</v>
      </c>
      <c r="G38" s="6">
        <v>5000</v>
      </c>
      <c r="H38" s="13">
        <v>4905.18</v>
      </c>
      <c r="I38" s="14">
        <v>0.29000000000000004</v>
      </c>
    </row>
    <row r="39" spans="2:9">
      <c r="B39" s="26">
        <v>7.6799999999999993E-2</v>
      </c>
      <c r="C39" s="6" t="s">
        <v>2500</v>
      </c>
      <c r="D39" s="6" t="s">
        <v>2106</v>
      </c>
      <c r="E39" s="6" t="s">
        <v>2090</v>
      </c>
      <c r="F39" s="12">
        <v>8.4700000000000006</v>
      </c>
      <c r="G39" s="6">
        <v>4500</v>
      </c>
      <c r="H39" s="13">
        <v>4445.25</v>
      </c>
      <c r="I39" s="14">
        <v>0.26</v>
      </c>
    </row>
    <row r="40" spans="2:9">
      <c r="B40" s="26">
        <v>8.4000000000000005E-2</v>
      </c>
      <c r="C40" s="6" t="s">
        <v>2501</v>
      </c>
      <c r="D40" s="6" t="s">
        <v>2502</v>
      </c>
      <c r="E40" s="6" t="s">
        <v>2472</v>
      </c>
      <c r="F40" s="12">
        <v>7.99</v>
      </c>
      <c r="G40" s="6">
        <v>2500</v>
      </c>
      <c r="H40" s="13">
        <v>2516.54</v>
      </c>
      <c r="I40" s="14">
        <v>0.15</v>
      </c>
    </row>
    <row r="41" spans="2:9">
      <c r="B41" s="26">
        <v>7.8399999999999997E-2</v>
      </c>
      <c r="C41" s="6" t="s">
        <v>483</v>
      </c>
      <c r="D41" s="6" t="s">
        <v>512</v>
      </c>
      <c r="E41" s="6" t="s">
        <v>345</v>
      </c>
      <c r="F41" s="12">
        <v>7.15</v>
      </c>
      <c r="G41" s="6">
        <v>2400</v>
      </c>
      <c r="H41" s="13">
        <v>2406.06</v>
      </c>
      <c r="I41" s="14">
        <v>0.13999999999999999</v>
      </c>
    </row>
    <row r="42" spans="2:9">
      <c r="B42" s="26">
        <v>8.4199999999999997E-2</v>
      </c>
      <c r="C42" s="6" t="s">
        <v>2503</v>
      </c>
      <c r="D42" s="6" t="s">
        <v>2504</v>
      </c>
      <c r="E42" s="6" t="s">
        <v>2472</v>
      </c>
      <c r="F42" s="12">
        <v>7.96</v>
      </c>
      <c r="G42" s="6">
        <v>1500</v>
      </c>
      <c r="H42" s="13">
        <v>1509.25</v>
      </c>
      <c r="I42" s="14">
        <v>9.0000000000000011E-2</v>
      </c>
    </row>
    <row r="43" spans="2:9">
      <c r="B43" s="26">
        <v>8.7499999999999994E-2</v>
      </c>
      <c r="C43" s="6" t="s">
        <v>2505</v>
      </c>
      <c r="D43" s="6" t="s">
        <v>2506</v>
      </c>
      <c r="E43" s="6" t="s">
        <v>2124</v>
      </c>
      <c r="F43" s="12">
        <v>7.77</v>
      </c>
      <c r="G43" s="6">
        <v>500</v>
      </c>
      <c r="H43" s="13">
        <v>502.68</v>
      </c>
      <c r="I43" s="14">
        <v>3.0000000000000002E-2</v>
      </c>
    </row>
    <row r="44" spans="2:9">
      <c r="B44" s="26">
        <v>7.8E-2</v>
      </c>
      <c r="C44" s="6" t="s">
        <v>355</v>
      </c>
      <c r="D44" s="6" t="s">
        <v>537</v>
      </c>
      <c r="E44" s="6" t="s">
        <v>474</v>
      </c>
      <c r="F44" s="12">
        <v>6.26</v>
      </c>
      <c r="G44" s="6">
        <v>500</v>
      </c>
      <c r="H44" s="13">
        <v>500.43</v>
      </c>
      <c r="I44" s="14">
        <v>3.0000000000000002E-2</v>
      </c>
    </row>
    <row r="45" spans="2:9">
      <c r="B45" s="26">
        <v>6.4000000000000001E-2</v>
      </c>
      <c r="C45" s="6" t="s">
        <v>503</v>
      </c>
      <c r="D45" s="6" t="s">
        <v>504</v>
      </c>
      <c r="E45" s="6" t="s">
        <v>345</v>
      </c>
      <c r="F45" s="12">
        <v>7.24</v>
      </c>
      <c r="G45" s="6">
        <v>33</v>
      </c>
      <c r="H45" s="13">
        <v>328.09000000000003</v>
      </c>
      <c r="I45" s="14">
        <v>0.02</v>
      </c>
    </row>
    <row r="46" spans="2:9" ht="9.5" thickBot="1">
      <c r="E46" s="16" t="s">
        <v>138</v>
      </c>
      <c r="H46" s="17">
        <v>509420.74</v>
      </c>
      <c r="I46" s="18">
        <v>30.31</v>
      </c>
    </row>
    <row r="47" spans="2:9" ht="15" thickTop="1">
      <c r="B47" s="79" t="s">
        <v>1010</v>
      </c>
      <c r="C47" s="74"/>
      <c r="I47" s="14"/>
    </row>
    <row r="48" spans="2:9" ht="14.5">
      <c r="B48" s="73" t="s">
        <v>9</v>
      </c>
      <c r="C48" s="74"/>
      <c r="I48" s="14"/>
    </row>
    <row r="49" spans="2:9">
      <c r="B49" s="15" t="s">
        <v>1011</v>
      </c>
      <c r="C49" s="6" t="s">
        <v>2507</v>
      </c>
      <c r="D49" s="6" t="s">
        <v>2508</v>
      </c>
      <c r="E49" s="6" t="s">
        <v>1014</v>
      </c>
      <c r="F49" s="12">
        <v>7.88</v>
      </c>
      <c r="G49" s="6">
        <v>210</v>
      </c>
      <c r="H49" s="13">
        <v>20551.21</v>
      </c>
      <c r="I49" s="14">
        <v>1.22</v>
      </c>
    </row>
    <row r="50" spans="2:9">
      <c r="B50" s="15" t="s">
        <v>1011</v>
      </c>
      <c r="C50" s="6" t="s">
        <v>2509</v>
      </c>
      <c r="D50" s="6" t="s">
        <v>2510</v>
      </c>
      <c r="E50" s="6" t="s">
        <v>1014</v>
      </c>
      <c r="F50" s="12">
        <v>9.7200000000000006</v>
      </c>
      <c r="G50" s="6">
        <v>150</v>
      </c>
      <c r="H50" s="13">
        <v>7352.6500000000005</v>
      </c>
      <c r="I50" s="14">
        <v>0.44</v>
      </c>
    </row>
    <row r="51" spans="2:9">
      <c r="B51" s="15" t="s">
        <v>1011</v>
      </c>
      <c r="C51" s="6" t="s">
        <v>2511</v>
      </c>
      <c r="D51" s="6" t="s">
        <v>2512</v>
      </c>
      <c r="E51" s="6" t="s">
        <v>1014</v>
      </c>
      <c r="F51" s="12">
        <v>9.58</v>
      </c>
      <c r="G51" s="6">
        <v>200</v>
      </c>
      <c r="H51" s="13">
        <v>6682.42</v>
      </c>
      <c r="I51" s="14">
        <v>0.4</v>
      </c>
    </row>
    <row r="52" spans="2:9">
      <c r="B52" s="15" t="s">
        <v>1011</v>
      </c>
      <c r="C52" s="6" t="s">
        <v>2513</v>
      </c>
      <c r="D52" s="6" t="s">
        <v>2514</v>
      </c>
      <c r="E52" s="6" t="s">
        <v>1200</v>
      </c>
      <c r="F52" s="12">
        <v>7.05</v>
      </c>
      <c r="G52" s="6">
        <v>220</v>
      </c>
      <c r="H52" s="13">
        <v>1176.44</v>
      </c>
      <c r="I52" s="14">
        <v>6.9999999999999993E-2</v>
      </c>
    </row>
    <row r="53" spans="2:9">
      <c r="B53" s="15" t="s">
        <v>1011</v>
      </c>
      <c r="C53" s="6" t="s">
        <v>2515</v>
      </c>
      <c r="D53" s="6" t="s">
        <v>2516</v>
      </c>
      <c r="E53" s="6" t="s">
        <v>2132</v>
      </c>
      <c r="F53" s="12">
        <v>7.98</v>
      </c>
      <c r="G53" s="6">
        <v>2212</v>
      </c>
      <c r="H53" s="13">
        <v>82.61</v>
      </c>
      <c r="I53" s="27" t="s">
        <v>240</v>
      </c>
    </row>
    <row r="54" spans="2:9" ht="9.5" thickBot="1">
      <c r="E54" s="16" t="s">
        <v>138</v>
      </c>
      <c r="H54" s="17">
        <v>35845.33</v>
      </c>
      <c r="I54" s="18">
        <v>2.13</v>
      </c>
    </row>
    <row r="55" spans="2:9" ht="15" thickTop="1">
      <c r="B55" s="79" t="s">
        <v>342</v>
      </c>
      <c r="C55" s="74"/>
      <c r="I55" s="14"/>
    </row>
    <row r="56" spans="2:9" ht="14.5">
      <c r="B56" s="73" t="s">
        <v>9</v>
      </c>
      <c r="C56" s="74"/>
      <c r="I56" s="14"/>
    </row>
    <row r="57" spans="2:9" ht="18">
      <c r="B57" s="15" t="s">
        <v>522</v>
      </c>
      <c r="C57" s="42" t="s">
        <v>2135</v>
      </c>
      <c r="D57" s="6" t="s">
        <v>2136</v>
      </c>
      <c r="E57" s="6" t="s">
        <v>2090</v>
      </c>
      <c r="F57" s="12">
        <v>8.86</v>
      </c>
      <c r="G57" s="6">
        <v>1000</v>
      </c>
      <c r="H57" s="13">
        <v>10887.56</v>
      </c>
      <c r="I57" s="14">
        <v>0.65</v>
      </c>
    </row>
    <row r="58" spans="2:9">
      <c r="B58" s="15" t="s">
        <v>522</v>
      </c>
      <c r="C58" s="6" t="s">
        <v>465</v>
      </c>
      <c r="D58" s="6" t="s">
        <v>523</v>
      </c>
      <c r="E58" s="6" t="s">
        <v>345</v>
      </c>
      <c r="F58" s="12">
        <v>7.23</v>
      </c>
      <c r="G58" s="6">
        <v>50</v>
      </c>
      <c r="H58" s="13">
        <v>674.34</v>
      </c>
      <c r="I58" s="14">
        <v>0.04</v>
      </c>
    </row>
    <row r="59" spans="2:9" ht="9.5" thickBot="1">
      <c r="E59" s="16" t="s">
        <v>138</v>
      </c>
      <c r="H59" s="17">
        <v>11561.9</v>
      </c>
      <c r="I59" s="18">
        <v>0.69</v>
      </c>
    </row>
    <row r="60" spans="2:9" ht="15" thickTop="1">
      <c r="B60" s="79" t="s">
        <v>164</v>
      </c>
      <c r="C60" s="74"/>
      <c r="I60" s="14"/>
    </row>
    <row r="61" spans="2:9" ht="14.5">
      <c r="B61" s="73" t="s">
        <v>9</v>
      </c>
      <c r="C61" s="74"/>
      <c r="I61" s="14"/>
    </row>
    <row r="62" spans="2:9">
      <c r="B62" s="26">
        <v>6.54E-2</v>
      </c>
      <c r="C62" s="6" t="s">
        <v>2517</v>
      </c>
      <c r="D62" s="6" t="s">
        <v>2518</v>
      </c>
      <c r="E62" s="6" t="s">
        <v>167</v>
      </c>
      <c r="F62" s="12">
        <v>7.17</v>
      </c>
      <c r="G62" s="6">
        <v>45000000</v>
      </c>
      <c r="H62" s="13">
        <v>44424.14</v>
      </c>
      <c r="I62" s="14">
        <v>2.64</v>
      </c>
    </row>
    <row r="63" spans="2:9">
      <c r="B63" s="26">
        <v>6.9000000000000006E-2</v>
      </c>
      <c r="C63" s="6" t="s">
        <v>2519</v>
      </c>
      <c r="D63" s="6" t="s">
        <v>2520</v>
      </c>
      <c r="E63" s="6" t="s">
        <v>167</v>
      </c>
      <c r="F63" s="12">
        <v>7.32</v>
      </c>
      <c r="G63" s="6">
        <v>30000000</v>
      </c>
      <c r="H63" s="13">
        <v>29714.46</v>
      </c>
      <c r="I63" s="14">
        <v>1.77</v>
      </c>
    </row>
    <row r="64" spans="2:9">
      <c r="B64" s="15" t="s">
        <v>1006</v>
      </c>
      <c r="C64" s="6" t="s">
        <v>2521</v>
      </c>
      <c r="D64" s="6" t="s">
        <v>2522</v>
      </c>
      <c r="E64" s="6" t="s">
        <v>167</v>
      </c>
      <c r="F64" s="12">
        <v>5.85</v>
      </c>
      <c r="G64" s="6">
        <v>22500000</v>
      </c>
      <c r="H64" s="13">
        <v>22715.260000000002</v>
      </c>
      <c r="I64" s="14">
        <v>1.35</v>
      </c>
    </row>
    <row r="65" spans="1:9">
      <c r="B65" s="26">
        <v>6.0400000000000002E-2</v>
      </c>
      <c r="C65" s="6" t="s">
        <v>2309</v>
      </c>
      <c r="D65" s="6" t="s">
        <v>2523</v>
      </c>
      <c r="E65" s="6" t="s">
        <v>167</v>
      </c>
      <c r="F65" s="12">
        <v>5.69</v>
      </c>
      <c r="G65" s="6">
        <v>10000000</v>
      </c>
      <c r="H65" s="13">
        <v>10014.41</v>
      </c>
      <c r="I65" s="14">
        <v>0.6</v>
      </c>
    </row>
    <row r="66" spans="1:9">
      <c r="B66" s="26">
        <v>7.0699999999999999E-2</v>
      </c>
      <c r="C66" s="6" t="s">
        <v>404</v>
      </c>
      <c r="D66" s="6" t="s">
        <v>2524</v>
      </c>
      <c r="E66" s="6" t="s">
        <v>167</v>
      </c>
      <c r="F66" s="12">
        <v>5.83</v>
      </c>
      <c r="G66" s="6">
        <v>7500000</v>
      </c>
      <c r="H66" s="13">
        <v>7558.84</v>
      </c>
      <c r="I66" s="14">
        <v>0.45000000000000007</v>
      </c>
    </row>
    <row r="67" spans="1:9">
      <c r="B67" s="26">
        <v>7.5700000000000003E-2</v>
      </c>
      <c r="C67" s="6" t="s">
        <v>2309</v>
      </c>
      <c r="D67" s="6" t="s">
        <v>2525</v>
      </c>
      <c r="E67" s="6" t="s">
        <v>167</v>
      </c>
      <c r="F67" s="12">
        <v>5.81</v>
      </c>
      <c r="G67" s="6">
        <v>4500000</v>
      </c>
      <c r="H67" s="13">
        <v>4541.8500000000004</v>
      </c>
      <c r="I67" s="14">
        <v>0.27</v>
      </c>
    </row>
    <row r="68" spans="1:9">
      <c r="B68" s="26">
        <v>7.85E-2</v>
      </c>
      <c r="C68" s="6" t="s">
        <v>237</v>
      </c>
      <c r="D68" s="6" t="s">
        <v>2526</v>
      </c>
      <c r="E68" s="6" t="s">
        <v>167</v>
      </c>
      <c r="F68" s="12">
        <v>5.5</v>
      </c>
      <c r="G68" s="6">
        <v>500000</v>
      </c>
      <c r="H68" s="13">
        <v>502.19</v>
      </c>
      <c r="I68" s="14">
        <v>3.0000000000000002E-2</v>
      </c>
    </row>
    <row r="69" spans="1:9">
      <c r="B69" s="26">
        <v>8.0799999999999997E-2</v>
      </c>
      <c r="C69" s="6" t="s">
        <v>398</v>
      </c>
      <c r="D69" s="6" t="s">
        <v>2527</v>
      </c>
      <c r="E69" s="6" t="s">
        <v>167</v>
      </c>
      <c r="F69" s="12">
        <v>5.39</v>
      </c>
      <c r="G69" s="6">
        <v>300000</v>
      </c>
      <c r="H69" s="13">
        <v>300.90000000000003</v>
      </c>
      <c r="I69" s="14">
        <v>0.02</v>
      </c>
    </row>
    <row r="70" spans="1:9">
      <c r="B70" s="26">
        <v>7.17E-2</v>
      </c>
      <c r="C70" s="6" t="s">
        <v>773</v>
      </c>
      <c r="D70" s="6" t="s">
        <v>2528</v>
      </c>
      <c r="E70" s="6" t="s">
        <v>167</v>
      </c>
      <c r="F70" s="12">
        <v>5.68</v>
      </c>
      <c r="G70" s="6">
        <v>211700</v>
      </c>
      <c r="H70" s="13">
        <v>212.89000000000001</v>
      </c>
      <c r="I70" s="14">
        <v>0.01</v>
      </c>
    </row>
    <row r="71" spans="1:9" ht="9.5" thickBot="1">
      <c r="E71" s="16" t="s">
        <v>138</v>
      </c>
      <c r="H71" s="17">
        <v>119984.94</v>
      </c>
      <c r="I71" s="18">
        <v>7.14</v>
      </c>
    </row>
    <row r="72" spans="1:9" ht="9.5" thickTop="1">
      <c r="B72" s="15" t="s">
        <v>775</v>
      </c>
      <c r="C72" s="6" t="s">
        <v>2529</v>
      </c>
      <c r="D72" s="6" t="s">
        <v>2530</v>
      </c>
      <c r="E72" s="6" t="s">
        <v>167</v>
      </c>
      <c r="F72" s="12">
        <v>5.45</v>
      </c>
      <c r="G72" s="6">
        <v>2526000</v>
      </c>
      <c r="H72" s="13">
        <v>2443.3000000000002</v>
      </c>
      <c r="I72" s="14">
        <v>0.15</v>
      </c>
    </row>
    <row r="73" spans="1:9" ht="9.5" thickBot="1">
      <c r="E73" s="16" t="s">
        <v>138</v>
      </c>
      <c r="H73" s="17">
        <v>2443.3000000000002</v>
      </c>
      <c r="I73" s="18">
        <v>0.15</v>
      </c>
    </row>
    <row r="74" spans="1:9" ht="9.5" thickTop="1">
      <c r="I74" s="14"/>
    </row>
    <row r="75" spans="1:9" ht="14.5">
      <c r="A75" s="73" t="s">
        <v>539</v>
      </c>
      <c r="B75" s="74"/>
      <c r="C75" s="74"/>
      <c r="I75" s="14"/>
    </row>
    <row r="76" spans="1:9" ht="14.5">
      <c r="B76" s="79" t="s">
        <v>540</v>
      </c>
      <c r="C76" s="74"/>
      <c r="I76" s="14"/>
    </row>
    <row r="77" spans="1:9" ht="14.5">
      <c r="B77" s="73" t="s">
        <v>541</v>
      </c>
      <c r="C77" s="74"/>
      <c r="I77" s="14"/>
    </row>
    <row r="78" spans="1:9">
      <c r="B78" s="15" t="s">
        <v>542</v>
      </c>
      <c r="C78" s="6" t="s">
        <v>2531</v>
      </c>
      <c r="D78" s="6" t="s">
        <v>2532</v>
      </c>
      <c r="E78" s="6" t="s">
        <v>545</v>
      </c>
      <c r="F78" s="12">
        <v>7.24</v>
      </c>
      <c r="G78" s="6">
        <v>70000</v>
      </c>
      <c r="H78" s="13">
        <v>66592.12</v>
      </c>
      <c r="I78" s="14">
        <v>3.9600000000000004</v>
      </c>
    </row>
    <row r="79" spans="1:9">
      <c r="B79" s="15" t="s">
        <v>542</v>
      </c>
      <c r="C79" s="6" t="s">
        <v>2533</v>
      </c>
      <c r="D79" s="6" t="s">
        <v>2534</v>
      </c>
      <c r="E79" s="6" t="s">
        <v>552</v>
      </c>
      <c r="F79" s="12">
        <v>7.2</v>
      </c>
      <c r="G79" s="6">
        <v>60000</v>
      </c>
      <c r="H79" s="13">
        <v>56859.48</v>
      </c>
      <c r="I79" s="14">
        <v>3.3800000000000003</v>
      </c>
    </row>
    <row r="80" spans="1:9">
      <c r="B80" s="15" t="s">
        <v>542</v>
      </c>
      <c r="C80" s="6" t="s">
        <v>2535</v>
      </c>
      <c r="D80" s="6" t="s">
        <v>2311</v>
      </c>
      <c r="E80" s="6" t="s">
        <v>545</v>
      </c>
      <c r="F80" s="12">
        <v>7.2</v>
      </c>
      <c r="G80" s="6">
        <v>55000</v>
      </c>
      <c r="H80" s="13">
        <v>52201.11</v>
      </c>
      <c r="I80" s="14">
        <v>3.1</v>
      </c>
    </row>
    <row r="81" spans="2:9">
      <c r="B81" s="15" t="s">
        <v>542</v>
      </c>
      <c r="C81" s="6" t="s">
        <v>553</v>
      </c>
      <c r="D81" s="6" t="s">
        <v>2312</v>
      </c>
      <c r="E81" s="6" t="s">
        <v>552</v>
      </c>
      <c r="F81" s="12">
        <v>7.24</v>
      </c>
      <c r="G81" s="6">
        <v>35000</v>
      </c>
      <c r="H81" s="13">
        <v>33245.770000000004</v>
      </c>
      <c r="I81" s="14">
        <v>1.9800000000000002</v>
      </c>
    </row>
    <row r="82" spans="2:9">
      <c r="B82" s="15" t="s">
        <v>542</v>
      </c>
      <c r="C82" s="6" t="s">
        <v>2313</v>
      </c>
      <c r="D82" s="6" t="s">
        <v>2318</v>
      </c>
      <c r="E82" s="6" t="s">
        <v>545</v>
      </c>
      <c r="F82" s="12">
        <v>7.41</v>
      </c>
      <c r="G82" s="6">
        <v>30000</v>
      </c>
      <c r="H82" s="13">
        <v>28677.75</v>
      </c>
      <c r="I82" s="14">
        <v>1.7000000000000002</v>
      </c>
    </row>
    <row r="83" spans="2:9">
      <c r="B83" s="15" t="s">
        <v>542</v>
      </c>
      <c r="C83" s="6" t="s">
        <v>599</v>
      </c>
      <c r="D83" s="6" t="s">
        <v>2344</v>
      </c>
      <c r="E83" s="6" t="s">
        <v>552</v>
      </c>
      <c r="F83" s="12">
        <v>7</v>
      </c>
      <c r="G83" s="6">
        <v>25000</v>
      </c>
      <c r="H83" s="13">
        <v>24130</v>
      </c>
      <c r="I83" s="14">
        <v>1.43</v>
      </c>
    </row>
    <row r="84" spans="2:9">
      <c r="B84" s="15" t="s">
        <v>542</v>
      </c>
      <c r="C84" s="6" t="s">
        <v>2460</v>
      </c>
      <c r="D84" s="6" t="s">
        <v>2324</v>
      </c>
      <c r="E84" s="6" t="s">
        <v>545</v>
      </c>
      <c r="F84" s="12">
        <v>7.25</v>
      </c>
      <c r="G84" s="6">
        <v>25000</v>
      </c>
      <c r="H84" s="13">
        <v>23782.100000000002</v>
      </c>
      <c r="I84" s="14">
        <v>1.4100000000000001</v>
      </c>
    </row>
    <row r="85" spans="2:9">
      <c r="B85" s="15" t="s">
        <v>542</v>
      </c>
      <c r="C85" s="6" t="s">
        <v>499</v>
      </c>
      <c r="D85" s="6" t="s">
        <v>604</v>
      </c>
      <c r="E85" s="6" t="s">
        <v>552</v>
      </c>
      <c r="F85" s="12">
        <v>7.3</v>
      </c>
      <c r="G85" s="6">
        <v>25000</v>
      </c>
      <c r="H85" s="13">
        <v>23678.73</v>
      </c>
      <c r="I85" s="14">
        <v>1.4100000000000001</v>
      </c>
    </row>
    <row r="86" spans="2:9">
      <c r="B86" s="15" t="s">
        <v>542</v>
      </c>
      <c r="C86" s="6" t="s">
        <v>1109</v>
      </c>
      <c r="D86" s="6" t="s">
        <v>1237</v>
      </c>
      <c r="E86" s="6" t="s">
        <v>552</v>
      </c>
      <c r="F86" s="12">
        <v>7.3</v>
      </c>
      <c r="G86" s="6">
        <v>25000</v>
      </c>
      <c r="H86" s="13">
        <v>23616.100000000002</v>
      </c>
      <c r="I86" s="14">
        <v>1.4000000000000001</v>
      </c>
    </row>
    <row r="87" spans="2:9">
      <c r="B87" s="15" t="s">
        <v>542</v>
      </c>
      <c r="C87" s="6" t="s">
        <v>2536</v>
      </c>
      <c r="D87" s="6" t="s">
        <v>1799</v>
      </c>
      <c r="E87" s="6" t="s">
        <v>552</v>
      </c>
      <c r="F87" s="12">
        <v>7.26</v>
      </c>
      <c r="G87" s="6">
        <v>25000</v>
      </c>
      <c r="H87" s="13">
        <v>23596.65</v>
      </c>
      <c r="I87" s="14">
        <v>1.4000000000000001</v>
      </c>
    </row>
    <row r="88" spans="2:9">
      <c r="B88" s="15" t="s">
        <v>542</v>
      </c>
      <c r="C88" s="6" t="s">
        <v>2315</v>
      </c>
      <c r="D88" s="6" t="s">
        <v>2316</v>
      </c>
      <c r="E88" s="6" t="s">
        <v>545</v>
      </c>
      <c r="F88" s="12">
        <v>7.46</v>
      </c>
      <c r="G88" s="6">
        <v>25000</v>
      </c>
      <c r="H88" s="13">
        <v>23519.45</v>
      </c>
      <c r="I88" s="14">
        <v>1.4000000000000001</v>
      </c>
    </row>
    <row r="89" spans="2:9">
      <c r="B89" s="15" t="s">
        <v>542</v>
      </c>
      <c r="C89" s="6" t="s">
        <v>2537</v>
      </c>
      <c r="D89" s="6" t="s">
        <v>1240</v>
      </c>
      <c r="E89" s="6" t="s">
        <v>545</v>
      </c>
      <c r="F89" s="12">
        <v>7.2</v>
      </c>
      <c r="G89" s="6">
        <v>22500</v>
      </c>
      <c r="H89" s="13">
        <v>21326.29</v>
      </c>
      <c r="I89" s="14">
        <v>1.27</v>
      </c>
    </row>
    <row r="90" spans="2:9">
      <c r="B90" s="15" t="s">
        <v>542</v>
      </c>
      <c r="C90" s="6" t="s">
        <v>553</v>
      </c>
      <c r="D90" s="6" t="s">
        <v>554</v>
      </c>
      <c r="E90" s="6" t="s">
        <v>552</v>
      </c>
      <c r="F90" s="12">
        <v>6.81</v>
      </c>
      <c r="G90" s="6">
        <v>20500</v>
      </c>
      <c r="H90" s="13">
        <v>19966.900000000001</v>
      </c>
      <c r="I90" s="14">
        <v>1.1900000000000002</v>
      </c>
    </row>
    <row r="91" spans="2:9">
      <c r="B91" s="15" t="s">
        <v>542</v>
      </c>
      <c r="C91" s="6" t="s">
        <v>548</v>
      </c>
      <c r="D91" s="6" t="s">
        <v>2320</v>
      </c>
      <c r="E91" s="6" t="s">
        <v>545</v>
      </c>
      <c r="F91" s="12">
        <v>7.2</v>
      </c>
      <c r="G91" s="6">
        <v>20000</v>
      </c>
      <c r="H91" s="13">
        <v>18964.48</v>
      </c>
      <c r="I91" s="14">
        <v>1.1300000000000001</v>
      </c>
    </row>
    <row r="92" spans="2:9">
      <c r="B92" s="15" t="s">
        <v>542</v>
      </c>
      <c r="C92" s="6" t="s">
        <v>2538</v>
      </c>
      <c r="D92" s="6" t="s">
        <v>2333</v>
      </c>
      <c r="E92" s="6" t="s">
        <v>602</v>
      </c>
      <c r="F92" s="12">
        <v>7.4</v>
      </c>
      <c r="G92" s="6">
        <v>20000</v>
      </c>
      <c r="H92" s="13">
        <v>18850.439999999999</v>
      </c>
      <c r="I92" s="14">
        <v>1.1199999999999999</v>
      </c>
    </row>
    <row r="93" spans="2:9">
      <c r="B93" s="15" t="s">
        <v>542</v>
      </c>
      <c r="C93" s="6" t="s">
        <v>553</v>
      </c>
      <c r="D93" s="6" t="s">
        <v>2539</v>
      </c>
      <c r="E93" s="6" t="s">
        <v>552</v>
      </c>
      <c r="F93" s="12">
        <v>7.24</v>
      </c>
      <c r="G93" s="6">
        <v>20000</v>
      </c>
      <c r="H93" s="13">
        <v>18823.78</v>
      </c>
      <c r="I93" s="14">
        <v>1.1199999999999999</v>
      </c>
    </row>
    <row r="94" spans="2:9">
      <c r="B94" s="15" t="s">
        <v>542</v>
      </c>
      <c r="C94" s="6" t="s">
        <v>533</v>
      </c>
      <c r="D94" s="6" t="s">
        <v>2540</v>
      </c>
      <c r="E94" s="6" t="s">
        <v>552</v>
      </c>
      <c r="F94" s="12">
        <v>7.05</v>
      </c>
      <c r="G94" s="6">
        <v>15000</v>
      </c>
      <c r="H94" s="13">
        <v>14496.36</v>
      </c>
      <c r="I94" s="14">
        <v>0.86</v>
      </c>
    </row>
    <row r="95" spans="2:9">
      <c r="B95" s="15" t="s">
        <v>542</v>
      </c>
      <c r="C95" s="6" t="s">
        <v>2531</v>
      </c>
      <c r="D95" s="6" t="s">
        <v>2317</v>
      </c>
      <c r="E95" s="6" t="s">
        <v>545</v>
      </c>
      <c r="F95" s="12">
        <v>7.08</v>
      </c>
      <c r="G95" s="6">
        <v>15000</v>
      </c>
      <c r="H95" s="13">
        <v>14412.9</v>
      </c>
      <c r="I95" s="14">
        <v>0.86</v>
      </c>
    </row>
    <row r="96" spans="2:9">
      <c r="B96" s="15" t="s">
        <v>542</v>
      </c>
      <c r="C96" s="6" t="s">
        <v>553</v>
      </c>
      <c r="D96" s="6" t="s">
        <v>1238</v>
      </c>
      <c r="E96" s="6" t="s">
        <v>552</v>
      </c>
      <c r="F96" s="12">
        <v>7.1</v>
      </c>
      <c r="G96" s="6">
        <v>15000</v>
      </c>
      <c r="H96" s="13">
        <v>14365.68</v>
      </c>
      <c r="I96" s="14">
        <v>0.85000000000000009</v>
      </c>
    </row>
    <row r="97" spans="2:9">
      <c r="B97" s="15" t="s">
        <v>542</v>
      </c>
      <c r="C97" s="6" t="s">
        <v>2541</v>
      </c>
      <c r="D97" s="6" t="s">
        <v>2337</v>
      </c>
      <c r="E97" s="6" t="s">
        <v>602</v>
      </c>
      <c r="F97" s="12">
        <v>7.2</v>
      </c>
      <c r="G97" s="6">
        <v>15000</v>
      </c>
      <c r="H97" s="13">
        <v>14260.49</v>
      </c>
      <c r="I97" s="14">
        <v>0.85000000000000009</v>
      </c>
    </row>
    <row r="98" spans="2:9">
      <c r="B98" s="15" t="s">
        <v>542</v>
      </c>
      <c r="C98" s="6" t="s">
        <v>1111</v>
      </c>
      <c r="D98" s="6" t="s">
        <v>1790</v>
      </c>
      <c r="E98" s="6" t="s">
        <v>547</v>
      </c>
      <c r="F98" s="12">
        <v>7.22</v>
      </c>
      <c r="G98" s="6">
        <v>15000</v>
      </c>
      <c r="H98" s="13">
        <v>14180.91</v>
      </c>
      <c r="I98" s="14">
        <v>0.84000000000000008</v>
      </c>
    </row>
    <row r="99" spans="2:9">
      <c r="B99" s="15" t="s">
        <v>542</v>
      </c>
      <c r="C99" s="6" t="s">
        <v>343</v>
      </c>
      <c r="D99" s="6" t="s">
        <v>2338</v>
      </c>
      <c r="E99" s="6" t="s">
        <v>545</v>
      </c>
      <c r="F99" s="12">
        <v>7.26</v>
      </c>
      <c r="G99" s="6">
        <v>15000</v>
      </c>
      <c r="H99" s="13">
        <v>14142.08</v>
      </c>
      <c r="I99" s="14">
        <v>0.84000000000000008</v>
      </c>
    </row>
    <row r="100" spans="2:9">
      <c r="B100" s="15" t="s">
        <v>542</v>
      </c>
      <c r="C100" s="6" t="s">
        <v>2334</v>
      </c>
      <c r="D100" s="6" t="s">
        <v>2335</v>
      </c>
      <c r="E100" s="6" t="s">
        <v>545</v>
      </c>
      <c r="F100" s="12">
        <v>7.31</v>
      </c>
      <c r="G100" s="6">
        <v>12500</v>
      </c>
      <c r="H100" s="13">
        <v>11853.89</v>
      </c>
      <c r="I100" s="14">
        <v>0.70000000000000007</v>
      </c>
    </row>
    <row r="101" spans="2:9">
      <c r="B101" s="15" t="s">
        <v>542</v>
      </c>
      <c r="C101" s="6" t="s">
        <v>609</v>
      </c>
      <c r="D101" s="6" t="s">
        <v>2336</v>
      </c>
      <c r="E101" s="6" t="s">
        <v>602</v>
      </c>
      <c r="F101" s="12">
        <v>7.17</v>
      </c>
      <c r="G101" s="6">
        <v>12500</v>
      </c>
      <c r="H101" s="13">
        <v>11793.65</v>
      </c>
      <c r="I101" s="14">
        <v>0.70000000000000007</v>
      </c>
    </row>
    <row r="102" spans="2:9">
      <c r="B102" s="15" t="s">
        <v>542</v>
      </c>
      <c r="C102" s="6" t="s">
        <v>609</v>
      </c>
      <c r="D102" s="6" t="s">
        <v>2360</v>
      </c>
      <c r="E102" s="6" t="s">
        <v>547</v>
      </c>
      <c r="F102" s="12">
        <v>7.17</v>
      </c>
      <c r="G102" s="6">
        <v>12500</v>
      </c>
      <c r="H102" s="13">
        <v>11791.460000000001</v>
      </c>
      <c r="I102" s="14">
        <v>0.70000000000000007</v>
      </c>
    </row>
    <row r="103" spans="2:9">
      <c r="B103" s="15" t="s">
        <v>542</v>
      </c>
      <c r="C103" s="6" t="s">
        <v>533</v>
      </c>
      <c r="D103" s="6" t="s">
        <v>2327</v>
      </c>
      <c r="E103" s="6" t="s">
        <v>552</v>
      </c>
      <c r="F103" s="12">
        <v>7.3</v>
      </c>
      <c r="G103" s="6">
        <v>10000</v>
      </c>
      <c r="H103" s="13">
        <v>9484.07</v>
      </c>
      <c r="I103" s="14">
        <v>0.55999999999999994</v>
      </c>
    </row>
    <row r="104" spans="2:9">
      <c r="B104" s="15" t="s">
        <v>542</v>
      </c>
      <c r="C104" s="6" t="s">
        <v>553</v>
      </c>
      <c r="D104" s="6" t="s">
        <v>2350</v>
      </c>
      <c r="E104" s="6" t="s">
        <v>552</v>
      </c>
      <c r="F104" s="12">
        <v>7.24</v>
      </c>
      <c r="G104" s="6">
        <v>10000</v>
      </c>
      <c r="H104" s="13">
        <v>9473.8000000000011</v>
      </c>
      <c r="I104" s="14">
        <v>0.55999999999999994</v>
      </c>
    </row>
    <row r="105" spans="2:9">
      <c r="B105" s="15" t="s">
        <v>542</v>
      </c>
      <c r="C105" s="6" t="s">
        <v>628</v>
      </c>
      <c r="D105" s="6" t="s">
        <v>796</v>
      </c>
      <c r="E105" s="6" t="s">
        <v>552</v>
      </c>
      <c r="F105" s="12">
        <v>7.23</v>
      </c>
      <c r="G105" s="6">
        <v>10000</v>
      </c>
      <c r="H105" s="13">
        <v>9456.42</v>
      </c>
      <c r="I105" s="14">
        <v>0.55999999999999994</v>
      </c>
    </row>
    <row r="106" spans="2:9">
      <c r="B106" s="15" t="s">
        <v>542</v>
      </c>
      <c r="C106" s="6" t="s">
        <v>2313</v>
      </c>
      <c r="D106" s="6" t="s">
        <v>2347</v>
      </c>
      <c r="E106" s="6" t="s">
        <v>545</v>
      </c>
      <c r="F106" s="12">
        <v>7.66</v>
      </c>
      <c r="G106" s="6">
        <v>10000</v>
      </c>
      <c r="H106" s="13">
        <v>9444.83</v>
      </c>
      <c r="I106" s="14">
        <v>0.55999999999999994</v>
      </c>
    </row>
    <row r="107" spans="2:9">
      <c r="B107" s="15" t="s">
        <v>542</v>
      </c>
      <c r="C107" s="6" t="s">
        <v>548</v>
      </c>
      <c r="D107" s="6" t="s">
        <v>2542</v>
      </c>
      <c r="E107" s="6" t="s">
        <v>545</v>
      </c>
      <c r="F107" s="12">
        <v>7.19</v>
      </c>
      <c r="G107" s="6">
        <v>10000</v>
      </c>
      <c r="H107" s="13">
        <v>9433.1</v>
      </c>
      <c r="I107" s="14">
        <v>0.55999999999999994</v>
      </c>
    </row>
    <row r="108" spans="2:9">
      <c r="B108" s="15" t="s">
        <v>542</v>
      </c>
      <c r="C108" s="6" t="s">
        <v>599</v>
      </c>
      <c r="D108" s="6" t="s">
        <v>1234</v>
      </c>
      <c r="E108" s="6" t="s">
        <v>547</v>
      </c>
      <c r="F108" s="12">
        <v>7.2</v>
      </c>
      <c r="G108" s="6">
        <v>5000</v>
      </c>
      <c r="H108" s="13">
        <v>4739.18</v>
      </c>
      <c r="I108" s="14">
        <v>0.27999999999999997</v>
      </c>
    </row>
    <row r="109" spans="2:9">
      <c r="B109" s="15" t="s">
        <v>542</v>
      </c>
      <c r="C109" s="6" t="s">
        <v>550</v>
      </c>
      <c r="D109" s="6" t="s">
        <v>2370</v>
      </c>
      <c r="E109" s="6" t="s">
        <v>552</v>
      </c>
      <c r="F109" s="12">
        <v>7.2</v>
      </c>
      <c r="G109" s="6">
        <v>5000</v>
      </c>
      <c r="H109" s="13">
        <v>4710.99</v>
      </c>
      <c r="I109" s="14">
        <v>0.27999999999999997</v>
      </c>
    </row>
    <row r="110" spans="2:9">
      <c r="B110" s="15" t="s">
        <v>542</v>
      </c>
      <c r="C110" s="6" t="s">
        <v>597</v>
      </c>
      <c r="D110" s="6" t="s">
        <v>2543</v>
      </c>
      <c r="E110" s="6" t="s">
        <v>545</v>
      </c>
      <c r="F110" s="12">
        <v>7</v>
      </c>
      <c r="G110" s="6">
        <v>2500</v>
      </c>
      <c r="H110" s="13">
        <v>2395.25</v>
      </c>
      <c r="I110" s="14">
        <v>0.13999999999999999</v>
      </c>
    </row>
    <row r="111" spans="2:9">
      <c r="B111" s="15" t="s">
        <v>542</v>
      </c>
      <c r="C111" s="6" t="s">
        <v>1235</v>
      </c>
      <c r="D111" s="6" t="s">
        <v>2544</v>
      </c>
      <c r="E111" s="6" t="s">
        <v>545</v>
      </c>
      <c r="F111" s="12">
        <v>6.09</v>
      </c>
      <c r="G111" s="6">
        <v>1000</v>
      </c>
      <c r="H111" s="13">
        <v>999.17000000000007</v>
      </c>
      <c r="I111" s="14">
        <v>6.0000000000000005E-2</v>
      </c>
    </row>
    <row r="112" spans="2:9" ht="9.5" thickBot="1">
      <c r="E112" s="16" t="s">
        <v>138</v>
      </c>
      <c r="H112" s="17">
        <v>659265.38</v>
      </c>
      <c r="I112" s="18">
        <v>39.159999999999997</v>
      </c>
    </row>
    <row r="113" spans="2:9" ht="9.5" thickTop="1">
      <c r="B113" s="73" t="s">
        <v>9</v>
      </c>
      <c r="C113" s="80"/>
      <c r="I113" s="14"/>
    </row>
    <row r="114" spans="2:9">
      <c r="B114" s="15" t="s">
        <v>558</v>
      </c>
      <c r="C114" s="6" t="s">
        <v>2545</v>
      </c>
      <c r="D114" s="6" t="s">
        <v>2546</v>
      </c>
      <c r="E114" s="6" t="s">
        <v>545</v>
      </c>
      <c r="F114" s="12">
        <v>9.17</v>
      </c>
      <c r="G114" s="6">
        <v>5000</v>
      </c>
      <c r="H114" s="13">
        <v>23329.58</v>
      </c>
      <c r="I114" s="14">
        <v>1.3900000000000001</v>
      </c>
    </row>
    <row r="115" spans="2:9">
      <c r="B115" s="15" t="s">
        <v>558</v>
      </c>
      <c r="C115" s="6" t="s">
        <v>2547</v>
      </c>
      <c r="D115" s="6" t="s">
        <v>2548</v>
      </c>
      <c r="E115" s="6" t="s">
        <v>545</v>
      </c>
      <c r="F115" s="12">
        <v>7.6</v>
      </c>
      <c r="G115" s="6">
        <v>3000</v>
      </c>
      <c r="H115" s="13">
        <v>14400.33</v>
      </c>
      <c r="I115" s="14">
        <v>0.86</v>
      </c>
    </row>
    <row r="116" spans="2:9">
      <c r="B116" s="15" t="s">
        <v>558</v>
      </c>
      <c r="C116" s="6" t="s">
        <v>2549</v>
      </c>
      <c r="D116" s="6" t="s">
        <v>2550</v>
      </c>
      <c r="E116" s="6" t="s">
        <v>552</v>
      </c>
      <c r="F116" s="12">
        <v>7.63</v>
      </c>
      <c r="G116" s="6">
        <v>3000</v>
      </c>
      <c r="H116" s="13">
        <v>14229.59</v>
      </c>
      <c r="I116" s="14">
        <v>0.85000000000000009</v>
      </c>
    </row>
    <row r="117" spans="2:9">
      <c r="B117" s="15" t="s">
        <v>558</v>
      </c>
      <c r="C117" s="6" t="s">
        <v>2551</v>
      </c>
      <c r="D117" s="6" t="s">
        <v>2552</v>
      </c>
      <c r="E117" s="6" t="s">
        <v>545</v>
      </c>
      <c r="F117" s="12">
        <v>9.17</v>
      </c>
      <c r="G117" s="6">
        <v>3000</v>
      </c>
      <c r="H117" s="13">
        <v>14063.69</v>
      </c>
      <c r="I117" s="14">
        <v>0.84000000000000008</v>
      </c>
    </row>
    <row r="118" spans="2:9">
      <c r="B118" s="15" t="s">
        <v>558</v>
      </c>
      <c r="C118" s="6" t="s">
        <v>2400</v>
      </c>
      <c r="D118" s="6" t="s">
        <v>2401</v>
      </c>
      <c r="E118" s="6" t="s">
        <v>545</v>
      </c>
      <c r="F118" s="12">
        <v>7.35</v>
      </c>
      <c r="G118" s="6">
        <v>2900</v>
      </c>
      <c r="H118" s="13">
        <v>13844.83</v>
      </c>
      <c r="I118" s="14">
        <v>0.82000000000000006</v>
      </c>
    </row>
    <row r="119" spans="2:9">
      <c r="B119" s="15" t="s">
        <v>558</v>
      </c>
      <c r="C119" s="6" t="s">
        <v>1139</v>
      </c>
      <c r="D119" s="6" t="s">
        <v>2387</v>
      </c>
      <c r="E119" s="6" t="s">
        <v>602</v>
      </c>
      <c r="F119" s="12">
        <v>7.51</v>
      </c>
      <c r="G119" s="6">
        <v>2500</v>
      </c>
      <c r="H119" s="13">
        <v>11771.460000000001</v>
      </c>
      <c r="I119" s="14">
        <v>0.70000000000000007</v>
      </c>
    </row>
    <row r="120" spans="2:9">
      <c r="B120" s="15" t="s">
        <v>558</v>
      </c>
      <c r="C120" s="6" t="s">
        <v>533</v>
      </c>
      <c r="D120" s="6" t="s">
        <v>2553</v>
      </c>
      <c r="E120" s="6" t="s">
        <v>545</v>
      </c>
      <c r="F120" s="12">
        <v>6.3</v>
      </c>
      <c r="G120" s="6">
        <v>2000</v>
      </c>
      <c r="H120" s="13">
        <v>9943.36</v>
      </c>
      <c r="I120" s="14">
        <v>0.59</v>
      </c>
    </row>
    <row r="121" spans="2:9">
      <c r="B121" s="15" t="s">
        <v>558</v>
      </c>
      <c r="C121" s="6" t="s">
        <v>2554</v>
      </c>
      <c r="D121" s="6" t="s">
        <v>2555</v>
      </c>
      <c r="E121" s="6" t="s">
        <v>545</v>
      </c>
      <c r="F121" s="12">
        <v>7.54</v>
      </c>
      <c r="G121" s="6">
        <v>2000</v>
      </c>
      <c r="H121" s="13">
        <v>9713.26</v>
      </c>
      <c r="I121" s="14">
        <v>0.58000000000000007</v>
      </c>
    </row>
    <row r="122" spans="2:9">
      <c r="B122" s="15" t="s">
        <v>558</v>
      </c>
      <c r="C122" s="6" t="s">
        <v>797</v>
      </c>
      <c r="D122" s="6" t="s">
        <v>2556</v>
      </c>
      <c r="E122" s="6" t="s">
        <v>602</v>
      </c>
      <c r="F122" s="12">
        <v>7.97</v>
      </c>
      <c r="G122" s="6">
        <v>2000</v>
      </c>
      <c r="H122" s="13">
        <v>9579.81</v>
      </c>
      <c r="I122" s="14">
        <v>0.57000000000000006</v>
      </c>
    </row>
    <row r="123" spans="2:9">
      <c r="B123" s="15" t="s">
        <v>558</v>
      </c>
      <c r="C123" s="6" t="s">
        <v>2554</v>
      </c>
      <c r="D123" s="6" t="s">
        <v>2557</v>
      </c>
      <c r="E123" s="6" t="s">
        <v>545</v>
      </c>
      <c r="F123" s="12">
        <v>7.86</v>
      </c>
      <c r="G123" s="6">
        <v>2000</v>
      </c>
      <c r="H123" s="13">
        <v>9555.8000000000011</v>
      </c>
      <c r="I123" s="14">
        <v>0.57000000000000006</v>
      </c>
    </row>
    <row r="124" spans="2:9">
      <c r="B124" s="15" t="s">
        <v>558</v>
      </c>
      <c r="C124" s="6" t="s">
        <v>2375</v>
      </c>
      <c r="D124" s="6" t="s">
        <v>2558</v>
      </c>
      <c r="E124" s="6" t="s">
        <v>545</v>
      </c>
      <c r="F124" s="12">
        <v>7.78</v>
      </c>
      <c r="G124" s="6">
        <v>2000</v>
      </c>
      <c r="H124" s="13">
        <v>9463.44</v>
      </c>
      <c r="I124" s="14">
        <v>0.55999999999999994</v>
      </c>
    </row>
    <row r="125" spans="2:9">
      <c r="B125" s="15" t="s">
        <v>558</v>
      </c>
      <c r="C125" s="6" t="s">
        <v>2375</v>
      </c>
      <c r="D125" s="6" t="s">
        <v>2559</v>
      </c>
      <c r="E125" s="6" t="s">
        <v>545</v>
      </c>
      <c r="F125" s="12">
        <v>7.78</v>
      </c>
      <c r="G125" s="6">
        <v>2000</v>
      </c>
      <c r="H125" s="13">
        <v>9385.82</v>
      </c>
      <c r="I125" s="14">
        <v>0.55999999999999994</v>
      </c>
    </row>
    <row r="126" spans="2:9">
      <c r="B126" s="15" t="s">
        <v>558</v>
      </c>
      <c r="C126" s="6" t="s">
        <v>2408</v>
      </c>
      <c r="D126" s="6" t="s">
        <v>2560</v>
      </c>
      <c r="E126" s="6" t="s">
        <v>545</v>
      </c>
      <c r="F126" s="12">
        <v>7.88</v>
      </c>
      <c r="G126" s="6">
        <v>2000</v>
      </c>
      <c r="H126" s="13">
        <v>9363.25</v>
      </c>
      <c r="I126" s="14">
        <v>0.55999999999999994</v>
      </c>
    </row>
    <row r="127" spans="2:9">
      <c r="B127" s="15" t="s">
        <v>558</v>
      </c>
      <c r="C127" s="6" t="s">
        <v>2375</v>
      </c>
      <c r="D127" s="6" t="s">
        <v>2561</v>
      </c>
      <c r="E127" s="6" t="s">
        <v>545</v>
      </c>
      <c r="F127" s="12">
        <v>7.78</v>
      </c>
      <c r="G127" s="6">
        <v>1500</v>
      </c>
      <c r="H127" s="13">
        <v>7077.59</v>
      </c>
      <c r="I127" s="14">
        <v>0.42000000000000004</v>
      </c>
    </row>
    <row r="128" spans="2:9">
      <c r="B128" s="15" t="s">
        <v>558</v>
      </c>
      <c r="C128" s="6" t="s">
        <v>1127</v>
      </c>
      <c r="D128" s="6" t="s">
        <v>2562</v>
      </c>
      <c r="E128" s="6" t="s">
        <v>545</v>
      </c>
      <c r="F128" s="12">
        <v>7.63</v>
      </c>
      <c r="G128" s="6">
        <v>1500</v>
      </c>
      <c r="H128" s="13">
        <v>7028.39</v>
      </c>
      <c r="I128" s="14">
        <v>0.42000000000000004</v>
      </c>
    </row>
    <row r="129" spans="2:9">
      <c r="B129" s="15" t="s">
        <v>558</v>
      </c>
      <c r="C129" s="6" t="s">
        <v>2563</v>
      </c>
      <c r="D129" s="6" t="s">
        <v>2564</v>
      </c>
      <c r="E129" s="6" t="s">
        <v>602</v>
      </c>
      <c r="F129" s="12">
        <v>8.3000000000000007</v>
      </c>
      <c r="G129" s="6">
        <v>1400</v>
      </c>
      <c r="H129" s="13">
        <v>6532.37</v>
      </c>
      <c r="I129" s="14">
        <v>0.39</v>
      </c>
    </row>
    <row r="130" spans="2:9">
      <c r="B130" s="15" t="s">
        <v>558</v>
      </c>
      <c r="C130" s="6" t="s">
        <v>507</v>
      </c>
      <c r="D130" s="6" t="s">
        <v>799</v>
      </c>
      <c r="E130" s="6" t="s">
        <v>545</v>
      </c>
      <c r="F130" s="12">
        <v>7.39</v>
      </c>
      <c r="G130" s="6">
        <v>1000</v>
      </c>
      <c r="H130" s="13">
        <v>4722.71</v>
      </c>
      <c r="I130" s="14">
        <v>0.27999999999999997</v>
      </c>
    </row>
    <row r="131" spans="2:9">
      <c r="B131" s="15" t="s">
        <v>558</v>
      </c>
      <c r="C131" s="6" t="s">
        <v>2375</v>
      </c>
      <c r="D131" s="6" t="s">
        <v>2391</v>
      </c>
      <c r="E131" s="6" t="s">
        <v>545</v>
      </c>
      <c r="F131" s="12">
        <v>7.78</v>
      </c>
      <c r="G131" s="6">
        <v>1000</v>
      </c>
      <c r="H131" s="13">
        <v>4719.3500000000004</v>
      </c>
      <c r="I131" s="14">
        <v>0.27999999999999997</v>
      </c>
    </row>
    <row r="132" spans="2:9">
      <c r="B132" s="15" t="s">
        <v>558</v>
      </c>
      <c r="C132" s="6" t="s">
        <v>2375</v>
      </c>
      <c r="D132" s="6" t="s">
        <v>2565</v>
      </c>
      <c r="E132" s="6" t="s">
        <v>545</v>
      </c>
      <c r="F132" s="12">
        <v>7.78</v>
      </c>
      <c r="G132" s="6">
        <v>1000</v>
      </c>
      <c r="H132" s="13">
        <v>4694.79</v>
      </c>
      <c r="I132" s="14">
        <v>0.27999999999999997</v>
      </c>
    </row>
    <row r="133" spans="2:9">
      <c r="B133" s="15" t="s">
        <v>558</v>
      </c>
      <c r="C133" s="6" t="s">
        <v>2413</v>
      </c>
      <c r="D133" s="6" t="s">
        <v>2414</v>
      </c>
      <c r="E133" s="6" t="s">
        <v>545</v>
      </c>
      <c r="F133" s="12">
        <v>8.16</v>
      </c>
      <c r="G133" s="6">
        <v>1000</v>
      </c>
      <c r="H133" s="13">
        <v>4681.82</v>
      </c>
      <c r="I133" s="14">
        <v>0.27999999999999997</v>
      </c>
    </row>
    <row r="134" spans="2:9">
      <c r="B134" s="15" t="s">
        <v>558</v>
      </c>
      <c r="C134" s="6" t="s">
        <v>2566</v>
      </c>
      <c r="D134" s="6" t="s">
        <v>2567</v>
      </c>
      <c r="E134" s="6" t="s">
        <v>545</v>
      </c>
      <c r="F134" s="12">
        <v>6.65</v>
      </c>
      <c r="G134" s="6">
        <v>500</v>
      </c>
      <c r="H134" s="13">
        <v>2488.67</v>
      </c>
      <c r="I134" s="14">
        <v>0.15</v>
      </c>
    </row>
    <row r="135" spans="2:9" ht="9.5" thickBot="1">
      <c r="E135" s="16" t="s">
        <v>138</v>
      </c>
      <c r="H135" s="17">
        <v>200589.91</v>
      </c>
      <c r="I135" s="18">
        <v>11.95</v>
      </c>
    </row>
    <row r="136" spans="2:9" ht="15" thickTop="1">
      <c r="B136" s="79" t="s">
        <v>2427</v>
      </c>
      <c r="C136" s="74"/>
      <c r="I136" s="14"/>
    </row>
    <row r="137" spans="2:9">
      <c r="B137" s="15" t="s">
        <v>2428</v>
      </c>
      <c r="C137" s="6" t="s">
        <v>2568</v>
      </c>
      <c r="D137" s="6" t="s">
        <v>2434</v>
      </c>
      <c r="E137" s="6" t="s">
        <v>167</v>
      </c>
      <c r="F137" s="12">
        <v>5.31</v>
      </c>
      <c r="G137" s="6">
        <v>25000000</v>
      </c>
      <c r="H137" s="13">
        <v>24652.13</v>
      </c>
      <c r="I137" s="14">
        <v>1.4700000000000002</v>
      </c>
    </row>
    <row r="138" spans="2:9">
      <c r="B138" s="15" t="s">
        <v>2428</v>
      </c>
      <c r="C138" s="6" t="s">
        <v>2569</v>
      </c>
      <c r="D138" s="6" t="s">
        <v>2570</v>
      </c>
      <c r="E138" s="6" t="s">
        <v>167</v>
      </c>
      <c r="F138" s="12">
        <v>5.04</v>
      </c>
      <c r="G138" s="6">
        <v>20000000</v>
      </c>
      <c r="H138" s="13">
        <v>19925.760000000002</v>
      </c>
      <c r="I138" s="14">
        <v>1.18</v>
      </c>
    </row>
    <row r="139" spans="2:9">
      <c r="B139" s="15" t="s">
        <v>2428</v>
      </c>
      <c r="C139" s="6" t="s">
        <v>2441</v>
      </c>
      <c r="D139" s="6" t="s">
        <v>2442</v>
      </c>
      <c r="E139" s="6" t="s">
        <v>167</v>
      </c>
      <c r="F139" s="12">
        <v>5.57</v>
      </c>
      <c r="G139" s="6">
        <v>20000000</v>
      </c>
      <c r="H139" s="13">
        <v>19163.22</v>
      </c>
      <c r="I139" s="14">
        <v>1.1400000000000001</v>
      </c>
    </row>
    <row r="140" spans="2:9">
      <c r="B140" s="15" t="s">
        <v>2428</v>
      </c>
      <c r="C140" s="6" t="s">
        <v>2449</v>
      </c>
      <c r="D140" s="6" t="s">
        <v>2450</v>
      </c>
      <c r="E140" s="6" t="s">
        <v>167</v>
      </c>
      <c r="F140" s="12">
        <v>5.14</v>
      </c>
      <c r="G140" s="6">
        <v>10000000</v>
      </c>
      <c r="H140" s="13">
        <v>9952.36</v>
      </c>
      <c r="I140" s="14">
        <v>0.59</v>
      </c>
    </row>
    <row r="141" spans="2:9">
      <c r="B141" s="15" t="s">
        <v>2428</v>
      </c>
      <c r="C141" s="6" t="s">
        <v>2443</v>
      </c>
      <c r="D141" s="6" t="s">
        <v>2444</v>
      </c>
      <c r="E141" s="6" t="s">
        <v>167</v>
      </c>
      <c r="F141" s="12">
        <v>5.14</v>
      </c>
      <c r="G141" s="6">
        <v>10000000</v>
      </c>
      <c r="H141" s="13">
        <v>9952.36</v>
      </c>
      <c r="I141" s="14">
        <v>0.59</v>
      </c>
    </row>
    <row r="142" spans="2:9">
      <c r="B142" s="15" t="s">
        <v>2428</v>
      </c>
      <c r="C142" s="6" t="s">
        <v>2445</v>
      </c>
      <c r="D142" s="6" t="s">
        <v>2446</v>
      </c>
      <c r="E142" s="6" t="s">
        <v>167</v>
      </c>
      <c r="F142" s="12">
        <v>5.31</v>
      </c>
      <c r="G142" s="6">
        <v>10000000</v>
      </c>
      <c r="H142" s="13">
        <v>9850.9600000000009</v>
      </c>
      <c r="I142" s="14">
        <v>0.59</v>
      </c>
    </row>
    <row r="143" spans="2:9">
      <c r="B143" s="15" t="s">
        <v>2428</v>
      </c>
      <c r="C143" s="6" t="s">
        <v>2447</v>
      </c>
      <c r="D143" s="6" t="s">
        <v>2448</v>
      </c>
      <c r="E143" s="6" t="s">
        <v>167</v>
      </c>
      <c r="F143" s="12">
        <v>5.36</v>
      </c>
      <c r="G143" s="6">
        <v>10000000</v>
      </c>
      <c r="H143" s="13">
        <v>9809.94</v>
      </c>
      <c r="I143" s="14">
        <v>0.58000000000000007</v>
      </c>
    </row>
    <row r="144" spans="2:9" ht="9.5" thickBot="1">
      <c r="E144" s="16" t="s">
        <v>138</v>
      </c>
      <c r="H144" s="17">
        <v>103306.73</v>
      </c>
      <c r="I144" s="18">
        <v>6.14</v>
      </c>
    </row>
    <row r="145" spans="1:9" ht="9.5" thickTop="1">
      <c r="I145" s="14"/>
    </row>
    <row r="146" spans="1:9">
      <c r="A146" s="73" t="s">
        <v>1057</v>
      </c>
      <c r="B146" s="80"/>
      <c r="C146" s="80"/>
      <c r="I146" s="14"/>
    </row>
    <row r="147" spans="1:9" ht="14.5">
      <c r="B147" s="73" t="s">
        <v>541</v>
      </c>
      <c r="C147" s="74"/>
      <c r="I147" s="14"/>
    </row>
    <row r="148" spans="1:9">
      <c r="B148" s="15" t="s">
        <v>10</v>
      </c>
      <c r="C148" s="6" t="s">
        <v>1058</v>
      </c>
      <c r="D148" s="6" t="s">
        <v>1059</v>
      </c>
      <c r="E148" s="6" t="s">
        <v>1057</v>
      </c>
      <c r="G148" s="6">
        <v>39390.481</v>
      </c>
      <c r="H148" s="13">
        <v>4628.91</v>
      </c>
      <c r="I148" s="14">
        <v>0.27999999999999997</v>
      </c>
    </row>
    <row r="149" spans="1:9" ht="9.5" thickBot="1">
      <c r="E149" s="16" t="s">
        <v>138</v>
      </c>
      <c r="H149" s="28">
        <v>4628.91</v>
      </c>
      <c r="I149" s="29">
        <v>0.28000000000000003</v>
      </c>
    </row>
    <row r="150" spans="1:9" ht="9.5" thickTop="1">
      <c r="I150" s="14"/>
    </row>
    <row r="151" spans="1:9">
      <c r="I151" s="14"/>
    </row>
    <row r="152" spans="1:9">
      <c r="C152" s="6" t="s">
        <v>242</v>
      </c>
      <c r="E152" s="6" t="s">
        <v>10</v>
      </c>
      <c r="F152" s="12">
        <v>5.22</v>
      </c>
      <c r="H152" s="13">
        <v>30546.89</v>
      </c>
      <c r="I152" s="14">
        <v>1.82</v>
      </c>
    </row>
    <row r="153" spans="1:9">
      <c r="I153" s="14"/>
    </row>
    <row r="154" spans="1:9">
      <c r="A154" s="11" t="s">
        <v>139</v>
      </c>
      <c r="H154" s="19">
        <v>4797.28</v>
      </c>
      <c r="I154" s="20">
        <v>0.23</v>
      </c>
    </row>
    <row r="155" spans="1:9">
      <c r="I155" s="14"/>
    </row>
    <row r="156" spans="1:9" ht="9.5" thickBot="1">
      <c r="E156" s="16" t="s">
        <v>140</v>
      </c>
      <c r="H156" s="17">
        <v>1682391.31</v>
      </c>
      <c r="I156" s="18">
        <v>100</v>
      </c>
    </row>
    <row r="157" spans="1:9" ht="9.5" thickTop="1">
      <c r="I157" s="14"/>
    </row>
    <row r="158" spans="1:9">
      <c r="A158" s="16" t="s">
        <v>141</v>
      </c>
      <c r="I158" s="14"/>
    </row>
    <row r="159" spans="1:9">
      <c r="A159" s="6">
        <v>1</v>
      </c>
      <c r="B159" s="6" t="s">
        <v>142</v>
      </c>
      <c r="I159" s="14"/>
    </row>
    <row r="160" spans="1:9">
      <c r="I160" s="14"/>
    </row>
    <row r="161" spans="1:9">
      <c r="A161" s="6">
        <v>2</v>
      </c>
      <c r="B161" s="6" t="s">
        <v>243</v>
      </c>
      <c r="I161" s="14"/>
    </row>
    <row r="162" spans="1:9">
      <c r="I162" s="14"/>
    </row>
    <row r="163" spans="1:9">
      <c r="C163" s="6" t="s">
        <v>244</v>
      </c>
      <c r="D163" s="6">
        <v>7.34</v>
      </c>
      <c r="I163" s="14"/>
    </row>
    <row r="164" spans="1:9">
      <c r="C164" s="6" t="s">
        <v>245</v>
      </c>
      <c r="D164" s="6" t="s">
        <v>525</v>
      </c>
      <c r="I164" s="14"/>
    </row>
    <row r="165" spans="1:9">
      <c r="C165" s="6" t="s">
        <v>247</v>
      </c>
      <c r="D165" s="6" t="s">
        <v>2571</v>
      </c>
      <c r="I165" s="14"/>
    </row>
    <row r="166" spans="1:9">
      <c r="C166" s="6" t="s">
        <v>249</v>
      </c>
      <c r="I166" s="14"/>
    </row>
    <row r="167" spans="1:9">
      <c r="I167" s="14"/>
    </row>
    <row r="168" spans="1:9">
      <c r="A168" s="6">
        <v>3</v>
      </c>
      <c r="B168" s="21" t="s">
        <v>144</v>
      </c>
      <c r="C168" s="22"/>
      <c r="I168" s="14"/>
    </row>
    <row r="169" spans="1:9">
      <c r="B169" s="22"/>
      <c r="C169" s="22"/>
      <c r="I169" s="14"/>
    </row>
    <row r="170" spans="1:9">
      <c r="B170" s="22"/>
      <c r="C170" s="25" t="s">
        <v>145</v>
      </c>
      <c r="I170" s="14"/>
    </row>
    <row r="171" spans="1:9">
      <c r="B171" s="22"/>
      <c r="C171" s="25" t="s">
        <v>146</v>
      </c>
      <c r="D171" s="16" t="s">
        <v>2139</v>
      </c>
      <c r="E171" s="16" t="s">
        <v>148</v>
      </c>
      <c r="I171" s="14"/>
    </row>
    <row r="172" spans="1:9">
      <c r="B172" s="22"/>
      <c r="C172" s="22" t="s">
        <v>2572</v>
      </c>
      <c r="D172" s="6">
        <v>44.7669</v>
      </c>
      <c r="E172" s="6">
        <v>44.990600000000001</v>
      </c>
      <c r="I172" s="14"/>
    </row>
    <row r="173" spans="1:9">
      <c r="B173" s="22"/>
      <c r="C173" s="22" t="s">
        <v>2573</v>
      </c>
      <c r="D173" s="6">
        <v>10.745800000000001</v>
      </c>
      <c r="E173" s="6">
        <v>10.737400000000001</v>
      </c>
      <c r="I173" s="14"/>
    </row>
    <row r="174" spans="1:9">
      <c r="B174" s="22"/>
      <c r="C174" s="22" t="s">
        <v>2574</v>
      </c>
      <c r="D174" s="6">
        <v>47.059200000000004</v>
      </c>
      <c r="E174" s="6">
        <v>47.3123</v>
      </c>
      <c r="I174" s="14"/>
    </row>
    <row r="175" spans="1:9">
      <c r="B175" s="22"/>
      <c r="C175" s="22" t="s">
        <v>2575</v>
      </c>
      <c r="D175" s="6">
        <v>20.290100000000002</v>
      </c>
      <c r="E175" s="6">
        <v>20.3992</v>
      </c>
      <c r="I175" s="14"/>
    </row>
    <row r="176" spans="1:9">
      <c r="B176" s="22"/>
      <c r="C176" s="22"/>
      <c r="I176" s="14"/>
    </row>
    <row r="177" spans="1:9">
      <c r="B177" s="22"/>
      <c r="C177" s="16" t="s">
        <v>1805</v>
      </c>
      <c r="I177" s="14"/>
    </row>
    <row r="178" spans="1:9">
      <c r="B178" s="22"/>
      <c r="C178" s="16" t="s">
        <v>1806</v>
      </c>
      <c r="D178" s="16" t="s">
        <v>1807</v>
      </c>
      <c r="E178" s="16" t="s">
        <v>1808</v>
      </c>
      <c r="F178" s="34" t="s">
        <v>1809</v>
      </c>
      <c r="G178" s="16" t="s">
        <v>1810</v>
      </c>
      <c r="I178" s="14"/>
    </row>
    <row r="179" spans="1:9">
      <c r="B179" s="22"/>
      <c r="C179" s="22" t="s">
        <v>2573</v>
      </c>
      <c r="D179" s="6">
        <v>6.2E-2</v>
      </c>
      <c r="E179" s="6">
        <v>6.2E-2</v>
      </c>
      <c r="F179" s="12">
        <v>10.774700000000001</v>
      </c>
      <c r="G179" s="35">
        <v>46125</v>
      </c>
      <c r="I179" s="14"/>
    </row>
    <row r="180" spans="1:9">
      <c r="I180" s="14"/>
    </row>
    <row r="181" spans="1:9">
      <c r="A181" s="6">
        <v>4</v>
      </c>
      <c r="B181" s="6" t="s">
        <v>1066</v>
      </c>
      <c r="I181" s="14"/>
    </row>
    <row r="182" spans="1:9">
      <c r="I182" s="14"/>
    </row>
    <row r="183" spans="1:9">
      <c r="A183" s="6">
        <v>5</v>
      </c>
      <c r="B183" s="6" t="s">
        <v>2576</v>
      </c>
      <c r="I183" s="14"/>
    </row>
    <row r="184" spans="1:9">
      <c r="I184" s="14"/>
    </row>
    <row r="185" spans="1:9">
      <c r="A185" s="32">
        <v>6</v>
      </c>
      <c r="B185" s="75" t="s">
        <v>2577</v>
      </c>
      <c r="C185" s="75"/>
      <c r="D185" s="75"/>
      <c r="E185" s="75"/>
      <c r="F185" s="76"/>
      <c r="G185" s="75"/>
      <c r="H185" s="77"/>
      <c r="I185" s="78"/>
    </row>
    <row r="186" spans="1:9">
      <c r="I186" s="14"/>
    </row>
    <row r="187" spans="1:9" ht="29.5" customHeight="1">
      <c r="A187" s="32">
        <v>7</v>
      </c>
      <c r="B187" s="75" t="s">
        <v>2578</v>
      </c>
      <c r="C187" s="83"/>
      <c r="D187" s="83"/>
      <c r="E187" s="83"/>
      <c r="F187" s="83"/>
      <c r="G187" s="83"/>
      <c r="H187" s="83"/>
      <c r="I187" s="84"/>
    </row>
    <row r="188" spans="1:9">
      <c r="I188" s="14"/>
    </row>
    <row r="189" spans="1:9" ht="26.5" customHeight="1">
      <c r="A189" s="32">
        <v>8</v>
      </c>
      <c r="B189" s="75" t="s">
        <v>2579</v>
      </c>
      <c r="C189" s="83"/>
      <c r="D189" s="83"/>
      <c r="E189" s="83"/>
      <c r="F189" s="83"/>
      <c r="G189" s="83"/>
      <c r="H189" s="83"/>
      <c r="I189" s="84"/>
    </row>
    <row r="190" spans="1:9">
      <c r="I190" s="14"/>
    </row>
    <row r="191" spans="1:9" ht="14.5">
      <c r="A191" s="32">
        <v>9</v>
      </c>
      <c r="B191" s="75" t="s">
        <v>2580</v>
      </c>
      <c r="C191" s="83"/>
      <c r="D191" s="83"/>
      <c r="E191" s="83"/>
      <c r="F191" s="83"/>
      <c r="G191" s="83"/>
      <c r="H191" s="83"/>
      <c r="I191" s="84"/>
    </row>
    <row r="192" spans="1:9">
      <c r="I192" s="14"/>
    </row>
    <row r="193" spans="1:9" ht="28.5" customHeight="1">
      <c r="A193" s="32">
        <v>10</v>
      </c>
      <c r="B193" s="75" t="s">
        <v>2581</v>
      </c>
      <c r="C193" s="83"/>
      <c r="D193" s="83"/>
      <c r="E193" s="83"/>
      <c r="F193" s="83"/>
      <c r="G193" s="83"/>
      <c r="H193" s="83"/>
      <c r="I193" s="84"/>
    </row>
    <row r="194" spans="1:9">
      <c r="I194" s="14"/>
    </row>
    <row r="195" spans="1:9" ht="29" customHeight="1">
      <c r="A195" s="32">
        <v>11</v>
      </c>
      <c r="B195" s="75" t="s">
        <v>2582</v>
      </c>
      <c r="C195" s="75"/>
      <c r="D195" s="75"/>
      <c r="E195" s="75"/>
      <c r="F195" s="76"/>
      <c r="G195" s="75"/>
      <c r="H195" s="77"/>
      <c r="I195" s="78"/>
    </row>
    <row r="196" spans="1:9">
      <c r="I196" s="14"/>
    </row>
    <row r="197" spans="1:9" ht="39" customHeight="1">
      <c r="A197" s="32">
        <v>12</v>
      </c>
      <c r="B197" s="75" t="s">
        <v>2583</v>
      </c>
      <c r="C197" s="83"/>
      <c r="D197" s="83"/>
      <c r="E197" s="83"/>
      <c r="F197" s="83"/>
      <c r="G197" s="83"/>
      <c r="H197" s="83"/>
      <c r="I197" s="84"/>
    </row>
    <row r="198" spans="1:9">
      <c r="I198" s="14"/>
    </row>
    <row r="199" spans="1:9" ht="27.5" customHeight="1">
      <c r="A199" s="32">
        <v>13</v>
      </c>
      <c r="B199" s="75" t="s">
        <v>2584</v>
      </c>
      <c r="C199" s="83"/>
      <c r="D199" s="83"/>
      <c r="E199" s="83"/>
      <c r="F199" s="83"/>
      <c r="G199" s="83"/>
      <c r="H199" s="83"/>
      <c r="I199" s="84"/>
    </row>
    <row r="200" spans="1:9">
      <c r="I200" s="14"/>
    </row>
    <row r="201" spans="1:9" ht="29.5" customHeight="1">
      <c r="A201" s="32">
        <v>14</v>
      </c>
      <c r="B201" s="75" t="s">
        <v>2585</v>
      </c>
      <c r="C201" s="83"/>
      <c r="D201" s="83"/>
      <c r="E201" s="83"/>
      <c r="F201" s="83"/>
      <c r="G201" s="83"/>
      <c r="H201" s="83"/>
      <c r="I201" s="84"/>
    </row>
    <row r="202" spans="1:9">
      <c r="I202" s="14"/>
    </row>
    <row r="203" spans="1:9" ht="14.5">
      <c r="A203" s="32">
        <v>15</v>
      </c>
      <c r="B203" s="75" t="s">
        <v>2586</v>
      </c>
      <c r="C203" s="83"/>
      <c r="D203" s="83"/>
      <c r="E203" s="83"/>
      <c r="F203" s="83"/>
      <c r="G203" s="83"/>
      <c r="H203" s="83"/>
      <c r="I203" s="84"/>
    </row>
    <row r="204" spans="1:9">
      <c r="I204" s="14"/>
    </row>
    <row r="205" spans="1:9" ht="29" customHeight="1">
      <c r="A205" s="32">
        <v>16</v>
      </c>
      <c r="B205" s="75" t="s">
        <v>2587</v>
      </c>
      <c r="C205" s="83"/>
      <c r="D205" s="83"/>
      <c r="E205" s="83"/>
      <c r="F205" s="83"/>
      <c r="G205" s="83"/>
      <c r="H205" s="83"/>
      <c r="I205" s="84"/>
    </row>
    <row r="206" spans="1:9">
      <c r="I206" s="14"/>
    </row>
    <row r="207" spans="1:9" ht="37.5" customHeight="1">
      <c r="A207" s="32">
        <v>17</v>
      </c>
      <c r="B207" s="75" t="s">
        <v>2588</v>
      </c>
      <c r="C207" s="83"/>
      <c r="D207" s="83"/>
      <c r="E207" s="83"/>
      <c r="F207" s="83"/>
      <c r="G207" s="83"/>
      <c r="H207" s="83"/>
      <c r="I207" s="84"/>
    </row>
    <row r="208" spans="1:9">
      <c r="I208" s="14"/>
    </row>
    <row r="209" spans="1:9" ht="14.5">
      <c r="A209" s="32">
        <v>18</v>
      </c>
      <c r="B209" s="75" t="s">
        <v>2589</v>
      </c>
      <c r="C209" s="83"/>
      <c r="D209" s="83"/>
      <c r="E209" s="83"/>
      <c r="F209" s="83"/>
      <c r="G209" s="83"/>
      <c r="H209" s="83"/>
      <c r="I209" s="84"/>
    </row>
    <row r="210" spans="1:9">
      <c r="I210" s="14"/>
    </row>
    <row r="211" spans="1:9">
      <c r="A211" s="32">
        <v>19</v>
      </c>
      <c r="B211" s="75" t="s">
        <v>2590</v>
      </c>
      <c r="C211" s="75"/>
      <c r="D211" s="75"/>
      <c r="E211" s="75"/>
      <c r="F211" s="76"/>
      <c r="G211" s="75"/>
      <c r="H211" s="77"/>
      <c r="I211" s="78"/>
    </row>
    <row r="212" spans="1:9">
      <c r="I212" s="14"/>
    </row>
    <row r="213" spans="1:9" ht="14.5">
      <c r="A213" s="32">
        <v>20</v>
      </c>
      <c r="B213" s="75" t="s">
        <v>2591</v>
      </c>
      <c r="C213" s="83"/>
      <c r="D213" s="83"/>
      <c r="E213" s="83"/>
      <c r="F213" s="83"/>
      <c r="G213" s="83"/>
      <c r="H213" s="83"/>
      <c r="I213" s="84"/>
    </row>
    <row r="214" spans="1:9">
      <c r="I214" s="14"/>
    </row>
    <row r="215" spans="1:9" ht="14.5">
      <c r="A215" s="32">
        <v>21</v>
      </c>
      <c r="B215" s="75" t="s">
        <v>2592</v>
      </c>
      <c r="C215" s="83"/>
      <c r="D215" s="83"/>
      <c r="E215" s="83"/>
      <c r="F215" s="83"/>
      <c r="G215" s="83"/>
      <c r="H215" s="83"/>
      <c r="I215" s="84"/>
    </row>
    <row r="216" spans="1:9">
      <c r="I216" s="14"/>
    </row>
    <row r="217" spans="1:9" ht="14.5">
      <c r="A217" s="32">
        <v>22</v>
      </c>
      <c r="B217" s="75" t="s">
        <v>2593</v>
      </c>
      <c r="C217" s="83"/>
      <c r="D217" s="83"/>
      <c r="E217" s="83"/>
      <c r="F217" s="83"/>
      <c r="G217" s="83"/>
      <c r="H217" s="83"/>
      <c r="I217" s="84"/>
    </row>
    <row r="218" spans="1:9">
      <c r="I218" s="14"/>
    </row>
    <row r="219" spans="1:9" ht="35" customHeight="1">
      <c r="A219" s="32">
        <v>23</v>
      </c>
      <c r="B219" s="75" t="s">
        <v>2594</v>
      </c>
      <c r="C219" s="83"/>
      <c r="D219" s="83"/>
      <c r="E219" s="83"/>
      <c r="F219" s="83"/>
      <c r="G219" s="83"/>
      <c r="H219" s="83"/>
      <c r="I219" s="84"/>
    </row>
    <row r="220" spans="1:9">
      <c r="I220" s="14"/>
    </row>
    <row r="221" spans="1:9" ht="14.5">
      <c r="A221" s="32">
        <v>24</v>
      </c>
      <c r="B221" s="75" t="s">
        <v>2595</v>
      </c>
      <c r="C221" s="83"/>
      <c r="D221" s="83"/>
      <c r="E221" s="83"/>
      <c r="F221" s="83"/>
      <c r="G221" s="83"/>
      <c r="H221" s="83"/>
      <c r="I221" s="84"/>
    </row>
    <row r="222" spans="1:9">
      <c r="I222" s="14"/>
    </row>
    <row r="223" spans="1:9" ht="14.5">
      <c r="A223" s="32">
        <v>25</v>
      </c>
      <c r="B223" s="75" t="s">
        <v>2596</v>
      </c>
      <c r="C223" s="83"/>
      <c r="D223" s="83"/>
      <c r="E223" s="83"/>
      <c r="F223" s="83"/>
      <c r="G223" s="83"/>
      <c r="H223" s="83"/>
      <c r="I223" s="84"/>
    </row>
    <row r="224" spans="1:9">
      <c r="I224" s="14"/>
    </row>
    <row r="225" spans="1:9" ht="30.5" customHeight="1">
      <c r="A225" s="32">
        <v>26</v>
      </c>
      <c r="B225" s="75" t="s">
        <v>2597</v>
      </c>
      <c r="C225" s="83"/>
      <c r="D225" s="83"/>
      <c r="E225" s="83"/>
      <c r="F225" s="83"/>
      <c r="G225" s="83"/>
      <c r="H225" s="83"/>
      <c r="I225" s="84"/>
    </row>
    <row r="226" spans="1:9">
      <c r="I226" s="14"/>
    </row>
    <row r="227" spans="1:9">
      <c r="A227" s="32">
        <v>27</v>
      </c>
      <c r="B227" s="75" t="s">
        <v>2598</v>
      </c>
      <c r="C227" s="75"/>
      <c r="D227" s="75"/>
      <c r="E227" s="75"/>
      <c r="F227" s="76"/>
      <c r="G227" s="75"/>
      <c r="H227" s="77"/>
      <c r="I227" s="78"/>
    </row>
    <row r="228" spans="1:9">
      <c r="I228" s="14"/>
    </row>
    <row r="229" spans="1:9" ht="27.5" customHeight="1">
      <c r="A229" s="32">
        <v>28</v>
      </c>
      <c r="B229" s="75" t="s">
        <v>2599</v>
      </c>
      <c r="C229" s="83"/>
      <c r="D229" s="83"/>
      <c r="E229" s="83"/>
      <c r="F229" s="83"/>
      <c r="G229" s="83"/>
      <c r="H229" s="83"/>
      <c r="I229" s="84"/>
    </row>
    <row r="230" spans="1:9">
      <c r="I230" s="14"/>
    </row>
    <row r="231" spans="1:9" ht="29.5" customHeight="1">
      <c r="A231" s="32">
        <v>29</v>
      </c>
      <c r="B231" s="75" t="s">
        <v>2600</v>
      </c>
      <c r="C231" s="83"/>
      <c r="D231" s="83"/>
      <c r="E231" s="83"/>
      <c r="F231" s="83"/>
      <c r="G231" s="83"/>
      <c r="H231" s="83"/>
      <c r="I231" s="84"/>
    </row>
    <row r="232" spans="1:9">
      <c r="I232" s="14"/>
    </row>
    <row r="233" spans="1:9" ht="14.5">
      <c r="A233" s="32">
        <v>30</v>
      </c>
      <c r="B233" s="75" t="s">
        <v>2601</v>
      </c>
      <c r="C233" s="83"/>
      <c r="D233" s="83"/>
      <c r="E233" s="83"/>
      <c r="F233" s="83"/>
      <c r="G233" s="83"/>
      <c r="H233" s="83"/>
      <c r="I233" s="84"/>
    </row>
    <row r="234" spans="1:9">
      <c r="I234" s="14"/>
    </row>
    <row r="235" spans="1:9" ht="14.5">
      <c r="A235" s="32">
        <v>31</v>
      </c>
      <c r="B235" s="75" t="s">
        <v>2602</v>
      </c>
      <c r="C235" s="83"/>
      <c r="D235" s="83"/>
      <c r="E235" s="83"/>
      <c r="F235" s="83"/>
      <c r="G235" s="83"/>
      <c r="H235" s="83"/>
      <c r="I235" s="84"/>
    </row>
    <row r="236" spans="1:9">
      <c r="I236" s="14"/>
    </row>
    <row r="237" spans="1:9" ht="14.5">
      <c r="A237" s="32">
        <v>32</v>
      </c>
      <c r="B237" s="75" t="s">
        <v>2603</v>
      </c>
      <c r="C237" s="83"/>
      <c r="D237" s="83"/>
      <c r="E237" s="83"/>
      <c r="F237" s="83"/>
      <c r="G237" s="83"/>
      <c r="H237" s="83"/>
      <c r="I237" s="84"/>
    </row>
    <row r="238" spans="1:9">
      <c r="I238" s="14"/>
    </row>
    <row r="239" spans="1:9" ht="14.5">
      <c r="A239" s="32">
        <v>33</v>
      </c>
      <c r="B239" s="75" t="s">
        <v>2604</v>
      </c>
      <c r="C239" s="83"/>
      <c r="D239" s="83"/>
      <c r="E239" s="83"/>
      <c r="F239" s="83"/>
      <c r="G239" s="83"/>
      <c r="H239" s="83"/>
      <c r="I239" s="84"/>
    </row>
    <row r="240" spans="1:9">
      <c r="I240" s="14"/>
    </row>
    <row r="241" spans="1:9" ht="14.5">
      <c r="A241" s="32">
        <v>34</v>
      </c>
      <c r="B241" s="75" t="s">
        <v>2605</v>
      </c>
      <c r="C241" s="83"/>
      <c r="D241" s="83"/>
      <c r="E241" s="83"/>
      <c r="F241" s="83"/>
      <c r="G241" s="83"/>
      <c r="H241" s="83"/>
      <c r="I241" s="84"/>
    </row>
    <row r="242" spans="1:9">
      <c r="I242" s="14"/>
    </row>
    <row r="243" spans="1:9">
      <c r="A243" s="32">
        <v>35</v>
      </c>
      <c r="B243" s="75" t="s">
        <v>2606</v>
      </c>
      <c r="C243" s="75"/>
      <c r="D243" s="75"/>
      <c r="E243" s="75"/>
      <c r="F243" s="76"/>
      <c r="G243" s="75"/>
      <c r="H243" s="77"/>
      <c r="I243" s="78"/>
    </row>
    <row r="244" spans="1:9">
      <c r="I244" s="14"/>
    </row>
    <row r="245" spans="1:9" ht="28.5" customHeight="1">
      <c r="A245" s="32">
        <v>36</v>
      </c>
      <c r="B245" s="75" t="s">
        <v>2607</v>
      </c>
      <c r="C245" s="83"/>
      <c r="D245" s="83"/>
      <c r="E245" s="83"/>
      <c r="F245" s="83"/>
      <c r="G245" s="83"/>
      <c r="H245" s="83"/>
      <c r="I245" s="84"/>
    </row>
    <row r="246" spans="1:9">
      <c r="I246" s="14"/>
    </row>
    <row r="247" spans="1:9" ht="27.5" customHeight="1">
      <c r="A247" s="32">
        <v>37</v>
      </c>
      <c r="B247" s="75" t="s">
        <v>2608</v>
      </c>
      <c r="C247" s="83"/>
      <c r="D247" s="83"/>
      <c r="E247" s="83"/>
      <c r="F247" s="83"/>
      <c r="G247" s="83"/>
      <c r="H247" s="83"/>
      <c r="I247" s="84"/>
    </row>
    <row r="248" spans="1:9">
      <c r="I248" s="14"/>
    </row>
    <row r="249" spans="1:9" ht="14.5">
      <c r="A249" s="32">
        <v>38</v>
      </c>
      <c r="B249" s="75" t="s">
        <v>2609</v>
      </c>
      <c r="C249" s="83"/>
      <c r="D249" s="83"/>
      <c r="E249" s="83"/>
      <c r="F249" s="83"/>
      <c r="G249" s="83"/>
      <c r="H249" s="83"/>
      <c r="I249" s="84"/>
    </row>
    <row r="250" spans="1:9">
      <c r="I250" s="14"/>
    </row>
    <row r="251" spans="1:9" ht="14.5">
      <c r="A251" s="32">
        <v>39</v>
      </c>
      <c r="B251" s="75" t="s">
        <v>2610</v>
      </c>
      <c r="C251" s="83"/>
      <c r="D251" s="83"/>
      <c r="E251" s="83"/>
      <c r="F251" s="83"/>
      <c r="G251" s="83"/>
      <c r="H251" s="83"/>
      <c r="I251" s="84"/>
    </row>
    <row r="252" spans="1:9">
      <c r="I252" s="14"/>
    </row>
    <row r="253" spans="1:9" ht="14.5">
      <c r="A253" s="32">
        <v>40</v>
      </c>
      <c r="B253" s="75" t="s">
        <v>2611</v>
      </c>
      <c r="C253" s="83"/>
      <c r="D253" s="83"/>
      <c r="E253" s="83"/>
      <c r="F253" s="83"/>
      <c r="G253" s="83"/>
      <c r="H253" s="83"/>
      <c r="I253" s="84"/>
    </row>
    <row r="254" spans="1:9">
      <c r="I254" s="14"/>
    </row>
    <row r="255" spans="1:9" ht="14.5">
      <c r="A255" s="32">
        <v>41</v>
      </c>
      <c r="B255" s="75" t="s">
        <v>2612</v>
      </c>
      <c r="C255" s="83"/>
      <c r="D255" s="83"/>
      <c r="E255" s="83"/>
      <c r="F255" s="83"/>
      <c r="G255" s="83"/>
      <c r="H255" s="83"/>
      <c r="I255" s="84"/>
    </row>
    <row r="256" spans="1:9">
      <c r="I256" s="14"/>
    </row>
    <row r="257" spans="1:9" ht="14.5">
      <c r="A257" s="32">
        <v>42</v>
      </c>
      <c r="B257" s="75" t="s">
        <v>2612</v>
      </c>
      <c r="C257" s="83"/>
      <c r="D257" s="83"/>
      <c r="E257" s="83"/>
      <c r="F257" s="83"/>
      <c r="G257" s="83"/>
      <c r="H257" s="83"/>
      <c r="I257" s="84"/>
    </row>
    <row r="258" spans="1:9">
      <c r="I258" s="14"/>
    </row>
    <row r="259" spans="1:9" ht="29.5" customHeight="1">
      <c r="A259" s="32">
        <v>43</v>
      </c>
      <c r="B259" s="75" t="s">
        <v>2613</v>
      </c>
      <c r="C259" s="75"/>
      <c r="D259" s="75"/>
      <c r="E259" s="75"/>
      <c r="F259" s="76"/>
      <c r="G259" s="75"/>
      <c r="H259" s="77"/>
      <c r="I259" s="78"/>
    </row>
    <row r="260" spans="1:9">
      <c r="I260" s="14"/>
    </row>
    <row r="261" spans="1:9" ht="27" customHeight="1">
      <c r="A261" s="32">
        <v>44</v>
      </c>
      <c r="B261" s="75" t="s">
        <v>2614</v>
      </c>
      <c r="C261" s="83"/>
      <c r="D261" s="83"/>
      <c r="E261" s="83"/>
      <c r="F261" s="83"/>
      <c r="G261" s="83"/>
      <c r="H261" s="83"/>
      <c r="I261" s="84"/>
    </row>
    <row r="262" spans="1:9">
      <c r="I262" s="14"/>
    </row>
    <row r="263" spans="1:9" ht="27" customHeight="1">
      <c r="A263" s="32">
        <v>45</v>
      </c>
      <c r="B263" s="75" t="s">
        <v>2614</v>
      </c>
      <c r="C263" s="83"/>
      <c r="D263" s="83"/>
      <c r="E263" s="83"/>
      <c r="F263" s="83"/>
      <c r="G263" s="83"/>
      <c r="H263" s="83"/>
      <c r="I263" s="84"/>
    </row>
    <row r="264" spans="1:9">
      <c r="I264" s="14"/>
    </row>
    <row r="265" spans="1:9">
      <c r="A265" s="85">
        <v>46</v>
      </c>
      <c r="B265" s="86" t="s">
        <v>1070</v>
      </c>
      <c r="C265" s="86"/>
      <c r="D265" s="86"/>
      <c r="E265" s="86"/>
      <c r="F265" s="86"/>
      <c r="G265" s="86"/>
      <c r="H265" s="86"/>
      <c r="I265" s="87"/>
    </row>
    <row r="266" spans="1:9">
      <c r="A266" s="85"/>
      <c r="B266" s="86"/>
      <c r="C266" s="86"/>
      <c r="D266" s="86"/>
      <c r="E266" s="86"/>
      <c r="F266" s="86"/>
      <c r="G266" s="86"/>
      <c r="H266" s="86"/>
      <c r="I266" s="87"/>
    </row>
    <row r="267" spans="1:9">
      <c r="A267" s="85"/>
      <c r="B267" s="86"/>
      <c r="C267" s="86"/>
      <c r="D267" s="86"/>
      <c r="E267" s="86"/>
      <c r="F267" s="86"/>
      <c r="G267" s="86"/>
      <c r="H267" s="86"/>
      <c r="I267" s="87"/>
    </row>
    <row r="268" spans="1:9">
      <c r="A268" s="85"/>
      <c r="B268" s="86"/>
      <c r="C268" s="86"/>
      <c r="D268" s="86"/>
      <c r="E268" s="86"/>
      <c r="F268" s="86"/>
      <c r="G268" s="86"/>
      <c r="H268" s="86"/>
      <c r="I268" s="87"/>
    </row>
    <row r="269" spans="1:9" ht="0.5" customHeight="1">
      <c r="A269" s="85"/>
      <c r="B269" s="86"/>
      <c r="C269" s="86"/>
      <c r="D269" s="86"/>
      <c r="E269" s="86"/>
      <c r="F269" s="86"/>
      <c r="G269" s="86"/>
      <c r="H269" s="86"/>
      <c r="I269" s="87"/>
    </row>
    <row r="270" spans="1:9" hidden="1">
      <c r="A270" s="85"/>
      <c r="B270" s="86"/>
      <c r="C270" s="86"/>
      <c r="D270" s="86"/>
      <c r="E270" s="86"/>
      <c r="F270" s="86"/>
      <c r="G270" s="86"/>
      <c r="H270" s="86"/>
      <c r="I270" s="87"/>
    </row>
    <row r="271" spans="1:9">
      <c r="I271" s="14"/>
    </row>
    <row r="272" spans="1:9">
      <c r="A272" s="6">
        <v>47</v>
      </c>
      <c r="B272" s="6" t="s">
        <v>2615</v>
      </c>
      <c r="I272" s="14"/>
    </row>
    <row r="273" spans="1:9">
      <c r="I273" s="14"/>
    </row>
    <row r="274" spans="1:9">
      <c r="A274" s="6">
        <v>48</v>
      </c>
      <c r="B274" s="6" t="s">
        <v>393</v>
      </c>
      <c r="I274" s="14"/>
    </row>
    <row r="275" spans="1:9">
      <c r="B275" s="6" t="s">
        <v>394</v>
      </c>
      <c r="I275" s="14"/>
    </row>
    <row r="276" spans="1:9">
      <c r="B276" s="6" t="s">
        <v>395</v>
      </c>
      <c r="I276" s="14"/>
    </row>
    <row r="277" spans="1:9">
      <c r="I277" s="14"/>
    </row>
    <row r="278" spans="1:9" ht="20" customHeight="1">
      <c r="A278" s="6">
        <v>49</v>
      </c>
      <c r="B278" s="75" t="s">
        <v>153</v>
      </c>
      <c r="C278" s="83"/>
      <c r="D278" s="83"/>
      <c r="E278" s="83"/>
      <c r="F278" s="83"/>
      <c r="G278" s="83"/>
      <c r="H278" s="83"/>
      <c r="I278" s="84"/>
    </row>
    <row r="279" spans="1:9">
      <c r="A279" s="1"/>
      <c r="B279" s="1"/>
      <c r="C279" s="1"/>
      <c r="D279" s="1"/>
      <c r="E279" s="1"/>
      <c r="F279" s="3"/>
      <c r="G279" s="1"/>
      <c r="H279" s="4"/>
      <c r="I279" s="3"/>
    </row>
    <row r="280" spans="1:9">
      <c r="A280" s="24" t="s">
        <v>154</v>
      </c>
      <c r="B280" s="21"/>
      <c r="C280" s="21"/>
      <c r="D280" s="21"/>
    </row>
    <row r="281" spans="1:9">
      <c r="A281" s="21"/>
      <c r="B281" s="21"/>
      <c r="C281" s="21"/>
      <c r="D281" s="21"/>
    </row>
    <row r="282" spans="1:9">
      <c r="A282" s="21"/>
      <c r="B282" s="21"/>
      <c r="C282" s="21"/>
      <c r="D282" s="21"/>
    </row>
    <row r="283" spans="1:9">
      <c r="A283" s="21"/>
      <c r="B283" s="21"/>
      <c r="C283" s="21"/>
      <c r="D283" s="21"/>
    </row>
    <row r="284" spans="1:9">
      <c r="A284" s="21"/>
      <c r="B284" s="21"/>
      <c r="C284" s="21"/>
      <c r="D284" s="21"/>
    </row>
    <row r="285" spans="1:9">
      <c r="A285" s="21"/>
      <c r="B285" s="21"/>
      <c r="C285" s="21"/>
      <c r="D285" s="21"/>
    </row>
    <row r="286" spans="1:9">
      <c r="A286" s="21"/>
      <c r="B286" s="21"/>
      <c r="C286" s="21"/>
      <c r="D286" s="21"/>
    </row>
    <row r="287" spans="1:9">
      <c r="A287" s="21"/>
      <c r="B287" s="21"/>
      <c r="C287" s="21"/>
      <c r="D287" s="21"/>
    </row>
    <row r="288" spans="1:9">
      <c r="A288" s="21"/>
      <c r="B288" s="21"/>
      <c r="C288" s="21"/>
      <c r="D288" s="21"/>
    </row>
    <row r="289" spans="1:4">
      <c r="A289" s="21"/>
      <c r="B289" s="21"/>
      <c r="C289" s="21"/>
      <c r="D289" s="21"/>
    </row>
    <row r="290" spans="1:4">
      <c r="A290" s="21"/>
      <c r="B290" s="21"/>
      <c r="C290" s="21"/>
      <c r="D290" s="21"/>
    </row>
    <row r="291" spans="1:4">
      <c r="A291" s="21"/>
      <c r="B291" s="21"/>
      <c r="C291" s="21"/>
      <c r="D291" s="21"/>
    </row>
    <row r="292" spans="1:4">
      <c r="A292" s="21"/>
      <c r="B292" s="21"/>
      <c r="C292" s="21"/>
      <c r="D292" s="21"/>
    </row>
    <row r="293" spans="1:4">
      <c r="A293" s="21"/>
      <c r="B293" s="21"/>
      <c r="C293" s="21"/>
      <c r="D293" s="21"/>
    </row>
    <row r="294" spans="1:4">
      <c r="A294" s="21"/>
      <c r="B294" s="21"/>
      <c r="C294" s="21"/>
      <c r="D294" s="21"/>
    </row>
    <row r="295" spans="1:4">
      <c r="A295" s="21"/>
      <c r="B295" s="21"/>
      <c r="C295" s="21"/>
      <c r="D295" s="21"/>
    </row>
    <row r="296" spans="1:4">
      <c r="A296" s="24" t="s">
        <v>2616</v>
      </c>
      <c r="B296" s="21"/>
      <c r="C296" s="21"/>
      <c r="D296" s="21"/>
    </row>
    <row r="297" spans="1:4">
      <c r="A297" s="21"/>
      <c r="B297" s="21"/>
      <c r="C297" s="21"/>
      <c r="D297" s="21"/>
    </row>
    <row r="298" spans="1:4">
      <c r="A298" s="21"/>
      <c r="B298" s="21"/>
      <c r="C298" s="21"/>
      <c r="D298" s="21"/>
    </row>
    <row r="299" spans="1:4">
      <c r="A299" s="21"/>
      <c r="B299" s="21"/>
      <c r="C299" s="21"/>
      <c r="D299" s="21"/>
    </row>
    <row r="300" spans="1:4">
      <c r="A300" s="21"/>
      <c r="B300" s="21"/>
      <c r="C300" s="21"/>
      <c r="D300" s="21"/>
    </row>
    <row r="301" spans="1:4">
      <c r="A301" s="21"/>
      <c r="B301" s="21"/>
      <c r="C301" s="21"/>
      <c r="D301" s="21"/>
    </row>
    <row r="302" spans="1:4">
      <c r="A302" s="21"/>
      <c r="B302" s="21"/>
      <c r="C302" s="21"/>
      <c r="D302" s="21"/>
    </row>
    <row r="303" spans="1:4">
      <c r="A303" s="21"/>
      <c r="B303" s="21"/>
      <c r="C303" s="21"/>
      <c r="D303" s="21"/>
    </row>
    <row r="304" spans="1:4">
      <c r="A304" s="21"/>
      <c r="B304" s="21"/>
      <c r="C304" s="21"/>
      <c r="D304" s="21"/>
    </row>
    <row r="305" spans="1:4">
      <c r="A305" s="21"/>
      <c r="B305" s="21"/>
      <c r="C305" s="21"/>
      <c r="D305" s="21"/>
    </row>
    <row r="306" spans="1:4">
      <c r="A306" s="21"/>
      <c r="B306" s="21"/>
      <c r="C306" s="21"/>
      <c r="D306" s="21"/>
    </row>
    <row r="307" spans="1:4">
      <c r="A307" s="21"/>
      <c r="B307" s="21"/>
      <c r="C307" s="21"/>
      <c r="D307" s="21"/>
    </row>
    <row r="308" spans="1:4">
      <c r="A308" s="21"/>
      <c r="B308" s="21"/>
      <c r="C308" s="21"/>
      <c r="D308" s="21"/>
    </row>
    <row r="309" spans="1:4">
      <c r="A309" s="21"/>
      <c r="B309" s="21"/>
      <c r="C309" s="21"/>
      <c r="D309" s="21"/>
    </row>
    <row r="310" spans="1:4">
      <c r="A310" s="21"/>
      <c r="B310" s="21"/>
      <c r="C310" s="21"/>
      <c r="D310" s="21"/>
    </row>
    <row r="311" spans="1:4">
      <c r="A311" s="21"/>
      <c r="B311" s="21"/>
      <c r="C311" s="21"/>
      <c r="D311" s="21"/>
    </row>
    <row r="312" spans="1:4">
      <c r="A312" s="21"/>
      <c r="B312" s="21"/>
      <c r="C312" s="21"/>
      <c r="D312" s="21"/>
    </row>
    <row r="313" spans="1:4">
      <c r="A313" s="21"/>
      <c r="B313" s="21"/>
      <c r="C313" s="21"/>
      <c r="D313" s="21"/>
    </row>
    <row r="314" spans="1:4">
      <c r="A314" s="21"/>
      <c r="B314" s="21"/>
      <c r="C314" s="21"/>
      <c r="D314" s="21"/>
    </row>
    <row r="315" spans="1:4">
      <c r="A315" s="21"/>
      <c r="B315" s="21"/>
      <c r="C315" s="21"/>
      <c r="D315" s="21"/>
    </row>
    <row r="316" spans="1:4">
      <c r="A316" s="21"/>
      <c r="B316" s="21"/>
      <c r="C316" s="21"/>
      <c r="D316" s="21"/>
    </row>
  </sheetData>
  <mergeCells count="60">
    <mergeCell ref="A265:A270"/>
    <mergeCell ref="B265:I270"/>
    <mergeCell ref="B278:I278"/>
    <mergeCell ref="B247:I247"/>
    <mergeCell ref="B249:I249"/>
    <mergeCell ref="B251:I251"/>
    <mergeCell ref="B253:I253"/>
    <mergeCell ref="B255:I255"/>
    <mergeCell ref="B257:I257"/>
    <mergeCell ref="B259:I259"/>
    <mergeCell ref="B261:I261"/>
    <mergeCell ref="B263:I263"/>
    <mergeCell ref="B245:I245"/>
    <mergeCell ref="B223:I223"/>
    <mergeCell ref="B225:I225"/>
    <mergeCell ref="B227:I227"/>
    <mergeCell ref="B229:I229"/>
    <mergeCell ref="B231:I231"/>
    <mergeCell ref="B233:I233"/>
    <mergeCell ref="B235:I235"/>
    <mergeCell ref="B237:I237"/>
    <mergeCell ref="B239:I239"/>
    <mergeCell ref="B241:I241"/>
    <mergeCell ref="B243:I243"/>
    <mergeCell ref="B221:I221"/>
    <mergeCell ref="B199:I199"/>
    <mergeCell ref="B201:I201"/>
    <mergeCell ref="B203:I203"/>
    <mergeCell ref="B205:I205"/>
    <mergeCell ref="B207:I207"/>
    <mergeCell ref="B209:I209"/>
    <mergeCell ref="B211:I211"/>
    <mergeCell ref="B213:I213"/>
    <mergeCell ref="B215:I215"/>
    <mergeCell ref="B217:I217"/>
    <mergeCell ref="B219:I219"/>
    <mergeCell ref="B197:I197"/>
    <mergeCell ref="B77:C77"/>
    <mergeCell ref="B113:C113"/>
    <mergeCell ref="B136:C136"/>
    <mergeCell ref="A146:C146"/>
    <mergeCell ref="B147:C147"/>
    <mergeCell ref="B185:I185"/>
    <mergeCell ref="B187:I187"/>
    <mergeCell ref="B189:I189"/>
    <mergeCell ref="B191:I191"/>
    <mergeCell ref="B193:I193"/>
    <mergeCell ref="B195:I195"/>
    <mergeCell ref="B76:C76"/>
    <mergeCell ref="A2:C2"/>
    <mergeCell ref="A3:C3"/>
    <mergeCell ref="B4:C4"/>
    <mergeCell ref="B5:C5"/>
    <mergeCell ref="B47:C47"/>
    <mergeCell ref="B48:C48"/>
    <mergeCell ref="B55:C55"/>
    <mergeCell ref="B56:C56"/>
    <mergeCell ref="B60:C60"/>
    <mergeCell ref="B61:C61"/>
    <mergeCell ref="A75:C75"/>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0EC9-EC10-4364-87C6-BD7154B99733}">
  <dimension ref="A1:I21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2305</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164</v>
      </c>
      <c r="C4" s="74"/>
      <c r="I4" s="14"/>
    </row>
    <row r="5" spans="1:9" ht="14.5">
      <c r="B5" s="73" t="s">
        <v>9</v>
      </c>
      <c r="C5" s="74"/>
      <c r="I5" s="14"/>
    </row>
    <row r="6" spans="1:9">
      <c r="B6" s="26">
        <v>8.0699999999999994E-2</v>
      </c>
      <c r="C6" s="6" t="s">
        <v>404</v>
      </c>
      <c r="D6" s="6" t="s">
        <v>2306</v>
      </c>
      <c r="E6" s="6" t="s">
        <v>167</v>
      </c>
      <c r="F6" s="12">
        <v>5.39</v>
      </c>
      <c r="G6" s="6">
        <v>13500000</v>
      </c>
      <c r="H6" s="13">
        <v>13540.460000000001</v>
      </c>
      <c r="I6" s="14">
        <v>0.4</v>
      </c>
    </row>
    <row r="7" spans="1:9">
      <c r="B7" s="26">
        <v>6.2399999999999997E-2</v>
      </c>
      <c r="C7" s="6" t="s">
        <v>398</v>
      </c>
      <c r="D7" s="6" t="s">
        <v>2307</v>
      </c>
      <c r="E7" s="6" t="s">
        <v>167</v>
      </c>
      <c r="F7" s="12">
        <v>5.55</v>
      </c>
      <c r="G7" s="6">
        <v>5000000</v>
      </c>
      <c r="H7" s="13">
        <v>5007.8900000000003</v>
      </c>
      <c r="I7" s="14">
        <v>0.15</v>
      </c>
    </row>
    <row r="8" spans="1:9">
      <c r="B8" s="26">
        <v>7.3999999999999996E-2</v>
      </c>
      <c r="C8" s="6" t="s">
        <v>233</v>
      </c>
      <c r="D8" s="6" t="s">
        <v>2308</v>
      </c>
      <c r="E8" s="6" t="s">
        <v>167</v>
      </c>
      <c r="F8" s="12">
        <v>5.84</v>
      </c>
      <c r="G8" s="6">
        <v>1500000</v>
      </c>
      <c r="H8" s="13">
        <v>1512.43</v>
      </c>
      <c r="I8" s="14">
        <v>0.04</v>
      </c>
    </row>
    <row r="9" spans="1:9">
      <c r="B9" s="26">
        <v>7.0400000000000004E-2</v>
      </c>
      <c r="C9" s="6" t="s">
        <v>2309</v>
      </c>
      <c r="D9" s="6" t="s">
        <v>2310</v>
      </c>
      <c r="E9" s="6" t="s">
        <v>167</v>
      </c>
      <c r="F9" s="12">
        <v>5.56</v>
      </c>
      <c r="G9" s="6">
        <v>700000</v>
      </c>
      <c r="H9" s="13">
        <v>702.48</v>
      </c>
      <c r="I9" s="14">
        <v>0.02</v>
      </c>
    </row>
    <row r="10" spans="1:9" ht="9.5" thickBot="1">
      <c r="E10" s="16" t="s">
        <v>138</v>
      </c>
      <c r="H10" s="17">
        <v>20763.259999999998</v>
      </c>
      <c r="I10" s="18">
        <v>0.61</v>
      </c>
    </row>
    <row r="11" spans="1:9" ht="9.5" thickTop="1">
      <c r="I11" s="14"/>
    </row>
    <row r="12" spans="1:9" ht="14.5">
      <c r="A12" s="73" t="s">
        <v>539</v>
      </c>
      <c r="B12" s="74"/>
      <c r="C12" s="74"/>
      <c r="I12" s="14"/>
    </row>
    <row r="13" spans="1:9" ht="14.5">
      <c r="B13" s="79" t="s">
        <v>540</v>
      </c>
      <c r="C13" s="74"/>
      <c r="I13" s="14"/>
    </row>
    <row r="14" spans="1:9" ht="14.5">
      <c r="B14" s="73" t="s">
        <v>541</v>
      </c>
      <c r="C14" s="74"/>
      <c r="I14" s="14"/>
    </row>
    <row r="15" spans="1:9">
      <c r="B15" s="15" t="s">
        <v>542</v>
      </c>
      <c r="C15" s="6" t="s">
        <v>343</v>
      </c>
      <c r="D15" s="6" t="s">
        <v>1056</v>
      </c>
      <c r="E15" s="6" t="s">
        <v>545</v>
      </c>
      <c r="F15" s="12">
        <v>7.25</v>
      </c>
      <c r="G15" s="6">
        <v>107500</v>
      </c>
      <c r="H15" s="13">
        <v>101993.42</v>
      </c>
      <c r="I15" s="14">
        <v>3.0300000000000002</v>
      </c>
    </row>
    <row r="16" spans="1:9">
      <c r="B16" s="15" t="s">
        <v>542</v>
      </c>
      <c r="C16" s="6" t="s">
        <v>548</v>
      </c>
      <c r="D16" s="6" t="s">
        <v>2311</v>
      </c>
      <c r="E16" s="6" t="s">
        <v>545</v>
      </c>
      <c r="F16" s="12">
        <v>7.2</v>
      </c>
      <c r="G16" s="6">
        <v>85000</v>
      </c>
      <c r="H16" s="13">
        <v>80674.44</v>
      </c>
      <c r="I16" s="14">
        <v>2.39</v>
      </c>
    </row>
    <row r="17" spans="2:9">
      <c r="B17" s="15" t="s">
        <v>542</v>
      </c>
      <c r="C17" s="6" t="s">
        <v>816</v>
      </c>
      <c r="D17" s="6" t="s">
        <v>1240</v>
      </c>
      <c r="E17" s="6" t="s">
        <v>545</v>
      </c>
      <c r="F17" s="12">
        <v>7.2</v>
      </c>
      <c r="G17" s="6">
        <v>82500</v>
      </c>
      <c r="H17" s="13">
        <v>78196.39</v>
      </c>
      <c r="I17" s="14">
        <v>2.3200000000000003</v>
      </c>
    </row>
    <row r="18" spans="2:9">
      <c r="B18" s="15" t="s">
        <v>542</v>
      </c>
      <c r="C18" s="6" t="s">
        <v>553</v>
      </c>
      <c r="D18" s="6" t="s">
        <v>2312</v>
      </c>
      <c r="E18" s="6" t="s">
        <v>552</v>
      </c>
      <c r="F18" s="12">
        <v>7.24</v>
      </c>
      <c r="G18" s="6">
        <v>75000</v>
      </c>
      <c r="H18" s="13">
        <v>71240.930000000008</v>
      </c>
      <c r="I18" s="14">
        <v>2.11</v>
      </c>
    </row>
    <row r="19" spans="2:9">
      <c r="B19" s="15" t="s">
        <v>542</v>
      </c>
      <c r="C19" s="6" t="s">
        <v>2313</v>
      </c>
      <c r="D19" s="6" t="s">
        <v>2314</v>
      </c>
      <c r="E19" s="6" t="s">
        <v>545</v>
      </c>
      <c r="F19" s="12">
        <v>7.66</v>
      </c>
      <c r="G19" s="6">
        <v>75000</v>
      </c>
      <c r="H19" s="13">
        <v>70933.5</v>
      </c>
      <c r="I19" s="14">
        <v>2.1</v>
      </c>
    </row>
    <row r="20" spans="2:9">
      <c r="B20" s="15" t="s">
        <v>542</v>
      </c>
      <c r="C20" s="6" t="s">
        <v>2315</v>
      </c>
      <c r="D20" s="6" t="s">
        <v>2316</v>
      </c>
      <c r="E20" s="6" t="s">
        <v>545</v>
      </c>
      <c r="F20" s="12">
        <v>7.46</v>
      </c>
      <c r="G20" s="6">
        <v>75000</v>
      </c>
      <c r="H20" s="13">
        <v>70558.350000000006</v>
      </c>
      <c r="I20" s="14">
        <v>2.0900000000000003</v>
      </c>
    </row>
    <row r="21" spans="2:9">
      <c r="B21" s="15" t="s">
        <v>542</v>
      </c>
      <c r="C21" s="6" t="s">
        <v>543</v>
      </c>
      <c r="D21" s="6" t="s">
        <v>2317</v>
      </c>
      <c r="E21" s="6" t="s">
        <v>545</v>
      </c>
      <c r="F21" s="12">
        <v>7.08</v>
      </c>
      <c r="G21" s="6">
        <v>70000</v>
      </c>
      <c r="H21" s="13">
        <v>67260.2</v>
      </c>
      <c r="I21" s="14">
        <v>2</v>
      </c>
    </row>
    <row r="22" spans="2:9">
      <c r="B22" s="15" t="s">
        <v>542</v>
      </c>
      <c r="C22" s="6" t="s">
        <v>2313</v>
      </c>
      <c r="D22" s="6" t="s">
        <v>2318</v>
      </c>
      <c r="E22" s="6" t="s">
        <v>545</v>
      </c>
      <c r="F22" s="12">
        <v>7.41</v>
      </c>
      <c r="G22" s="6">
        <v>70000</v>
      </c>
      <c r="H22" s="13">
        <v>66914.75</v>
      </c>
      <c r="I22" s="14">
        <v>1.9900000000000002</v>
      </c>
    </row>
    <row r="23" spans="2:9">
      <c r="B23" s="15" t="s">
        <v>542</v>
      </c>
      <c r="C23" s="6" t="s">
        <v>499</v>
      </c>
      <c r="D23" s="6" t="s">
        <v>604</v>
      </c>
      <c r="E23" s="6" t="s">
        <v>552</v>
      </c>
      <c r="F23" s="12">
        <v>7.3</v>
      </c>
      <c r="G23" s="6">
        <v>70000</v>
      </c>
      <c r="H23" s="13">
        <v>66300.430000000008</v>
      </c>
      <c r="I23" s="14">
        <v>1.9700000000000002</v>
      </c>
    </row>
    <row r="24" spans="2:9">
      <c r="B24" s="15" t="s">
        <v>542</v>
      </c>
      <c r="C24" s="6" t="s">
        <v>505</v>
      </c>
      <c r="D24" s="6" t="s">
        <v>1790</v>
      </c>
      <c r="E24" s="6" t="s">
        <v>547</v>
      </c>
      <c r="F24" s="12">
        <v>7.22</v>
      </c>
      <c r="G24" s="6">
        <v>60000</v>
      </c>
      <c r="H24" s="13">
        <v>56723.64</v>
      </c>
      <c r="I24" s="14">
        <v>1.6800000000000002</v>
      </c>
    </row>
    <row r="25" spans="2:9">
      <c r="B25" s="15" t="s">
        <v>542</v>
      </c>
      <c r="C25" s="6" t="s">
        <v>553</v>
      </c>
      <c r="D25" s="6" t="s">
        <v>2319</v>
      </c>
      <c r="E25" s="6" t="s">
        <v>552</v>
      </c>
      <c r="F25" s="12">
        <v>7.1</v>
      </c>
      <c r="G25" s="6">
        <v>55000</v>
      </c>
      <c r="H25" s="13">
        <v>52920.62</v>
      </c>
      <c r="I25" s="14">
        <v>1.5700000000000003</v>
      </c>
    </row>
    <row r="26" spans="2:9">
      <c r="B26" s="15" t="s">
        <v>542</v>
      </c>
      <c r="C26" s="6" t="s">
        <v>548</v>
      </c>
      <c r="D26" s="6" t="s">
        <v>2320</v>
      </c>
      <c r="E26" s="6" t="s">
        <v>545</v>
      </c>
      <c r="F26" s="12">
        <v>7.2</v>
      </c>
      <c r="G26" s="6">
        <v>55000</v>
      </c>
      <c r="H26" s="13">
        <v>52152.32</v>
      </c>
      <c r="I26" s="14">
        <v>1.55</v>
      </c>
    </row>
    <row r="27" spans="2:9">
      <c r="B27" s="15" t="s">
        <v>542</v>
      </c>
      <c r="C27" s="6" t="s">
        <v>533</v>
      </c>
      <c r="D27" s="6" t="s">
        <v>1237</v>
      </c>
      <c r="E27" s="6" t="s">
        <v>552</v>
      </c>
      <c r="F27" s="12">
        <v>7.3</v>
      </c>
      <c r="G27" s="6">
        <v>55000</v>
      </c>
      <c r="H27" s="13">
        <v>51955.42</v>
      </c>
      <c r="I27" s="14">
        <v>1.54</v>
      </c>
    </row>
    <row r="28" spans="2:9">
      <c r="B28" s="15" t="s">
        <v>542</v>
      </c>
      <c r="C28" s="6" t="s">
        <v>599</v>
      </c>
      <c r="D28" s="6" t="s">
        <v>2321</v>
      </c>
      <c r="E28" s="6" t="s">
        <v>552</v>
      </c>
      <c r="F28" s="12">
        <v>7</v>
      </c>
      <c r="G28" s="6">
        <v>52500</v>
      </c>
      <c r="H28" s="13">
        <v>50486.1</v>
      </c>
      <c r="I28" s="14">
        <v>1.5000000000000002</v>
      </c>
    </row>
    <row r="29" spans="2:9">
      <c r="B29" s="15" t="s">
        <v>542</v>
      </c>
      <c r="C29" s="6" t="s">
        <v>548</v>
      </c>
      <c r="D29" s="6" t="s">
        <v>549</v>
      </c>
      <c r="E29" s="6" t="s">
        <v>545</v>
      </c>
      <c r="F29" s="12">
        <v>6.77</v>
      </c>
      <c r="G29" s="6">
        <v>50000</v>
      </c>
      <c r="H29" s="13">
        <v>48760.950000000004</v>
      </c>
      <c r="I29" s="14">
        <v>1.4500000000000002</v>
      </c>
    </row>
    <row r="30" spans="2:9">
      <c r="B30" s="15" t="s">
        <v>542</v>
      </c>
      <c r="C30" s="6" t="s">
        <v>543</v>
      </c>
      <c r="D30" s="6" t="s">
        <v>2322</v>
      </c>
      <c r="E30" s="6" t="s">
        <v>545</v>
      </c>
      <c r="F30" s="12">
        <v>6.95</v>
      </c>
      <c r="G30" s="6">
        <v>50000</v>
      </c>
      <c r="H30" s="13">
        <v>48450.15</v>
      </c>
      <c r="I30" s="14">
        <v>1.4400000000000002</v>
      </c>
    </row>
    <row r="31" spans="2:9">
      <c r="B31" s="15" t="s">
        <v>542</v>
      </c>
      <c r="C31" s="6" t="s">
        <v>533</v>
      </c>
      <c r="D31" s="6" t="s">
        <v>2323</v>
      </c>
      <c r="E31" s="6" t="s">
        <v>552</v>
      </c>
      <c r="F31" s="12">
        <v>7.13</v>
      </c>
      <c r="G31" s="6">
        <v>50000</v>
      </c>
      <c r="H31" s="13">
        <v>48220.950000000004</v>
      </c>
      <c r="I31" s="14">
        <v>1.43</v>
      </c>
    </row>
    <row r="32" spans="2:9">
      <c r="B32" s="15" t="s">
        <v>542</v>
      </c>
      <c r="C32" s="6" t="s">
        <v>548</v>
      </c>
      <c r="D32" s="6" t="s">
        <v>1792</v>
      </c>
      <c r="E32" s="6" t="s">
        <v>545</v>
      </c>
      <c r="F32" s="12">
        <v>7.01</v>
      </c>
      <c r="G32" s="6">
        <v>50000</v>
      </c>
      <c r="H32" s="13">
        <v>47877.450000000004</v>
      </c>
      <c r="I32" s="14">
        <v>1.4200000000000002</v>
      </c>
    </row>
    <row r="33" spans="2:9">
      <c r="B33" s="15" t="s">
        <v>542</v>
      </c>
      <c r="C33" s="6" t="s">
        <v>343</v>
      </c>
      <c r="D33" s="6" t="s">
        <v>2324</v>
      </c>
      <c r="E33" s="6" t="s">
        <v>545</v>
      </c>
      <c r="F33" s="12">
        <v>7.25</v>
      </c>
      <c r="G33" s="6">
        <v>50000</v>
      </c>
      <c r="H33" s="13">
        <v>47564.200000000004</v>
      </c>
      <c r="I33" s="14">
        <v>1.4100000000000001</v>
      </c>
    </row>
    <row r="34" spans="2:9">
      <c r="B34" s="15" t="s">
        <v>542</v>
      </c>
      <c r="C34" s="6" t="s">
        <v>597</v>
      </c>
      <c r="D34" s="6" t="s">
        <v>2325</v>
      </c>
      <c r="E34" s="6" t="s">
        <v>545</v>
      </c>
      <c r="F34" s="12">
        <v>7.2</v>
      </c>
      <c r="G34" s="6">
        <v>50000</v>
      </c>
      <c r="H34" s="13">
        <v>47455.15</v>
      </c>
      <c r="I34" s="14">
        <v>1.4100000000000001</v>
      </c>
    </row>
    <row r="35" spans="2:9">
      <c r="B35" s="15" t="s">
        <v>542</v>
      </c>
      <c r="C35" s="6" t="s">
        <v>343</v>
      </c>
      <c r="D35" s="6" t="s">
        <v>2326</v>
      </c>
      <c r="E35" s="6" t="s">
        <v>545</v>
      </c>
      <c r="F35" s="12">
        <v>7.25</v>
      </c>
      <c r="G35" s="6">
        <v>50000</v>
      </c>
      <c r="H35" s="13">
        <v>47447.75</v>
      </c>
      <c r="I35" s="14">
        <v>1.4100000000000001</v>
      </c>
    </row>
    <row r="36" spans="2:9">
      <c r="B36" s="15" t="s">
        <v>542</v>
      </c>
      <c r="C36" s="6" t="s">
        <v>533</v>
      </c>
      <c r="D36" s="6" t="s">
        <v>2327</v>
      </c>
      <c r="E36" s="6" t="s">
        <v>552</v>
      </c>
      <c r="F36" s="12">
        <v>7.3</v>
      </c>
      <c r="G36" s="6">
        <v>50000</v>
      </c>
      <c r="H36" s="13">
        <v>47420.35</v>
      </c>
      <c r="I36" s="14">
        <v>1.4100000000000001</v>
      </c>
    </row>
    <row r="37" spans="2:9">
      <c r="B37" s="15" t="s">
        <v>542</v>
      </c>
      <c r="C37" s="6" t="s">
        <v>2328</v>
      </c>
      <c r="D37" s="6" t="s">
        <v>2329</v>
      </c>
      <c r="E37" s="6" t="s">
        <v>552</v>
      </c>
      <c r="F37" s="12">
        <v>7.48</v>
      </c>
      <c r="G37" s="6">
        <v>50000</v>
      </c>
      <c r="H37" s="13">
        <v>47104.05</v>
      </c>
      <c r="I37" s="14">
        <v>1.4000000000000001</v>
      </c>
    </row>
    <row r="38" spans="2:9">
      <c r="B38" s="15" t="s">
        <v>542</v>
      </c>
      <c r="C38" s="6" t="s">
        <v>628</v>
      </c>
      <c r="D38" s="6" t="s">
        <v>1799</v>
      </c>
      <c r="E38" s="6" t="s">
        <v>552</v>
      </c>
      <c r="F38" s="12">
        <v>7.26</v>
      </c>
      <c r="G38" s="6">
        <v>47500</v>
      </c>
      <c r="H38" s="13">
        <v>44833.64</v>
      </c>
      <c r="I38" s="14">
        <v>1.33</v>
      </c>
    </row>
    <row r="39" spans="2:9">
      <c r="B39" s="15" t="s">
        <v>542</v>
      </c>
      <c r="C39" s="6" t="s">
        <v>553</v>
      </c>
      <c r="D39" s="6" t="s">
        <v>1795</v>
      </c>
      <c r="E39" s="6" t="s">
        <v>552</v>
      </c>
      <c r="F39" s="12">
        <v>6.81</v>
      </c>
      <c r="G39" s="6">
        <v>42500</v>
      </c>
      <c r="H39" s="13">
        <v>41470.18</v>
      </c>
      <c r="I39" s="14">
        <v>1.23</v>
      </c>
    </row>
    <row r="40" spans="2:9">
      <c r="B40" s="15" t="s">
        <v>542</v>
      </c>
      <c r="C40" s="6" t="s">
        <v>553</v>
      </c>
      <c r="D40" s="6" t="s">
        <v>603</v>
      </c>
      <c r="E40" s="6" t="s">
        <v>552</v>
      </c>
      <c r="F40" s="12">
        <v>7.24</v>
      </c>
      <c r="G40" s="6">
        <v>42500</v>
      </c>
      <c r="H40" s="13">
        <v>40022.97</v>
      </c>
      <c r="I40" s="14">
        <v>1.1900000000000002</v>
      </c>
    </row>
    <row r="41" spans="2:9">
      <c r="B41" s="15" t="s">
        <v>542</v>
      </c>
      <c r="C41" s="6" t="s">
        <v>343</v>
      </c>
      <c r="D41" s="6" t="s">
        <v>2330</v>
      </c>
      <c r="E41" s="6" t="s">
        <v>547</v>
      </c>
      <c r="F41" s="12">
        <v>7.23</v>
      </c>
      <c r="G41" s="6">
        <v>40000</v>
      </c>
      <c r="H41" s="13">
        <v>37905.200000000004</v>
      </c>
      <c r="I41" s="14">
        <v>1.1199999999999999</v>
      </c>
    </row>
    <row r="42" spans="2:9">
      <c r="B42" s="15" t="s">
        <v>542</v>
      </c>
      <c r="C42" s="6" t="s">
        <v>599</v>
      </c>
      <c r="D42" s="6" t="s">
        <v>2331</v>
      </c>
      <c r="E42" s="6" t="s">
        <v>552</v>
      </c>
      <c r="F42" s="12">
        <v>7.2</v>
      </c>
      <c r="G42" s="6">
        <v>40000</v>
      </c>
      <c r="H42" s="13">
        <v>37856.800000000003</v>
      </c>
      <c r="I42" s="14">
        <v>1.1199999999999999</v>
      </c>
    </row>
    <row r="43" spans="2:9">
      <c r="B43" s="15" t="s">
        <v>542</v>
      </c>
      <c r="C43" s="6" t="s">
        <v>2332</v>
      </c>
      <c r="D43" s="6" t="s">
        <v>2333</v>
      </c>
      <c r="E43" s="6" t="s">
        <v>602</v>
      </c>
      <c r="F43" s="12">
        <v>7.4</v>
      </c>
      <c r="G43" s="6">
        <v>40000</v>
      </c>
      <c r="H43" s="13">
        <v>37700.879999999997</v>
      </c>
      <c r="I43" s="14">
        <v>1.1199999999999999</v>
      </c>
    </row>
    <row r="44" spans="2:9">
      <c r="B44" s="15" t="s">
        <v>542</v>
      </c>
      <c r="C44" s="6" t="s">
        <v>2334</v>
      </c>
      <c r="D44" s="6" t="s">
        <v>2335</v>
      </c>
      <c r="E44" s="6" t="s">
        <v>545</v>
      </c>
      <c r="F44" s="12">
        <v>7.31</v>
      </c>
      <c r="G44" s="6">
        <v>37500</v>
      </c>
      <c r="H44" s="13">
        <v>35561.660000000003</v>
      </c>
      <c r="I44" s="14">
        <v>1.06</v>
      </c>
    </row>
    <row r="45" spans="2:9">
      <c r="B45" s="15" t="s">
        <v>542</v>
      </c>
      <c r="C45" s="6" t="s">
        <v>609</v>
      </c>
      <c r="D45" s="6" t="s">
        <v>2336</v>
      </c>
      <c r="E45" s="6" t="s">
        <v>602</v>
      </c>
      <c r="F45" s="12">
        <v>7.17</v>
      </c>
      <c r="G45" s="6">
        <v>37500</v>
      </c>
      <c r="H45" s="13">
        <v>35380.950000000004</v>
      </c>
      <c r="I45" s="14">
        <v>1.05</v>
      </c>
    </row>
    <row r="46" spans="2:9">
      <c r="B46" s="15" t="s">
        <v>542</v>
      </c>
      <c r="C46" s="6" t="s">
        <v>553</v>
      </c>
      <c r="D46" s="6" t="s">
        <v>1238</v>
      </c>
      <c r="E46" s="6" t="s">
        <v>552</v>
      </c>
      <c r="F46" s="12">
        <v>7.1</v>
      </c>
      <c r="G46" s="6">
        <v>35000</v>
      </c>
      <c r="H46" s="13">
        <v>33519.919999999998</v>
      </c>
      <c r="I46" s="14">
        <v>0.9900000000000001</v>
      </c>
    </row>
    <row r="47" spans="2:9">
      <c r="B47" s="15" t="s">
        <v>542</v>
      </c>
      <c r="C47" s="6" t="s">
        <v>609</v>
      </c>
      <c r="D47" s="6" t="s">
        <v>2337</v>
      </c>
      <c r="E47" s="6" t="s">
        <v>602</v>
      </c>
      <c r="F47" s="12">
        <v>7.2</v>
      </c>
      <c r="G47" s="6">
        <v>35000</v>
      </c>
      <c r="H47" s="13">
        <v>33274.47</v>
      </c>
      <c r="I47" s="14">
        <v>0.9900000000000001</v>
      </c>
    </row>
    <row r="48" spans="2:9">
      <c r="B48" s="15" t="s">
        <v>542</v>
      </c>
      <c r="C48" s="6" t="s">
        <v>343</v>
      </c>
      <c r="D48" s="6" t="s">
        <v>2338</v>
      </c>
      <c r="E48" s="6" t="s">
        <v>545</v>
      </c>
      <c r="F48" s="12">
        <v>7.26</v>
      </c>
      <c r="G48" s="6">
        <v>35000</v>
      </c>
      <c r="H48" s="13">
        <v>32998.18</v>
      </c>
      <c r="I48" s="14">
        <v>0.98</v>
      </c>
    </row>
    <row r="49" spans="2:9">
      <c r="B49" s="15" t="s">
        <v>542</v>
      </c>
      <c r="C49" s="6" t="s">
        <v>2334</v>
      </c>
      <c r="D49" s="6" t="s">
        <v>2339</v>
      </c>
      <c r="E49" s="6" t="s">
        <v>545</v>
      </c>
      <c r="F49" s="12">
        <v>7.31</v>
      </c>
      <c r="G49" s="6">
        <v>32500</v>
      </c>
      <c r="H49" s="13">
        <v>30814.260000000002</v>
      </c>
      <c r="I49" s="14">
        <v>0.91</v>
      </c>
    </row>
    <row r="50" spans="2:9">
      <c r="B50" s="15" t="s">
        <v>542</v>
      </c>
      <c r="C50" s="6" t="s">
        <v>599</v>
      </c>
      <c r="D50" s="6" t="s">
        <v>2340</v>
      </c>
      <c r="E50" s="6" t="s">
        <v>552</v>
      </c>
      <c r="F50" s="12">
        <v>7.2</v>
      </c>
      <c r="G50" s="6">
        <v>32500</v>
      </c>
      <c r="H50" s="13">
        <v>30810.420000000002</v>
      </c>
      <c r="I50" s="14">
        <v>0.91</v>
      </c>
    </row>
    <row r="51" spans="2:9">
      <c r="B51" s="15" t="s">
        <v>542</v>
      </c>
      <c r="C51" s="6" t="s">
        <v>2096</v>
      </c>
      <c r="D51" s="6" t="s">
        <v>2341</v>
      </c>
      <c r="E51" s="6" t="s">
        <v>547</v>
      </c>
      <c r="F51" s="12">
        <v>7.68</v>
      </c>
      <c r="G51" s="6">
        <v>30000</v>
      </c>
      <c r="H51" s="13">
        <v>28472.82</v>
      </c>
      <c r="I51" s="14">
        <v>0.84000000000000008</v>
      </c>
    </row>
    <row r="52" spans="2:9">
      <c r="B52" s="15" t="s">
        <v>542</v>
      </c>
      <c r="C52" s="6" t="s">
        <v>2342</v>
      </c>
      <c r="D52" s="6" t="s">
        <v>2343</v>
      </c>
      <c r="E52" s="6" t="s">
        <v>545</v>
      </c>
      <c r="F52" s="12">
        <v>7.47</v>
      </c>
      <c r="G52" s="6">
        <v>30000</v>
      </c>
      <c r="H52" s="13">
        <v>28188.54</v>
      </c>
      <c r="I52" s="14">
        <v>0.84000000000000008</v>
      </c>
    </row>
    <row r="53" spans="2:9">
      <c r="B53" s="15" t="s">
        <v>542</v>
      </c>
      <c r="C53" s="6" t="s">
        <v>599</v>
      </c>
      <c r="D53" s="6" t="s">
        <v>2344</v>
      </c>
      <c r="E53" s="6" t="s">
        <v>552</v>
      </c>
      <c r="F53" s="12">
        <v>7</v>
      </c>
      <c r="G53" s="6">
        <v>25000</v>
      </c>
      <c r="H53" s="13">
        <v>24130</v>
      </c>
      <c r="I53" s="14">
        <v>0.72000000000000008</v>
      </c>
    </row>
    <row r="54" spans="2:9">
      <c r="B54" s="15" t="s">
        <v>542</v>
      </c>
      <c r="C54" s="6" t="s">
        <v>599</v>
      </c>
      <c r="D54" s="6" t="s">
        <v>2345</v>
      </c>
      <c r="E54" s="6" t="s">
        <v>552</v>
      </c>
      <c r="F54" s="12">
        <v>7.2</v>
      </c>
      <c r="G54" s="6">
        <v>25000</v>
      </c>
      <c r="H54" s="13">
        <v>23802.7</v>
      </c>
      <c r="I54" s="14">
        <v>0.71000000000000008</v>
      </c>
    </row>
    <row r="55" spans="2:9">
      <c r="B55" s="15" t="s">
        <v>542</v>
      </c>
      <c r="C55" s="6" t="s">
        <v>816</v>
      </c>
      <c r="D55" s="6" t="s">
        <v>1241</v>
      </c>
      <c r="E55" s="6" t="s">
        <v>545</v>
      </c>
      <c r="F55" s="12">
        <v>7.19</v>
      </c>
      <c r="G55" s="6">
        <v>25000</v>
      </c>
      <c r="H55" s="13">
        <v>23694.03</v>
      </c>
      <c r="I55" s="14">
        <v>0.70000000000000007</v>
      </c>
    </row>
    <row r="56" spans="2:9">
      <c r="B56" s="15" t="s">
        <v>542</v>
      </c>
      <c r="C56" s="6" t="s">
        <v>2096</v>
      </c>
      <c r="D56" s="6" t="s">
        <v>2346</v>
      </c>
      <c r="E56" s="6" t="s">
        <v>547</v>
      </c>
      <c r="F56" s="12">
        <v>7.68</v>
      </c>
      <c r="G56" s="6">
        <v>25000</v>
      </c>
      <c r="H56" s="13">
        <v>23623.58</v>
      </c>
      <c r="I56" s="14">
        <v>0.70000000000000007</v>
      </c>
    </row>
    <row r="57" spans="2:9">
      <c r="B57" s="15" t="s">
        <v>542</v>
      </c>
      <c r="C57" s="6" t="s">
        <v>2313</v>
      </c>
      <c r="D57" s="6" t="s">
        <v>2347</v>
      </c>
      <c r="E57" s="6" t="s">
        <v>545</v>
      </c>
      <c r="F57" s="12">
        <v>7.66</v>
      </c>
      <c r="G57" s="6">
        <v>25000</v>
      </c>
      <c r="H57" s="13">
        <v>23612.080000000002</v>
      </c>
      <c r="I57" s="14">
        <v>0.70000000000000007</v>
      </c>
    </row>
    <row r="58" spans="2:9">
      <c r="B58" s="15" t="s">
        <v>542</v>
      </c>
      <c r="C58" s="6" t="s">
        <v>2348</v>
      </c>
      <c r="D58" s="6" t="s">
        <v>2349</v>
      </c>
      <c r="E58" s="6" t="s">
        <v>602</v>
      </c>
      <c r="F58" s="12">
        <v>7.45</v>
      </c>
      <c r="G58" s="6">
        <v>25000</v>
      </c>
      <c r="H58" s="13">
        <v>23589.279999999999</v>
      </c>
      <c r="I58" s="14">
        <v>0.70000000000000007</v>
      </c>
    </row>
    <row r="59" spans="2:9">
      <c r="B59" s="15" t="s">
        <v>542</v>
      </c>
      <c r="C59" s="6" t="s">
        <v>553</v>
      </c>
      <c r="D59" s="6" t="s">
        <v>2350</v>
      </c>
      <c r="E59" s="6" t="s">
        <v>552</v>
      </c>
      <c r="F59" s="12">
        <v>7.24</v>
      </c>
      <c r="G59" s="6">
        <v>20000</v>
      </c>
      <c r="H59" s="13">
        <v>18947.600000000002</v>
      </c>
      <c r="I59" s="14">
        <v>0.55999999999999994</v>
      </c>
    </row>
    <row r="60" spans="2:9">
      <c r="B60" s="15" t="s">
        <v>542</v>
      </c>
      <c r="C60" s="6" t="s">
        <v>2332</v>
      </c>
      <c r="D60" s="6" t="s">
        <v>2351</v>
      </c>
      <c r="E60" s="6" t="s">
        <v>602</v>
      </c>
      <c r="F60" s="12">
        <v>7.4</v>
      </c>
      <c r="G60" s="6">
        <v>20000</v>
      </c>
      <c r="H60" s="13">
        <v>18800.18</v>
      </c>
      <c r="I60" s="14">
        <v>0.55999999999999994</v>
      </c>
    </row>
    <row r="61" spans="2:9">
      <c r="B61" s="15" t="s">
        <v>542</v>
      </c>
      <c r="C61" s="6" t="s">
        <v>2352</v>
      </c>
      <c r="D61" s="6" t="s">
        <v>2353</v>
      </c>
      <c r="E61" s="6" t="s">
        <v>602</v>
      </c>
      <c r="F61" s="12">
        <v>7.13</v>
      </c>
      <c r="G61" s="6">
        <v>17500</v>
      </c>
      <c r="H61" s="13">
        <v>16570.98</v>
      </c>
      <c r="I61" s="14">
        <v>0.49</v>
      </c>
    </row>
    <row r="62" spans="2:9">
      <c r="B62" s="15" t="s">
        <v>542</v>
      </c>
      <c r="C62" s="6" t="s">
        <v>548</v>
      </c>
      <c r="D62" s="6" t="s">
        <v>2354</v>
      </c>
      <c r="E62" s="6" t="s">
        <v>545</v>
      </c>
      <c r="F62" s="12">
        <v>7.2</v>
      </c>
      <c r="G62" s="6">
        <v>17500</v>
      </c>
      <c r="H62" s="13">
        <v>16562.96</v>
      </c>
      <c r="I62" s="14">
        <v>0.49</v>
      </c>
    </row>
    <row r="63" spans="2:9">
      <c r="B63" s="15" t="s">
        <v>542</v>
      </c>
      <c r="C63" s="6" t="s">
        <v>39</v>
      </c>
      <c r="D63" s="6" t="s">
        <v>2355</v>
      </c>
      <c r="E63" s="6" t="s">
        <v>545</v>
      </c>
      <c r="F63" s="12">
        <v>7.15</v>
      </c>
      <c r="G63" s="6">
        <v>17500</v>
      </c>
      <c r="H63" s="13">
        <v>16485.95</v>
      </c>
      <c r="I63" s="14">
        <v>0.49</v>
      </c>
    </row>
    <row r="64" spans="2:9">
      <c r="B64" s="15" t="s">
        <v>542</v>
      </c>
      <c r="C64" s="6" t="s">
        <v>2356</v>
      </c>
      <c r="D64" s="6" t="s">
        <v>2357</v>
      </c>
      <c r="E64" s="6" t="s">
        <v>602</v>
      </c>
      <c r="F64" s="12">
        <v>7.34</v>
      </c>
      <c r="G64" s="6">
        <v>15000</v>
      </c>
      <c r="H64" s="13">
        <v>14381.52</v>
      </c>
      <c r="I64" s="14">
        <v>0.43</v>
      </c>
    </row>
    <row r="65" spans="2:9">
      <c r="B65" s="15" t="s">
        <v>542</v>
      </c>
      <c r="C65" s="6" t="s">
        <v>533</v>
      </c>
      <c r="D65" s="6" t="s">
        <v>605</v>
      </c>
      <c r="E65" s="6" t="s">
        <v>552</v>
      </c>
      <c r="F65" s="12">
        <v>7.3</v>
      </c>
      <c r="G65" s="6">
        <v>15000</v>
      </c>
      <c r="H65" s="13">
        <v>14148.27</v>
      </c>
      <c r="I65" s="14">
        <v>0.42000000000000004</v>
      </c>
    </row>
    <row r="66" spans="2:9">
      <c r="B66" s="15" t="s">
        <v>542</v>
      </c>
      <c r="C66" s="6" t="s">
        <v>1132</v>
      </c>
      <c r="D66" s="6" t="s">
        <v>2358</v>
      </c>
      <c r="E66" s="6" t="s">
        <v>552</v>
      </c>
      <c r="F66" s="12">
        <v>7.24</v>
      </c>
      <c r="G66" s="6">
        <v>15000</v>
      </c>
      <c r="H66" s="13">
        <v>14144.28</v>
      </c>
      <c r="I66" s="14">
        <v>0.42000000000000004</v>
      </c>
    </row>
    <row r="67" spans="2:9">
      <c r="B67" s="15" t="s">
        <v>542</v>
      </c>
      <c r="C67" s="6" t="s">
        <v>39</v>
      </c>
      <c r="D67" s="6" t="s">
        <v>606</v>
      </c>
      <c r="E67" s="6" t="s">
        <v>545</v>
      </c>
      <c r="F67" s="12">
        <v>7.21</v>
      </c>
      <c r="G67" s="6">
        <v>15000</v>
      </c>
      <c r="H67" s="13">
        <v>14142.36</v>
      </c>
      <c r="I67" s="14">
        <v>0.42000000000000004</v>
      </c>
    </row>
    <row r="68" spans="2:9">
      <c r="B68" s="15" t="s">
        <v>542</v>
      </c>
      <c r="C68" s="6" t="s">
        <v>543</v>
      </c>
      <c r="D68" s="6" t="s">
        <v>2359</v>
      </c>
      <c r="E68" s="6" t="s">
        <v>545</v>
      </c>
      <c r="F68" s="12">
        <v>7.08</v>
      </c>
      <c r="G68" s="6">
        <v>12500</v>
      </c>
      <c r="H68" s="13">
        <v>11966.15</v>
      </c>
      <c r="I68" s="14">
        <v>0.36000000000000004</v>
      </c>
    </row>
    <row r="69" spans="2:9">
      <c r="B69" s="15" t="s">
        <v>542</v>
      </c>
      <c r="C69" s="6" t="s">
        <v>609</v>
      </c>
      <c r="D69" s="6" t="s">
        <v>2360</v>
      </c>
      <c r="E69" s="6" t="s">
        <v>547</v>
      </c>
      <c r="F69" s="12">
        <v>7.17</v>
      </c>
      <c r="G69" s="6">
        <v>12500</v>
      </c>
      <c r="H69" s="13">
        <v>11791.460000000001</v>
      </c>
      <c r="I69" s="14">
        <v>0.35000000000000003</v>
      </c>
    </row>
    <row r="70" spans="2:9">
      <c r="B70" s="15" t="s">
        <v>542</v>
      </c>
      <c r="C70" s="6" t="s">
        <v>533</v>
      </c>
      <c r="D70" s="6" t="s">
        <v>2361</v>
      </c>
      <c r="E70" s="6" t="s">
        <v>552</v>
      </c>
      <c r="F70" s="12">
        <v>7.13</v>
      </c>
      <c r="G70" s="6">
        <v>10000</v>
      </c>
      <c r="H70" s="13">
        <v>9649.64</v>
      </c>
      <c r="I70" s="14">
        <v>0.29000000000000004</v>
      </c>
    </row>
    <row r="71" spans="2:9">
      <c r="B71" s="15" t="s">
        <v>542</v>
      </c>
      <c r="C71" s="6" t="s">
        <v>2096</v>
      </c>
      <c r="D71" s="6" t="s">
        <v>2362</v>
      </c>
      <c r="E71" s="6" t="s">
        <v>547</v>
      </c>
      <c r="F71" s="12">
        <v>7.46</v>
      </c>
      <c r="G71" s="6">
        <v>10000</v>
      </c>
      <c r="H71" s="13">
        <v>9577.4</v>
      </c>
      <c r="I71" s="14">
        <v>0.27999999999999997</v>
      </c>
    </row>
    <row r="72" spans="2:9">
      <c r="B72" s="15" t="s">
        <v>542</v>
      </c>
      <c r="C72" s="6" t="s">
        <v>553</v>
      </c>
      <c r="D72" s="6" t="s">
        <v>2363</v>
      </c>
      <c r="E72" s="6" t="s">
        <v>552</v>
      </c>
      <c r="F72" s="12">
        <v>7.24</v>
      </c>
      <c r="G72" s="6">
        <v>10000</v>
      </c>
      <c r="H72" s="13">
        <v>9424.2100000000009</v>
      </c>
      <c r="I72" s="14">
        <v>0.27999999999999997</v>
      </c>
    </row>
    <row r="73" spans="2:9">
      <c r="B73" s="15" t="s">
        <v>542</v>
      </c>
      <c r="C73" s="6" t="s">
        <v>2328</v>
      </c>
      <c r="D73" s="6" t="s">
        <v>2364</v>
      </c>
      <c r="E73" s="6" t="s">
        <v>552</v>
      </c>
      <c r="F73" s="12">
        <v>7.48</v>
      </c>
      <c r="G73" s="6">
        <v>10000</v>
      </c>
      <c r="H73" s="13">
        <v>9422.64</v>
      </c>
      <c r="I73" s="14">
        <v>0.27999999999999997</v>
      </c>
    </row>
    <row r="74" spans="2:9">
      <c r="B74" s="15" t="s">
        <v>542</v>
      </c>
      <c r="C74" s="6" t="s">
        <v>343</v>
      </c>
      <c r="D74" s="6" t="s">
        <v>2365</v>
      </c>
      <c r="E74" s="6" t="s">
        <v>545</v>
      </c>
      <c r="F74" s="12">
        <v>7.26</v>
      </c>
      <c r="G74" s="6">
        <v>10000</v>
      </c>
      <c r="H74" s="13">
        <v>9413.92</v>
      </c>
      <c r="I74" s="14">
        <v>0.27999999999999997</v>
      </c>
    </row>
    <row r="75" spans="2:9">
      <c r="B75" s="15" t="s">
        <v>542</v>
      </c>
      <c r="C75" s="6" t="s">
        <v>343</v>
      </c>
      <c r="D75" s="6" t="s">
        <v>2366</v>
      </c>
      <c r="E75" s="6" t="s">
        <v>545</v>
      </c>
      <c r="F75" s="12">
        <v>7.26</v>
      </c>
      <c r="G75" s="6">
        <v>10000</v>
      </c>
      <c r="H75" s="13">
        <v>9401.6</v>
      </c>
      <c r="I75" s="14">
        <v>0.27999999999999997</v>
      </c>
    </row>
    <row r="76" spans="2:9">
      <c r="B76" s="15" t="s">
        <v>542</v>
      </c>
      <c r="C76" s="6" t="s">
        <v>343</v>
      </c>
      <c r="D76" s="6" t="s">
        <v>2367</v>
      </c>
      <c r="E76" s="6" t="s">
        <v>545</v>
      </c>
      <c r="F76" s="12">
        <v>7.26</v>
      </c>
      <c r="G76" s="6">
        <v>10000</v>
      </c>
      <c r="H76" s="13">
        <v>9399.84</v>
      </c>
      <c r="I76" s="14">
        <v>0.27999999999999997</v>
      </c>
    </row>
    <row r="77" spans="2:9">
      <c r="B77" s="15" t="s">
        <v>542</v>
      </c>
      <c r="C77" s="6" t="s">
        <v>553</v>
      </c>
      <c r="D77" s="6" t="s">
        <v>2368</v>
      </c>
      <c r="E77" s="6" t="s">
        <v>552</v>
      </c>
      <c r="F77" s="12">
        <v>6.73</v>
      </c>
      <c r="G77" s="6">
        <v>5000</v>
      </c>
      <c r="H77" s="13">
        <v>4895.38</v>
      </c>
      <c r="I77" s="14">
        <v>0.15</v>
      </c>
    </row>
    <row r="78" spans="2:9">
      <c r="B78" s="15" t="s">
        <v>542</v>
      </c>
      <c r="C78" s="6" t="s">
        <v>597</v>
      </c>
      <c r="D78" s="6" t="s">
        <v>2369</v>
      </c>
      <c r="E78" s="6" t="s">
        <v>545</v>
      </c>
      <c r="F78" s="12">
        <v>7.2</v>
      </c>
      <c r="G78" s="6">
        <v>5000</v>
      </c>
      <c r="H78" s="13">
        <v>4734.88</v>
      </c>
      <c r="I78" s="14">
        <v>0.13999999999999999</v>
      </c>
    </row>
    <row r="79" spans="2:9">
      <c r="B79" s="15" t="s">
        <v>542</v>
      </c>
      <c r="C79" s="6" t="s">
        <v>550</v>
      </c>
      <c r="D79" s="6" t="s">
        <v>2370</v>
      </c>
      <c r="E79" s="6" t="s">
        <v>552</v>
      </c>
      <c r="F79" s="12">
        <v>7.2</v>
      </c>
      <c r="G79" s="6">
        <v>5000</v>
      </c>
      <c r="H79" s="13">
        <v>4710.99</v>
      </c>
      <c r="I79" s="14">
        <v>0.13999999999999999</v>
      </c>
    </row>
    <row r="80" spans="2:9">
      <c r="B80" s="15" t="s">
        <v>542</v>
      </c>
      <c r="C80" s="6" t="s">
        <v>543</v>
      </c>
      <c r="D80" s="6" t="s">
        <v>2371</v>
      </c>
      <c r="E80" s="6" t="s">
        <v>545</v>
      </c>
      <c r="F80" s="12">
        <v>6.8</v>
      </c>
      <c r="G80" s="6">
        <v>2500</v>
      </c>
      <c r="H80" s="13">
        <v>2440.04</v>
      </c>
      <c r="I80" s="14">
        <v>6.9999999999999993E-2</v>
      </c>
    </row>
    <row r="81" spans="2:9">
      <c r="B81" s="15" t="s">
        <v>542</v>
      </c>
      <c r="C81" s="6" t="s">
        <v>599</v>
      </c>
      <c r="D81" s="6" t="s">
        <v>2372</v>
      </c>
      <c r="E81" s="6" t="s">
        <v>552</v>
      </c>
      <c r="F81" s="12">
        <v>6.11</v>
      </c>
      <c r="G81" s="6">
        <v>1000</v>
      </c>
      <c r="H81" s="13">
        <v>996</v>
      </c>
      <c r="I81" s="14">
        <v>3.0000000000000002E-2</v>
      </c>
    </row>
    <row r="82" spans="2:9" ht="9.5" thickBot="1">
      <c r="E82" s="16" t="s">
        <v>138</v>
      </c>
      <c r="H82" s="17">
        <v>2291882.3199999998</v>
      </c>
      <c r="I82" s="18">
        <v>68.02</v>
      </c>
    </row>
    <row r="83" spans="2:9" ht="15" thickTop="1">
      <c r="B83" s="73" t="s">
        <v>9</v>
      </c>
      <c r="C83" s="74"/>
      <c r="I83" s="14"/>
    </row>
    <row r="84" spans="2:9">
      <c r="B84" s="15" t="s">
        <v>558</v>
      </c>
      <c r="C84" s="6" t="s">
        <v>2373</v>
      </c>
      <c r="D84" s="6" t="s">
        <v>2374</v>
      </c>
      <c r="E84" s="6" t="s">
        <v>545</v>
      </c>
      <c r="F84" s="12">
        <v>7.8</v>
      </c>
      <c r="G84" s="6">
        <v>8000</v>
      </c>
      <c r="H84" s="13">
        <v>37665.760000000002</v>
      </c>
      <c r="I84" s="14">
        <v>1.1199999999999999</v>
      </c>
    </row>
    <row r="85" spans="2:9">
      <c r="B85" s="15" t="s">
        <v>558</v>
      </c>
      <c r="C85" s="6" t="s">
        <v>2375</v>
      </c>
      <c r="D85" s="6" t="s">
        <v>2376</v>
      </c>
      <c r="E85" s="6" t="s">
        <v>545</v>
      </c>
      <c r="F85" s="12">
        <v>7.63</v>
      </c>
      <c r="G85" s="6">
        <v>6000</v>
      </c>
      <c r="H85" s="13">
        <v>28762.260000000002</v>
      </c>
      <c r="I85" s="14">
        <v>0.85000000000000009</v>
      </c>
    </row>
    <row r="86" spans="2:9">
      <c r="B86" s="15" t="s">
        <v>558</v>
      </c>
      <c r="C86" s="6" t="s">
        <v>2377</v>
      </c>
      <c r="D86" s="6" t="s">
        <v>2378</v>
      </c>
      <c r="E86" s="6" t="s">
        <v>602</v>
      </c>
      <c r="F86" s="12">
        <v>8.01</v>
      </c>
      <c r="G86" s="6">
        <v>6000</v>
      </c>
      <c r="H86" s="13">
        <v>28310.13</v>
      </c>
      <c r="I86" s="14">
        <v>0.84000000000000008</v>
      </c>
    </row>
    <row r="87" spans="2:9">
      <c r="B87" s="15" t="s">
        <v>558</v>
      </c>
      <c r="C87" s="6" t="s">
        <v>2379</v>
      </c>
      <c r="D87" s="6" t="s">
        <v>2380</v>
      </c>
      <c r="E87" s="6" t="s">
        <v>545</v>
      </c>
      <c r="F87" s="12">
        <v>7.65</v>
      </c>
      <c r="G87" s="6">
        <v>6000</v>
      </c>
      <c r="H87" s="13">
        <v>28276.53</v>
      </c>
      <c r="I87" s="14">
        <v>0.84000000000000008</v>
      </c>
    </row>
    <row r="88" spans="2:9">
      <c r="B88" s="15" t="s">
        <v>558</v>
      </c>
      <c r="C88" s="6" t="s">
        <v>2381</v>
      </c>
      <c r="D88" s="6" t="s">
        <v>2382</v>
      </c>
      <c r="E88" s="6" t="s">
        <v>545</v>
      </c>
      <c r="F88" s="12">
        <v>8.99</v>
      </c>
      <c r="G88" s="6">
        <v>6000</v>
      </c>
      <c r="H88" s="13">
        <v>28182.39</v>
      </c>
      <c r="I88" s="14">
        <v>0.84000000000000008</v>
      </c>
    </row>
    <row r="89" spans="2:9">
      <c r="B89" s="15" t="s">
        <v>558</v>
      </c>
      <c r="C89" s="6" t="s">
        <v>2377</v>
      </c>
      <c r="D89" s="6" t="s">
        <v>2383</v>
      </c>
      <c r="E89" s="6" t="s">
        <v>602</v>
      </c>
      <c r="F89" s="12">
        <v>8.01</v>
      </c>
      <c r="G89" s="6">
        <v>6000</v>
      </c>
      <c r="H89" s="13">
        <v>28077.57</v>
      </c>
      <c r="I89" s="14">
        <v>0.83</v>
      </c>
    </row>
    <row r="90" spans="2:9">
      <c r="B90" s="15" t="s">
        <v>558</v>
      </c>
      <c r="C90" s="6" t="s">
        <v>513</v>
      </c>
      <c r="D90" s="6" t="s">
        <v>2384</v>
      </c>
      <c r="E90" s="6" t="s">
        <v>545</v>
      </c>
      <c r="F90" s="12">
        <v>7.23</v>
      </c>
      <c r="G90" s="6">
        <v>5000</v>
      </c>
      <c r="H90" s="13">
        <v>23735.3</v>
      </c>
      <c r="I90" s="14">
        <v>0.70000000000000007</v>
      </c>
    </row>
    <row r="91" spans="2:9">
      <c r="B91" s="15" t="s">
        <v>558</v>
      </c>
      <c r="C91" s="6" t="s">
        <v>734</v>
      </c>
      <c r="D91" s="6" t="s">
        <v>2385</v>
      </c>
      <c r="E91" s="6" t="s">
        <v>602</v>
      </c>
      <c r="F91" s="12">
        <v>7.51</v>
      </c>
      <c r="G91" s="6">
        <v>5000</v>
      </c>
      <c r="H91" s="13">
        <v>23620.68</v>
      </c>
      <c r="I91" s="14">
        <v>0.70000000000000007</v>
      </c>
    </row>
    <row r="92" spans="2:9">
      <c r="B92" s="15" t="s">
        <v>558</v>
      </c>
      <c r="C92" s="6" t="s">
        <v>2379</v>
      </c>
      <c r="D92" s="6" t="s">
        <v>2386</v>
      </c>
      <c r="E92" s="6" t="s">
        <v>545</v>
      </c>
      <c r="F92" s="12">
        <v>7.65</v>
      </c>
      <c r="G92" s="6">
        <v>5000</v>
      </c>
      <c r="H92" s="13">
        <v>23554.5</v>
      </c>
      <c r="I92" s="14">
        <v>0.70000000000000007</v>
      </c>
    </row>
    <row r="93" spans="2:9">
      <c r="B93" s="15" t="s">
        <v>558</v>
      </c>
      <c r="C93" s="6" t="s">
        <v>734</v>
      </c>
      <c r="D93" s="6" t="s">
        <v>2387</v>
      </c>
      <c r="E93" s="6" t="s">
        <v>602</v>
      </c>
      <c r="F93" s="12">
        <v>7.51</v>
      </c>
      <c r="G93" s="6">
        <v>5000</v>
      </c>
      <c r="H93" s="13">
        <v>23542.93</v>
      </c>
      <c r="I93" s="14">
        <v>0.70000000000000007</v>
      </c>
    </row>
    <row r="94" spans="2:9">
      <c r="B94" s="15" t="s">
        <v>558</v>
      </c>
      <c r="C94" s="6" t="s">
        <v>2388</v>
      </c>
      <c r="D94" s="6" t="s">
        <v>2389</v>
      </c>
      <c r="E94" s="6" t="s">
        <v>545</v>
      </c>
      <c r="F94" s="12">
        <v>8.3000000000000007</v>
      </c>
      <c r="G94" s="6">
        <v>5000</v>
      </c>
      <c r="H94" s="13">
        <v>23404.350000000002</v>
      </c>
      <c r="I94" s="14">
        <v>0.69000000000000006</v>
      </c>
    </row>
    <row r="95" spans="2:9">
      <c r="B95" s="15" t="s">
        <v>558</v>
      </c>
      <c r="C95" s="6" t="s">
        <v>2375</v>
      </c>
      <c r="D95" s="6" t="s">
        <v>2390</v>
      </c>
      <c r="E95" s="6" t="s">
        <v>545</v>
      </c>
      <c r="F95" s="12">
        <v>7.78</v>
      </c>
      <c r="G95" s="6">
        <v>4000</v>
      </c>
      <c r="H95" s="13">
        <v>18934.52</v>
      </c>
      <c r="I95" s="14">
        <v>0.55999999999999994</v>
      </c>
    </row>
    <row r="96" spans="2:9">
      <c r="B96" s="15" t="s">
        <v>558</v>
      </c>
      <c r="C96" s="6" t="s">
        <v>2375</v>
      </c>
      <c r="D96" s="6" t="s">
        <v>2391</v>
      </c>
      <c r="E96" s="6" t="s">
        <v>545</v>
      </c>
      <c r="F96" s="12">
        <v>7.78</v>
      </c>
      <c r="G96" s="6">
        <v>4000</v>
      </c>
      <c r="H96" s="13">
        <v>18877.38</v>
      </c>
      <c r="I96" s="14">
        <v>0.55999999999999994</v>
      </c>
    </row>
    <row r="97" spans="2:9">
      <c r="B97" s="15" t="s">
        <v>558</v>
      </c>
      <c r="C97" s="6" t="s">
        <v>2392</v>
      </c>
      <c r="D97" s="6" t="s">
        <v>2393</v>
      </c>
      <c r="E97" s="6" t="s">
        <v>545</v>
      </c>
      <c r="F97" s="12">
        <v>7.6</v>
      </c>
      <c r="G97" s="6">
        <v>4000</v>
      </c>
      <c r="H97" s="13">
        <v>18872.22</v>
      </c>
      <c r="I97" s="14">
        <v>0.55999999999999994</v>
      </c>
    </row>
    <row r="98" spans="2:9">
      <c r="B98" s="15" t="s">
        <v>558</v>
      </c>
      <c r="C98" s="6" t="s">
        <v>734</v>
      </c>
      <c r="D98" s="6" t="s">
        <v>2394</v>
      </c>
      <c r="E98" s="6" t="s">
        <v>602</v>
      </c>
      <c r="F98" s="12">
        <v>7.51</v>
      </c>
      <c r="G98" s="6">
        <v>4000</v>
      </c>
      <c r="H98" s="13">
        <v>18863.560000000001</v>
      </c>
      <c r="I98" s="14">
        <v>0.55999999999999994</v>
      </c>
    </row>
    <row r="99" spans="2:9">
      <c r="B99" s="15" t="s">
        <v>558</v>
      </c>
      <c r="C99" s="6" t="s">
        <v>2377</v>
      </c>
      <c r="D99" s="6" t="s">
        <v>2395</v>
      </c>
      <c r="E99" s="6" t="s">
        <v>602</v>
      </c>
      <c r="F99" s="12">
        <v>8.01</v>
      </c>
      <c r="G99" s="6">
        <v>4000</v>
      </c>
      <c r="H99" s="13">
        <v>18846.100000000002</v>
      </c>
      <c r="I99" s="14">
        <v>0.55999999999999994</v>
      </c>
    </row>
    <row r="100" spans="2:9">
      <c r="B100" s="15" t="s">
        <v>558</v>
      </c>
      <c r="C100" s="6" t="s">
        <v>2381</v>
      </c>
      <c r="D100" s="6" t="s">
        <v>2396</v>
      </c>
      <c r="E100" s="6" t="s">
        <v>545</v>
      </c>
      <c r="F100" s="12">
        <v>8</v>
      </c>
      <c r="G100" s="6">
        <v>3000</v>
      </c>
      <c r="H100" s="13">
        <v>14863.26</v>
      </c>
      <c r="I100" s="14">
        <v>0.44</v>
      </c>
    </row>
    <row r="101" spans="2:9">
      <c r="B101" s="15" t="s">
        <v>558</v>
      </c>
      <c r="C101" s="6" t="s">
        <v>461</v>
      </c>
      <c r="D101" s="6" t="s">
        <v>2397</v>
      </c>
      <c r="E101" s="6" t="s">
        <v>545</v>
      </c>
      <c r="F101" s="12">
        <v>7.36</v>
      </c>
      <c r="G101" s="6">
        <v>3000</v>
      </c>
      <c r="H101" s="13">
        <v>14168.630000000001</v>
      </c>
      <c r="I101" s="14">
        <v>0.42000000000000004</v>
      </c>
    </row>
    <row r="102" spans="2:9">
      <c r="B102" s="15" t="s">
        <v>558</v>
      </c>
      <c r="C102" s="6" t="s">
        <v>507</v>
      </c>
      <c r="D102" s="6" t="s">
        <v>799</v>
      </c>
      <c r="E102" s="6" t="s">
        <v>545</v>
      </c>
      <c r="F102" s="12">
        <v>7.39</v>
      </c>
      <c r="G102" s="6">
        <v>3000</v>
      </c>
      <c r="H102" s="13">
        <v>14168.12</v>
      </c>
      <c r="I102" s="14">
        <v>0.42000000000000004</v>
      </c>
    </row>
    <row r="103" spans="2:9">
      <c r="B103" s="15" t="s">
        <v>558</v>
      </c>
      <c r="C103" s="6" t="s">
        <v>2377</v>
      </c>
      <c r="D103" s="6" t="s">
        <v>2398</v>
      </c>
      <c r="E103" s="6" t="s">
        <v>602</v>
      </c>
      <c r="F103" s="12">
        <v>8.01</v>
      </c>
      <c r="G103" s="6">
        <v>3000</v>
      </c>
      <c r="H103" s="13">
        <v>14137.5</v>
      </c>
      <c r="I103" s="14">
        <v>0.42000000000000004</v>
      </c>
    </row>
    <row r="104" spans="2:9">
      <c r="B104" s="15" t="s">
        <v>558</v>
      </c>
      <c r="C104" s="6" t="s">
        <v>2381</v>
      </c>
      <c r="D104" s="6" t="s">
        <v>2399</v>
      </c>
      <c r="E104" s="6" t="s">
        <v>545</v>
      </c>
      <c r="F104" s="12">
        <v>8.99</v>
      </c>
      <c r="G104" s="6">
        <v>3000</v>
      </c>
      <c r="H104" s="13">
        <v>14036.01</v>
      </c>
      <c r="I104" s="14">
        <v>0.42000000000000004</v>
      </c>
    </row>
    <row r="105" spans="2:9">
      <c r="B105" s="15" t="s">
        <v>558</v>
      </c>
      <c r="C105" s="6" t="s">
        <v>2400</v>
      </c>
      <c r="D105" s="6" t="s">
        <v>2401</v>
      </c>
      <c r="E105" s="6" t="s">
        <v>545</v>
      </c>
      <c r="F105" s="12">
        <v>7.35</v>
      </c>
      <c r="G105" s="6">
        <v>2800</v>
      </c>
      <c r="H105" s="13">
        <v>13367.42</v>
      </c>
      <c r="I105" s="14">
        <v>0.4</v>
      </c>
    </row>
    <row r="106" spans="2:9">
      <c r="B106" s="15" t="s">
        <v>558</v>
      </c>
      <c r="C106" s="6" t="s">
        <v>2402</v>
      </c>
      <c r="D106" s="6" t="s">
        <v>2403</v>
      </c>
      <c r="E106" s="6" t="s">
        <v>602</v>
      </c>
      <c r="F106" s="12">
        <v>8.34</v>
      </c>
      <c r="G106" s="6">
        <v>2500</v>
      </c>
      <c r="H106" s="13">
        <v>11698.130000000001</v>
      </c>
      <c r="I106" s="14">
        <v>0.35000000000000003</v>
      </c>
    </row>
    <row r="107" spans="2:9">
      <c r="B107" s="15" t="s">
        <v>558</v>
      </c>
      <c r="C107" s="6" t="s">
        <v>2402</v>
      </c>
      <c r="D107" s="6" t="s">
        <v>2404</v>
      </c>
      <c r="E107" s="6" t="s">
        <v>602</v>
      </c>
      <c r="F107" s="12">
        <v>8.34</v>
      </c>
      <c r="G107" s="6">
        <v>2500</v>
      </c>
      <c r="H107" s="13">
        <v>11648.31</v>
      </c>
      <c r="I107" s="14">
        <v>0.35000000000000003</v>
      </c>
    </row>
    <row r="108" spans="2:9">
      <c r="B108" s="15" t="s">
        <v>558</v>
      </c>
      <c r="C108" s="6" t="s">
        <v>471</v>
      </c>
      <c r="D108" s="6" t="s">
        <v>2405</v>
      </c>
      <c r="E108" s="6" t="s">
        <v>545</v>
      </c>
      <c r="F108" s="12">
        <v>7.27</v>
      </c>
      <c r="G108" s="6">
        <v>2000</v>
      </c>
      <c r="H108" s="13">
        <v>9439.7100000000009</v>
      </c>
      <c r="I108" s="14">
        <v>0.27999999999999997</v>
      </c>
    </row>
    <row r="109" spans="2:9">
      <c r="B109" s="15" t="s">
        <v>558</v>
      </c>
      <c r="C109" s="6" t="s">
        <v>2406</v>
      </c>
      <c r="D109" s="6" t="s">
        <v>2407</v>
      </c>
      <c r="E109" s="6" t="s">
        <v>545</v>
      </c>
      <c r="F109" s="12">
        <v>7.83</v>
      </c>
      <c r="G109" s="6">
        <v>2000</v>
      </c>
      <c r="H109" s="13">
        <v>9433.380000000001</v>
      </c>
      <c r="I109" s="14">
        <v>0.27999999999999997</v>
      </c>
    </row>
    <row r="110" spans="2:9">
      <c r="B110" s="15" t="s">
        <v>558</v>
      </c>
      <c r="C110" s="6" t="s">
        <v>2408</v>
      </c>
      <c r="D110" s="6" t="s">
        <v>2409</v>
      </c>
      <c r="E110" s="6" t="s">
        <v>545</v>
      </c>
      <c r="F110" s="12">
        <v>7.88</v>
      </c>
      <c r="G110" s="6">
        <v>2000</v>
      </c>
      <c r="H110" s="13">
        <v>9431.89</v>
      </c>
      <c r="I110" s="14">
        <v>0.27999999999999997</v>
      </c>
    </row>
    <row r="111" spans="2:9">
      <c r="B111" s="15" t="s">
        <v>558</v>
      </c>
      <c r="C111" s="6" t="s">
        <v>2410</v>
      </c>
      <c r="D111" s="6" t="s">
        <v>2411</v>
      </c>
      <c r="E111" s="6" t="s">
        <v>545</v>
      </c>
      <c r="F111" s="12">
        <v>7.92</v>
      </c>
      <c r="G111" s="6">
        <v>2000</v>
      </c>
      <c r="H111" s="13">
        <v>9429.18</v>
      </c>
      <c r="I111" s="14">
        <v>0.27999999999999997</v>
      </c>
    </row>
    <row r="112" spans="2:9">
      <c r="B112" s="15" t="s">
        <v>558</v>
      </c>
      <c r="C112" s="6" t="s">
        <v>469</v>
      </c>
      <c r="D112" s="6" t="s">
        <v>2412</v>
      </c>
      <c r="E112" s="6" t="s">
        <v>545</v>
      </c>
      <c r="F112" s="12">
        <v>7.48</v>
      </c>
      <c r="G112" s="6">
        <v>2000</v>
      </c>
      <c r="H112" s="13">
        <v>9406.66</v>
      </c>
      <c r="I112" s="14">
        <v>0.27999999999999997</v>
      </c>
    </row>
    <row r="113" spans="2:9">
      <c r="B113" s="15" t="s">
        <v>558</v>
      </c>
      <c r="C113" s="6" t="s">
        <v>2413</v>
      </c>
      <c r="D113" s="6" t="s">
        <v>2414</v>
      </c>
      <c r="E113" s="6" t="s">
        <v>545</v>
      </c>
      <c r="F113" s="12">
        <v>8.16</v>
      </c>
      <c r="G113" s="6">
        <v>2000</v>
      </c>
      <c r="H113" s="13">
        <v>9363.630000000001</v>
      </c>
      <c r="I113" s="14">
        <v>0.27999999999999997</v>
      </c>
    </row>
    <row r="114" spans="2:9">
      <c r="B114" s="15" t="s">
        <v>558</v>
      </c>
      <c r="C114" s="6" t="s">
        <v>2381</v>
      </c>
      <c r="D114" s="6" t="s">
        <v>2415</v>
      </c>
      <c r="E114" s="6" t="s">
        <v>545</v>
      </c>
      <c r="F114" s="12">
        <v>8.99</v>
      </c>
      <c r="G114" s="6">
        <v>2000</v>
      </c>
      <c r="H114" s="13">
        <v>9314.43</v>
      </c>
      <c r="I114" s="14">
        <v>0.27999999999999997</v>
      </c>
    </row>
    <row r="115" spans="2:9">
      <c r="B115" s="15" t="s">
        <v>558</v>
      </c>
      <c r="C115" s="6" t="s">
        <v>2416</v>
      </c>
      <c r="D115" s="6" t="s">
        <v>2417</v>
      </c>
      <c r="E115" s="6" t="s">
        <v>545</v>
      </c>
      <c r="F115" s="12">
        <v>8.65</v>
      </c>
      <c r="G115" s="6">
        <v>2000</v>
      </c>
      <c r="H115" s="13">
        <v>9313.93</v>
      </c>
      <c r="I115" s="14">
        <v>0.27999999999999997</v>
      </c>
    </row>
    <row r="116" spans="2:9">
      <c r="B116" s="15" t="s">
        <v>558</v>
      </c>
      <c r="C116" s="6" t="s">
        <v>2388</v>
      </c>
      <c r="D116" s="6" t="s">
        <v>2418</v>
      </c>
      <c r="E116" s="6" t="s">
        <v>545</v>
      </c>
      <c r="F116" s="12">
        <v>8.3000000000000007</v>
      </c>
      <c r="G116" s="6">
        <v>1500</v>
      </c>
      <c r="H116" s="13">
        <v>7078.53</v>
      </c>
      <c r="I116" s="14">
        <v>0.21000000000000002</v>
      </c>
    </row>
    <row r="117" spans="2:9">
      <c r="B117" s="15" t="s">
        <v>558</v>
      </c>
      <c r="C117" s="6" t="s">
        <v>2419</v>
      </c>
      <c r="D117" s="6" t="s">
        <v>2420</v>
      </c>
      <c r="E117" s="6" t="s">
        <v>545</v>
      </c>
      <c r="F117" s="12">
        <v>8.65</v>
      </c>
      <c r="G117" s="6">
        <v>1500</v>
      </c>
      <c r="H117" s="13">
        <v>7047.64</v>
      </c>
      <c r="I117" s="14">
        <v>0.21000000000000002</v>
      </c>
    </row>
    <row r="118" spans="2:9">
      <c r="B118" s="15" t="s">
        <v>558</v>
      </c>
      <c r="C118" s="6" t="s">
        <v>2421</v>
      </c>
      <c r="D118" s="6" t="s">
        <v>2422</v>
      </c>
      <c r="E118" s="6" t="s">
        <v>545</v>
      </c>
      <c r="F118" s="12">
        <v>8.65</v>
      </c>
      <c r="G118" s="6">
        <v>1500</v>
      </c>
      <c r="H118" s="13">
        <v>7047.64</v>
      </c>
      <c r="I118" s="14">
        <v>0.21000000000000002</v>
      </c>
    </row>
    <row r="119" spans="2:9">
      <c r="B119" s="15" t="s">
        <v>558</v>
      </c>
      <c r="C119" s="6" t="s">
        <v>2377</v>
      </c>
      <c r="D119" s="6" t="s">
        <v>2423</v>
      </c>
      <c r="E119" s="6" t="s">
        <v>602</v>
      </c>
      <c r="F119" s="12">
        <v>6.83</v>
      </c>
      <c r="G119" s="6">
        <v>1000</v>
      </c>
      <c r="H119" s="13">
        <v>4977.67</v>
      </c>
      <c r="I119" s="14">
        <v>0.15</v>
      </c>
    </row>
    <row r="120" spans="2:9">
      <c r="B120" s="15" t="s">
        <v>558</v>
      </c>
      <c r="C120" s="6" t="s">
        <v>2375</v>
      </c>
      <c r="D120" s="6" t="s">
        <v>2424</v>
      </c>
      <c r="E120" s="6" t="s">
        <v>545</v>
      </c>
      <c r="F120" s="12">
        <v>7.63</v>
      </c>
      <c r="G120" s="6">
        <v>1000</v>
      </c>
      <c r="H120" s="13">
        <v>4800.4400000000005</v>
      </c>
      <c r="I120" s="14">
        <v>0.13999999999999999</v>
      </c>
    </row>
    <row r="121" spans="2:9">
      <c r="B121" s="15" t="s">
        <v>558</v>
      </c>
      <c r="C121" s="6" t="s">
        <v>2381</v>
      </c>
      <c r="D121" s="6" t="s">
        <v>2425</v>
      </c>
      <c r="E121" s="6" t="s">
        <v>545</v>
      </c>
      <c r="F121" s="12">
        <v>8.7799999999999994</v>
      </c>
      <c r="G121" s="6">
        <v>1000</v>
      </c>
      <c r="H121" s="13">
        <v>4754.13</v>
      </c>
      <c r="I121" s="14">
        <v>0.13999999999999999</v>
      </c>
    </row>
    <row r="122" spans="2:9">
      <c r="B122" s="15" t="s">
        <v>558</v>
      </c>
      <c r="C122" s="6" t="s">
        <v>471</v>
      </c>
      <c r="D122" s="6" t="s">
        <v>611</v>
      </c>
      <c r="E122" s="6" t="s">
        <v>545</v>
      </c>
      <c r="F122" s="12">
        <v>7.27</v>
      </c>
      <c r="G122" s="6">
        <v>1000</v>
      </c>
      <c r="H122" s="13">
        <v>4704.82</v>
      </c>
      <c r="I122" s="14">
        <v>0.13999999999999999</v>
      </c>
    </row>
    <row r="123" spans="2:9">
      <c r="B123" s="15" t="s">
        <v>558</v>
      </c>
      <c r="C123" s="6" t="s">
        <v>465</v>
      </c>
      <c r="D123" s="6" t="s">
        <v>2426</v>
      </c>
      <c r="E123" s="6" t="s">
        <v>545</v>
      </c>
      <c r="F123" s="12">
        <v>6.5</v>
      </c>
      <c r="G123" s="6">
        <v>500</v>
      </c>
      <c r="H123" s="13">
        <v>2491.13</v>
      </c>
      <c r="I123" s="14">
        <v>6.9999999999999993E-2</v>
      </c>
    </row>
    <row r="124" spans="2:9" ht="9.5" thickBot="1">
      <c r="E124" s="16" t="s">
        <v>138</v>
      </c>
      <c r="H124" s="17">
        <v>617648.37</v>
      </c>
      <c r="I124" s="18">
        <v>18.34</v>
      </c>
    </row>
    <row r="125" spans="2:9" ht="15" thickTop="1">
      <c r="B125" s="79" t="s">
        <v>2427</v>
      </c>
      <c r="C125" s="74"/>
      <c r="I125" s="14"/>
    </row>
    <row r="126" spans="2:9">
      <c r="B126" s="15" t="s">
        <v>2428</v>
      </c>
      <c r="C126" s="6" t="s">
        <v>2429</v>
      </c>
      <c r="D126" s="6" t="s">
        <v>2430</v>
      </c>
      <c r="E126" s="6" t="s">
        <v>167</v>
      </c>
      <c r="F126" s="12">
        <v>5.36</v>
      </c>
      <c r="G126" s="6">
        <v>135000000</v>
      </c>
      <c r="H126" s="13">
        <v>132281.78</v>
      </c>
      <c r="I126" s="14">
        <v>3.93</v>
      </c>
    </row>
    <row r="127" spans="2:9">
      <c r="B127" s="15" t="s">
        <v>2428</v>
      </c>
      <c r="C127" s="6" t="s">
        <v>2431</v>
      </c>
      <c r="D127" s="6" t="s">
        <v>2432</v>
      </c>
      <c r="E127" s="6" t="s">
        <v>167</v>
      </c>
      <c r="F127" s="12">
        <v>5.36</v>
      </c>
      <c r="G127" s="6">
        <v>100000000</v>
      </c>
      <c r="H127" s="13">
        <v>98099.400000000009</v>
      </c>
      <c r="I127" s="14">
        <v>2.91</v>
      </c>
    </row>
    <row r="128" spans="2:9">
      <c r="B128" s="15" t="s">
        <v>2428</v>
      </c>
      <c r="C128" s="6" t="s">
        <v>2433</v>
      </c>
      <c r="D128" s="6" t="s">
        <v>2434</v>
      </c>
      <c r="E128" s="6" t="s">
        <v>167</v>
      </c>
      <c r="F128" s="12">
        <v>5.31</v>
      </c>
      <c r="G128" s="6">
        <v>75000000</v>
      </c>
      <c r="H128" s="13">
        <v>73956.38</v>
      </c>
      <c r="I128" s="14">
        <v>2.19</v>
      </c>
    </row>
    <row r="129" spans="1:9">
      <c r="B129" s="15" t="s">
        <v>2428</v>
      </c>
      <c r="C129" s="6" t="s">
        <v>2435</v>
      </c>
      <c r="D129" s="6" t="s">
        <v>2436</v>
      </c>
      <c r="E129" s="6" t="s">
        <v>167</v>
      </c>
      <c r="F129" s="12">
        <v>5.31</v>
      </c>
      <c r="G129" s="6">
        <v>75000000</v>
      </c>
      <c r="H129" s="13">
        <v>73734.23</v>
      </c>
      <c r="I129" s="14">
        <v>2.19</v>
      </c>
    </row>
    <row r="130" spans="1:9">
      <c r="B130" s="15" t="s">
        <v>2428</v>
      </c>
      <c r="C130" s="6" t="s">
        <v>2437</v>
      </c>
      <c r="D130" s="6" t="s">
        <v>2438</v>
      </c>
      <c r="E130" s="6" t="s">
        <v>167</v>
      </c>
      <c r="F130" s="12">
        <v>5.31</v>
      </c>
      <c r="G130" s="6">
        <v>40000000</v>
      </c>
      <c r="H130" s="13">
        <v>39358.720000000001</v>
      </c>
      <c r="I130" s="14">
        <v>1.17</v>
      </c>
    </row>
    <row r="131" spans="1:9">
      <c r="B131" s="15" t="s">
        <v>2428</v>
      </c>
      <c r="C131" s="6" t="s">
        <v>2439</v>
      </c>
      <c r="D131" s="6" t="s">
        <v>2440</v>
      </c>
      <c r="E131" s="6" t="s">
        <v>167</v>
      </c>
      <c r="F131" s="12">
        <v>5.36</v>
      </c>
      <c r="G131" s="6">
        <v>37500000</v>
      </c>
      <c r="H131" s="13">
        <v>36824.400000000001</v>
      </c>
      <c r="I131" s="14">
        <v>1.0900000000000001</v>
      </c>
    </row>
    <row r="132" spans="1:9">
      <c r="B132" s="15" t="s">
        <v>2428</v>
      </c>
      <c r="C132" s="6" t="s">
        <v>2441</v>
      </c>
      <c r="D132" s="6" t="s">
        <v>2442</v>
      </c>
      <c r="E132" s="6" t="s">
        <v>167</v>
      </c>
      <c r="F132" s="12">
        <v>5.57</v>
      </c>
      <c r="G132" s="6">
        <v>20000000</v>
      </c>
      <c r="H132" s="13">
        <v>19163.22</v>
      </c>
      <c r="I132" s="14">
        <v>0.57000000000000006</v>
      </c>
    </row>
    <row r="133" spans="1:9">
      <c r="B133" s="15" t="s">
        <v>2428</v>
      </c>
      <c r="C133" s="6" t="s">
        <v>2443</v>
      </c>
      <c r="D133" s="6" t="s">
        <v>2444</v>
      </c>
      <c r="E133" s="6" t="s">
        <v>167</v>
      </c>
      <c r="F133" s="12">
        <v>5.14</v>
      </c>
      <c r="G133" s="6">
        <v>15000000</v>
      </c>
      <c r="H133" s="13">
        <v>14928.54</v>
      </c>
      <c r="I133" s="14">
        <v>0.44</v>
      </c>
    </row>
    <row r="134" spans="1:9">
      <c r="B134" s="15" t="s">
        <v>2428</v>
      </c>
      <c r="C134" s="6" t="s">
        <v>2445</v>
      </c>
      <c r="D134" s="6" t="s">
        <v>2446</v>
      </c>
      <c r="E134" s="6" t="s">
        <v>167</v>
      </c>
      <c r="F134" s="12">
        <v>5.31</v>
      </c>
      <c r="G134" s="6">
        <v>10000000</v>
      </c>
      <c r="H134" s="13">
        <v>9850.9600000000009</v>
      </c>
      <c r="I134" s="14">
        <v>0.29000000000000004</v>
      </c>
    </row>
    <row r="135" spans="1:9">
      <c r="B135" s="15" t="s">
        <v>2428</v>
      </c>
      <c r="C135" s="6" t="s">
        <v>2447</v>
      </c>
      <c r="D135" s="6" t="s">
        <v>2448</v>
      </c>
      <c r="E135" s="6" t="s">
        <v>167</v>
      </c>
      <c r="F135" s="12">
        <v>5.36</v>
      </c>
      <c r="G135" s="6">
        <v>10000000</v>
      </c>
      <c r="H135" s="13">
        <v>9809.94</v>
      </c>
      <c r="I135" s="14">
        <v>0.29000000000000004</v>
      </c>
    </row>
    <row r="136" spans="1:9">
      <c r="B136" s="15" t="s">
        <v>2428</v>
      </c>
      <c r="C136" s="6" t="s">
        <v>2449</v>
      </c>
      <c r="D136" s="6" t="s">
        <v>2450</v>
      </c>
      <c r="E136" s="6" t="s">
        <v>167</v>
      </c>
      <c r="F136" s="12">
        <v>5.14</v>
      </c>
      <c r="G136" s="6">
        <v>1500000</v>
      </c>
      <c r="H136" s="13">
        <v>1492.8500000000001</v>
      </c>
      <c r="I136" s="14">
        <v>0.04</v>
      </c>
    </row>
    <row r="137" spans="1:9" ht="9.5" thickBot="1">
      <c r="E137" s="16" t="s">
        <v>138</v>
      </c>
      <c r="H137" s="17">
        <v>509500.42</v>
      </c>
      <c r="I137" s="18">
        <v>15.11</v>
      </c>
    </row>
    <row r="138" spans="1:9" ht="9.5" thickTop="1">
      <c r="I138" s="14"/>
    </row>
    <row r="139" spans="1:9" ht="14.5">
      <c r="A139" s="73" t="s">
        <v>1057</v>
      </c>
      <c r="B139" s="74"/>
      <c r="C139" s="74"/>
      <c r="I139" s="14"/>
    </row>
    <row r="140" spans="1:9" ht="14.5">
      <c r="B140" s="73" t="s">
        <v>541</v>
      </c>
      <c r="C140" s="74"/>
      <c r="I140" s="14"/>
    </row>
    <row r="141" spans="1:9">
      <c r="B141" s="15" t="s">
        <v>10</v>
      </c>
      <c r="C141" s="6" t="s">
        <v>1058</v>
      </c>
      <c r="D141" s="6" t="s">
        <v>1059</v>
      </c>
      <c r="E141" s="6" t="s">
        <v>1057</v>
      </c>
      <c r="G141" s="6">
        <v>79158.070999999996</v>
      </c>
      <c r="H141" s="13">
        <v>9302.130000000001</v>
      </c>
      <c r="I141" s="14">
        <v>0.27999999999999997</v>
      </c>
    </row>
    <row r="142" spans="1:9" ht="9.5" thickBot="1">
      <c r="E142" s="16" t="s">
        <v>138</v>
      </c>
      <c r="H142" s="28">
        <v>9302.1299999999992</v>
      </c>
      <c r="I142" s="29">
        <v>0.28000000000000003</v>
      </c>
    </row>
    <row r="143" spans="1:9" ht="9.5" thickTop="1">
      <c r="I143" s="14"/>
    </row>
    <row r="144" spans="1:9">
      <c r="I144" s="14"/>
    </row>
    <row r="145" spans="1:9">
      <c r="C145" s="6" t="s">
        <v>242</v>
      </c>
      <c r="E145" s="6" t="s">
        <v>10</v>
      </c>
      <c r="F145" s="12">
        <v>5.22</v>
      </c>
      <c r="H145" s="13">
        <v>29907.16</v>
      </c>
      <c r="I145" s="14">
        <v>0.89</v>
      </c>
    </row>
    <row r="146" spans="1:9">
      <c r="I146" s="14"/>
    </row>
    <row r="147" spans="1:9">
      <c r="A147" s="11" t="s">
        <v>139</v>
      </c>
      <c r="H147" s="19">
        <v>-109010.4</v>
      </c>
      <c r="I147" s="20">
        <v>-3.25</v>
      </c>
    </row>
    <row r="148" spans="1:9">
      <c r="I148" s="14"/>
    </row>
    <row r="149" spans="1:9" ht="9.5" thickBot="1">
      <c r="E149" s="16" t="s">
        <v>140</v>
      </c>
      <c r="H149" s="17">
        <v>3369993.26</v>
      </c>
      <c r="I149" s="18">
        <v>100</v>
      </c>
    </row>
    <row r="150" spans="1:9" ht="9.5" thickTop="1">
      <c r="I150" s="14"/>
    </row>
    <row r="151" spans="1:9">
      <c r="A151" s="16" t="s">
        <v>141</v>
      </c>
      <c r="I151" s="14"/>
    </row>
    <row r="152" spans="1:9">
      <c r="A152" s="6">
        <v>1</v>
      </c>
      <c r="B152" s="6" t="s">
        <v>2451</v>
      </c>
      <c r="I152" s="14"/>
    </row>
    <row r="153" spans="1:9">
      <c r="I153" s="14"/>
    </row>
    <row r="154" spans="1:9">
      <c r="A154" s="6">
        <v>2</v>
      </c>
      <c r="B154" s="6" t="s">
        <v>243</v>
      </c>
      <c r="I154" s="14"/>
    </row>
    <row r="155" spans="1:9">
      <c r="I155" s="14"/>
    </row>
    <row r="156" spans="1:9">
      <c r="C156" s="6" t="s">
        <v>244</v>
      </c>
      <c r="D156" s="6">
        <v>7.11</v>
      </c>
      <c r="I156" s="14"/>
    </row>
    <row r="157" spans="1:9">
      <c r="C157" s="6" t="s">
        <v>245</v>
      </c>
      <c r="D157" s="6" t="s">
        <v>2452</v>
      </c>
      <c r="I157" s="14"/>
    </row>
    <row r="158" spans="1:9">
      <c r="C158" s="6" t="s">
        <v>247</v>
      </c>
      <c r="D158" s="6" t="s">
        <v>2452</v>
      </c>
      <c r="I158" s="14"/>
    </row>
    <row r="159" spans="1:9">
      <c r="C159" s="6" t="s">
        <v>249</v>
      </c>
      <c r="I159" s="14"/>
    </row>
    <row r="160" spans="1:9">
      <c r="I160" s="14"/>
    </row>
    <row r="161" spans="1:9">
      <c r="A161" s="6">
        <v>3</v>
      </c>
      <c r="B161" s="21" t="s">
        <v>144</v>
      </c>
      <c r="C161" s="22"/>
      <c r="I161" s="14"/>
    </row>
    <row r="162" spans="1:9">
      <c r="B162" s="22"/>
      <c r="C162" s="22"/>
      <c r="I162" s="14"/>
    </row>
    <row r="163" spans="1:9">
      <c r="B163" s="22"/>
      <c r="C163" s="25" t="s">
        <v>145</v>
      </c>
      <c r="I163" s="14"/>
    </row>
    <row r="164" spans="1:9">
      <c r="B164" s="22"/>
      <c r="C164" s="25" t="s">
        <v>146</v>
      </c>
      <c r="D164" s="16" t="s">
        <v>2139</v>
      </c>
      <c r="E164" s="16" t="s">
        <v>148</v>
      </c>
      <c r="I164" s="14"/>
    </row>
    <row r="165" spans="1:9">
      <c r="B165" s="22"/>
      <c r="C165" s="22" t="s">
        <v>2453</v>
      </c>
      <c r="D165" s="6">
        <v>4695.8188</v>
      </c>
      <c r="E165" s="6">
        <v>4723.8423000000003</v>
      </c>
      <c r="I165" s="14"/>
    </row>
    <row r="166" spans="1:9">
      <c r="B166" s="22"/>
      <c r="C166" s="22" t="s">
        <v>2454</v>
      </c>
      <c r="D166" s="6">
        <v>1053.9446</v>
      </c>
      <c r="E166" s="6">
        <v>1056.3945000000001</v>
      </c>
      <c r="I166" s="14"/>
    </row>
    <row r="167" spans="1:9">
      <c r="B167" s="22"/>
      <c r="C167" s="22" t="s">
        <v>2455</v>
      </c>
      <c r="D167" s="6">
        <v>4744.6608999999999</v>
      </c>
      <c r="E167" s="6">
        <v>4773.7467000000006</v>
      </c>
      <c r="I167" s="14"/>
    </row>
    <row r="168" spans="1:9">
      <c r="B168" s="22"/>
      <c r="C168" s="22" t="s">
        <v>2456</v>
      </c>
      <c r="D168" s="6">
        <v>1261.8486</v>
      </c>
      <c r="E168" s="6">
        <v>1269.5843</v>
      </c>
      <c r="I168" s="14"/>
    </row>
    <row r="169" spans="1:9">
      <c r="B169" s="22"/>
      <c r="C169" s="22"/>
      <c r="I169" s="14"/>
    </row>
    <row r="170" spans="1:9">
      <c r="B170" s="22"/>
      <c r="C170" s="16" t="s">
        <v>1805</v>
      </c>
      <c r="I170" s="14"/>
    </row>
    <row r="171" spans="1:9">
      <c r="B171" s="22"/>
      <c r="C171" s="16" t="s">
        <v>1806</v>
      </c>
      <c r="D171" s="16" t="s">
        <v>1807</v>
      </c>
      <c r="E171" s="16" t="s">
        <v>1808</v>
      </c>
      <c r="F171" s="34" t="s">
        <v>1809</v>
      </c>
      <c r="G171" s="16" t="s">
        <v>1810</v>
      </c>
      <c r="I171" s="14"/>
    </row>
    <row r="172" spans="1:9">
      <c r="B172" s="22"/>
      <c r="C172" s="22" t="s">
        <v>2454</v>
      </c>
      <c r="D172" s="6">
        <v>3.8193000000000001</v>
      </c>
      <c r="E172" s="6">
        <v>3.8193000000000001</v>
      </c>
      <c r="F172" s="12">
        <v>1054.364</v>
      </c>
      <c r="G172" s="35">
        <v>46114</v>
      </c>
      <c r="I172" s="14"/>
    </row>
    <row r="173" spans="1:9">
      <c r="I173" s="14"/>
    </row>
    <row r="174" spans="1:9">
      <c r="A174" s="6">
        <v>4</v>
      </c>
      <c r="B174" s="6" t="s">
        <v>2457</v>
      </c>
      <c r="I174" s="14"/>
    </row>
    <row r="175" spans="1:9">
      <c r="I175" s="14"/>
    </row>
    <row r="176" spans="1:9">
      <c r="A176" s="6">
        <v>5</v>
      </c>
      <c r="B176" s="6" t="s">
        <v>393</v>
      </c>
      <c r="I176" s="14"/>
    </row>
    <row r="177" spans="1:9">
      <c r="B177" s="6" t="s">
        <v>394</v>
      </c>
      <c r="I177" s="14"/>
    </row>
    <row r="178" spans="1:9">
      <c r="B178" s="6" t="s">
        <v>395</v>
      </c>
      <c r="I178" s="14"/>
    </row>
    <row r="179" spans="1:9">
      <c r="I179" s="14"/>
    </row>
    <row r="180" spans="1:9" ht="20" customHeight="1">
      <c r="A180" s="6">
        <v>6</v>
      </c>
      <c r="B180" s="75" t="s">
        <v>153</v>
      </c>
      <c r="C180" s="75"/>
      <c r="D180" s="75"/>
      <c r="E180" s="75"/>
      <c r="F180" s="76"/>
      <c r="G180" s="75"/>
      <c r="H180" s="77"/>
      <c r="I180" s="78"/>
    </row>
    <row r="181" spans="1:9">
      <c r="A181" s="1"/>
      <c r="B181" s="1"/>
      <c r="C181" s="1"/>
      <c r="D181" s="1"/>
      <c r="E181" s="1"/>
      <c r="F181" s="3"/>
      <c r="G181" s="1"/>
      <c r="H181" s="4"/>
      <c r="I181" s="3"/>
    </row>
    <row r="182" spans="1:9">
      <c r="A182" s="24" t="s">
        <v>154</v>
      </c>
      <c r="B182" s="21"/>
      <c r="C182" s="21"/>
    </row>
    <row r="183" spans="1:9">
      <c r="A183" s="21"/>
      <c r="B183" s="21"/>
      <c r="C183" s="21"/>
    </row>
    <row r="184" spans="1:9">
      <c r="A184" s="21"/>
      <c r="B184" s="21"/>
      <c r="C184" s="21"/>
    </row>
    <row r="185" spans="1:9">
      <c r="A185" s="21"/>
      <c r="B185" s="21"/>
      <c r="C185" s="21"/>
    </row>
    <row r="186" spans="1:9">
      <c r="A186" s="21"/>
      <c r="B186" s="21"/>
      <c r="C186" s="21"/>
    </row>
    <row r="187" spans="1:9">
      <c r="A187" s="21"/>
      <c r="B187" s="21"/>
      <c r="C187" s="21"/>
    </row>
    <row r="188" spans="1:9">
      <c r="A188" s="21"/>
      <c r="B188" s="21"/>
      <c r="C188" s="21"/>
    </row>
    <row r="189" spans="1:9">
      <c r="A189" s="21"/>
      <c r="B189" s="21"/>
      <c r="C189" s="21"/>
    </row>
    <row r="190" spans="1:9">
      <c r="A190" s="21"/>
      <c r="B190" s="21"/>
      <c r="C190" s="21"/>
    </row>
    <row r="191" spans="1:9">
      <c r="A191" s="21"/>
      <c r="B191" s="21"/>
      <c r="C191" s="21"/>
    </row>
    <row r="192" spans="1:9">
      <c r="A192" s="21"/>
      <c r="B192" s="21"/>
      <c r="C192" s="21"/>
    </row>
    <row r="193" spans="1:3">
      <c r="A193" s="21"/>
      <c r="B193" s="21"/>
      <c r="C193" s="21"/>
    </row>
    <row r="194" spans="1:3">
      <c r="A194" s="21"/>
      <c r="B194" s="21"/>
      <c r="C194" s="21"/>
    </row>
    <row r="195" spans="1:3">
      <c r="A195" s="21"/>
      <c r="B195" s="21"/>
      <c r="C195" s="21"/>
    </row>
    <row r="196" spans="1:3">
      <c r="A196" s="21"/>
      <c r="B196" s="21"/>
      <c r="C196" s="21"/>
    </row>
    <row r="197" spans="1:3">
      <c r="A197" s="21"/>
      <c r="B197" s="21"/>
      <c r="C197" s="21"/>
    </row>
    <row r="198" spans="1:3">
      <c r="A198" s="24" t="s">
        <v>2458</v>
      </c>
      <c r="B198" s="21"/>
      <c r="C198" s="21"/>
    </row>
    <row r="199" spans="1:3">
      <c r="A199" s="21"/>
      <c r="B199" s="21"/>
      <c r="C199" s="21"/>
    </row>
    <row r="200" spans="1:3">
      <c r="A200" s="21"/>
      <c r="B200" s="21"/>
      <c r="C200" s="21"/>
    </row>
    <row r="201" spans="1:3">
      <c r="A201" s="21"/>
      <c r="B201" s="21"/>
      <c r="C201" s="21"/>
    </row>
    <row r="202" spans="1:3">
      <c r="A202" s="21"/>
      <c r="B202" s="21"/>
      <c r="C202" s="21"/>
    </row>
    <row r="203" spans="1:3">
      <c r="A203" s="21"/>
      <c r="B203" s="21"/>
      <c r="C203" s="21"/>
    </row>
    <row r="204" spans="1:3">
      <c r="A204" s="21"/>
      <c r="B204" s="21"/>
      <c r="C204" s="21"/>
    </row>
    <row r="205" spans="1:3">
      <c r="A205" s="21"/>
      <c r="B205" s="21"/>
      <c r="C205" s="21"/>
    </row>
    <row r="206" spans="1:3">
      <c r="A206" s="21"/>
      <c r="B206" s="21"/>
      <c r="C206" s="21"/>
    </row>
    <row r="207" spans="1:3">
      <c r="A207" s="21"/>
      <c r="B207" s="21"/>
      <c r="C207" s="21"/>
    </row>
    <row r="208" spans="1:3">
      <c r="A208" s="21"/>
      <c r="B208" s="21"/>
      <c r="C208" s="21"/>
    </row>
    <row r="209" spans="1:3">
      <c r="A209" s="21"/>
      <c r="B209" s="21"/>
      <c r="C209" s="21"/>
    </row>
    <row r="210" spans="1:3">
      <c r="A210" s="21"/>
      <c r="B210" s="21"/>
      <c r="C210" s="21"/>
    </row>
    <row r="211" spans="1:3">
      <c r="A211" s="21"/>
      <c r="B211" s="21"/>
      <c r="C211" s="21"/>
    </row>
    <row r="212" spans="1:3">
      <c r="A212" s="21"/>
      <c r="B212" s="21"/>
      <c r="C212" s="21"/>
    </row>
    <row r="213" spans="1:3">
      <c r="A213" s="21"/>
      <c r="B213" s="21"/>
      <c r="C213" s="21"/>
    </row>
    <row r="214" spans="1:3">
      <c r="A214" s="21"/>
      <c r="B214" s="21"/>
      <c r="C214" s="21"/>
    </row>
    <row r="215" spans="1:3">
      <c r="A215" s="21"/>
      <c r="B215" s="21"/>
      <c r="C215" s="21"/>
    </row>
    <row r="216" spans="1:3">
      <c r="A216" s="21"/>
      <c r="B216" s="21"/>
      <c r="C216" s="21"/>
    </row>
  </sheetData>
  <mergeCells count="12">
    <mergeCell ref="B180:I180"/>
    <mergeCell ref="A2:C2"/>
    <mergeCell ref="A3:C3"/>
    <mergeCell ref="B4:C4"/>
    <mergeCell ref="B5:C5"/>
    <mergeCell ref="A12:C12"/>
    <mergeCell ref="B13:C13"/>
    <mergeCell ref="B14:C14"/>
    <mergeCell ref="B83:C83"/>
    <mergeCell ref="B125:C125"/>
    <mergeCell ref="A139:C139"/>
    <mergeCell ref="B140:C140"/>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DE0A-1415-4295-B891-99E5A2FDC084}">
  <dimension ref="A1:L12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1" width="8.7265625" style="6"/>
    <col min="12" max="12" width="62.26953125" style="6" bestFit="1" customWidth="1"/>
    <col min="13" max="16384" width="8.7265625" style="6"/>
  </cols>
  <sheetData>
    <row r="1" spans="1:12">
      <c r="A1" s="1"/>
      <c r="B1" s="1"/>
      <c r="C1" s="2" t="s">
        <v>2234</v>
      </c>
      <c r="D1" s="1"/>
      <c r="E1" s="1"/>
      <c r="F1" s="3"/>
      <c r="G1" s="1"/>
      <c r="H1" s="4"/>
      <c r="I1" s="3"/>
      <c r="J1" s="1"/>
      <c r="K1" s="1"/>
      <c r="L1" s="52"/>
    </row>
    <row r="2" spans="1:12" ht="19.5">
      <c r="A2" s="71" t="s">
        <v>1</v>
      </c>
      <c r="B2" s="72"/>
      <c r="C2" s="72"/>
      <c r="D2" s="7" t="s">
        <v>2</v>
      </c>
      <c r="E2" s="7" t="s">
        <v>3</v>
      </c>
      <c r="F2" s="8" t="s">
        <v>4</v>
      </c>
      <c r="G2" s="7" t="s">
        <v>5</v>
      </c>
      <c r="H2" s="9" t="s">
        <v>6</v>
      </c>
      <c r="I2" s="8" t="s">
        <v>7</v>
      </c>
      <c r="J2" s="6" t="s">
        <v>2235</v>
      </c>
      <c r="K2" s="6" t="s">
        <v>2236</v>
      </c>
      <c r="L2" s="52" t="s">
        <v>2237</v>
      </c>
    </row>
    <row r="3" spans="1:12" ht="14.5">
      <c r="A3" s="73" t="s">
        <v>8</v>
      </c>
      <c r="B3" s="74"/>
      <c r="C3" s="74"/>
      <c r="L3" s="52"/>
    </row>
    <row r="4" spans="1:12" ht="14.5">
      <c r="B4" s="73" t="s">
        <v>9</v>
      </c>
      <c r="C4" s="74"/>
      <c r="L4" s="52"/>
    </row>
    <row r="5" spans="1:12">
      <c r="B5" s="15" t="s">
        <v>10</v>
      </c>
      <c r="C5" s="6" t="s">
        <v>625</v>
      </c>
      <c r="D5" s="6" t="s">
        <v>626</v>
      </c>
      <c r="E5" s="6" t="s">
        <v>627</v>
      </c>
      <c r="G5" s="6">
        <v>305714</v>
      </c>
      <c r="H5" s="13">
        <v>5768.21</v>
      </c>
      <c r="I5" s="12">
        <v>7.6700000000000008</v>
      </c>
      <c r="J5" s="12">
        <v>74.8</v>
      </c>
      <c r="K5" s="12">
        <v>100</v>
      </c>
      <c r="L5" s="52" t="s">
        <v>2238</v>
      </c>
    </row>
    <row r="6" spans="1:12">
      <c r="B6" s="15" t="s">
        <v>10</v>
      </c>
      <c r="C6" s="6" t="s">
        <v>628</v>
      </c>
      <c r="D6" s="6" t="s">
        <v>629</v>
      </c>
      <c r="E6" s="6" t="s">
        <v>27</v>
      </c>
      <c r="G6" s="6">
        <v>600000</v>
      </c>
      <c r="H6" s="13">
        <v>4630.2</v>
      </c>
      <c r="I6" s="12">
        <v>6.15</v>
      </c>
      <c r="J6" s="12">
        <v>80.099999999999994</v>
      </c>
      <c r="K6" s="12">
        <v>100</v>
      </c>
      <c r="L6" s="52" t="s">
        <v>2239</v>
      </c>
    </row>
    <row r="7" spans="1:12">
      <c r="B7" s="15" t="s">
        <v>10</v>
      </c>
      <c r="C7" s="6" t="s">
        <v>646</v>
      </c>
      <c r="D7" s="6" t="s">
        <v>647</v>
      </c>
      <c r="E7" s="6" t="s">
        <v>27</v>
      </c>
      <c r="G7" s="6">
        <v>300000</v>
      </c>
      <c r="H7" s="13">
        <v>3790.2000000000003</v>
      </c>
      <c r="I7" s="12">
        <v>5.04</v>
      </c>
      <c r="J7" s="12">
        <v>76.7</v>
      </c>
      <c r="K7" s="12">
        <v>100</v>
      </c>
      <c r="L7" s="52" t="s">
        <v>2240</v>
      </c>
    </row>
    <row r="8" spans="1:12">
      <c r="B8" s="15" t="s">
        <v>10</v>
      </c>
      <c r="C8" s="6" t="s">
        <v>639</v>
      </c>
      <c r="D8" s="6" t="s">
        <v>640</v>
      </c>
      <c r="E8" s="6" t="s">
        <v>641</v>
      </c>
      <c r="G8" s="6">
        <v>300000</v>
      </c>
      <c r="H8" s="13">
        <v>3545.4</v>
      </c>
      <c r="I8" s="12">
        <v>4.71</v>
      </c>
      <c r="J8" s="12">
        <v>80.900000000000006</v>
      </c>
      <c r="K8" s="12">
        <v>100</v>
      </c>
      <c r="L8" s="52" t="s">
        <v>2241</v>
      </c>
    </row>
    <row r="9" spans="1:12">
      <c r="B9" s="15" t="s">
        <v>10</v>
      </c>
      <c r="C9" s="6" t="s">
        <v>623</v>
      </c>
      <c r="D9" s="6" t="s">
        <v>624</v>
      </c>
      <c r="E9" s="6" t="s">
        <v>82</v>
      </c>
      <c r="G9" s="6">
        <v>1400000</v>
      </c>
      <c r="H9" s="13">
        <v>3458.42</v>
      </c>
      <c r="I9" s="12">
        <v>4.5999999999999996</v>
      </c>
      <c r="J9" s="12">
        <v>70.3</v>
      </c>
      <c r="K9" s="12">
        <v>77</v>
      </c>
      <c r="L9" s="52" t="s">
        <v>2242</v>
      </c>
    </row>
    <row r="10" spans="1:12">
      <c r="B10" s="15" t="s">
        <v>10</v>
      </c>
      <c r="C10" s="6" t="s">
        <v>1075</v>
      </c>
      <c r="D10" s="6" t="s">
        <v>1076</v>
      </c>
      <c r="E10" s="6" t="s">
        <v>657</v>
      </c>
      <c r="G10" s="6">
        <v>81000</v>
      </c>
      <c r="H10" s="13">
        <v>3251.34</v>
      </c>
      <c r="I10" s="12">
        <v>4.32</v>
      </c>
      <c r="J10" s="12">
        <v>71.3</v>
      </c>
      <c r="K10" s="12">
        <v>79.599999999999994</v>
      </c>
      <c r="L10" s="52" t="s">
        <v>2243</v>
      </c>
    </row>
    <row r="11" spans="1:12">
      <c r="B11" s="15" t="s">
        <v>10</v>
      </c>
      <c r="C11" s="6" t="s">
        <v>635</v>
      </c>
      <c r="D11" s="6" t="s">
        <v>636</v>
      </c>
      <c r="E11" s="6" t="s">
        <v>24</v>
      </c>
      <c r="G11" s="6">
        <v>330000</v>
      </c>
      <c r="H11" s="13">
        <v>3092.1</v>
      </c>
      <c r="I11" s="12">
        <v>4.1100000000000003</v>
      </c>
      <c r="J11" s="12">
        <v>78.7</v>
      </c>
      <c r="K11" s="12">
        <v>100</v>
      </c>
      <c r="L11" s="52" t="s">
        <v>2244</v>
      </c>
    </row>
    <row r="12" spans="1:12">
      <c r="B12" s="15" t="s">
        <v>10</v>
      </c>
      <c r="C12" s="6" t="s">
        <v>1275</v>
      </c>
      <c r="D12" s="6" t="s">
        <v>1276</v>
      </c>
      <c r="E12" s="6" t="s">
        <v>73</v>
      </c>
      <c r="G12" s="6">
        <v>41943</v>
      </c>
      <c r="H12" s="13">
        <v>3070.23</v>
      </c>
      <c r="I12" s="12">
        <v>4.08</v>
      </c>
      <c r="J12" s="12">
        <v>59</v>
      </c>
      <c r="K12" s="12">
        <v>100</v>
      </c>
      <c r="L12" s="52" t="s">
        <v>2245</v>
      </c>
    </row>
    <row r="13" spans="1:12">
      <c r="B13" s="15" t="s">
        <v>10</v>
      </c>
      <c r="C13" s="6" t="s">
        <v>808</v>
      </c>
      <c r="D13" s="6" t="s">
        <v>809</v>
      </c>
      <c r="E13" s="6" t="s">
        <v>27</v>
      </c>
      <c r="G13" s="6">
        <v>240000</v>
      </c>
      <c r="H13" s="13">
        <v>3043.92</v>
      </c>
      <c r="I13" s="12">
        <v>4.05</v>
      </c>
      <c r="J13" s="12">
        <v>81.7</v>
      </c>
      <c r="K13" s="12">
        <v>98.3</v>
      </c>
      <c r="L13" s="52" t="s">
        <v>2246</v>
      </c>
    </row>
    <row r="14" spans="1:12">
      <c r="B14" s="15" t="s">
        <v>10</v>
      </c>
      <c r="C14" s="6" t="s">
        <v>76</v>
      </c>
      <c r="D14" s="6" t="s">
        <v>77</v>
      </c>
      <c r="E14" s="6" t="s">
        <v>27</v>
      </c>
      <c r="G14" s="6">
        <v>270000</v>
      </c>
      <c r="H14" s="13">
        <v>2884.82</v>
      </c>
      <c r="I14" s="12">
        <v>3.83</v>
      </c>
      <c r="J14" s="12">
        <v>71.2</v>
      </c>
      <c r="K14" s="12">
        <v>100</v>
      </c>
      <c r="L14" s="52" t="s">
        <v>2247</v>
      </c>
    </row>
    <row r="15" spans="1:12">
      <c r="B15" s="15" t="s">
        <v>10</v>
      </c>
      <c r="C15" s="6" t="s">
        <v>632</v>
      </c>
      <c r="D15" s="6" t="s">
        <v>633</v>
      </c>
      <c r="E15" s="6" t="s">
        <v>634</v>
      </c>
      <c r="G15" s="6">
        <v>24000</v>
      </c>
      <c r="H15" s="13">
        <v>2780.64</v>
      </c>
      <c r="I15" s="12">
        <v>3.7000000000000006</v>
      </c>
      <c r="J15" s="12">
        <v>71.099999999999994</v>
      </c>
      <c r="K15" s="12">
        <v>100</v>
      </c>
      <c r="L15" s="52" t="s">
        <v>2248</v>
      </c>
    </row>
    <row r="16" spans="1:12">
      <c r="B16" s="15" t="s">
        <v>10</v>
      </c>
      <c r="C16" s="6" t="s">
        <v>88</v>
      </c>
      <c r="D16" s="6" t="s">
        <v>89</v>
      </c>
      <c r="E16" s="6" t="s">
        <v>24</v>
      </c>
      <c r="G16" s="6">
        <v>270000</v>
      </c>
      <c r="H16" s="13">
        <v>2530.85</v>
      </c>
      <c r="I16" s="12">
        <v>3.3600000000000003</v>
      </c>
      <c r="J16" s="12">
        <v>81.099999999999994</v>
      </c>
      <c r="K16" s="12">
        <v>100</v>
      </c>
      <c r="L16" s="52" t="s">
        <v>2249</v>
      </c>
    </row>
    <row r="17" spans="2:12">
      <c r="B17" s="15" t="s">
        <v>10</v>
      </c>
      <c r="C17" s="6" t="s">
        <v>57</v>
      </c>
      <c r="D17" s="6" t="s">
        <v>58</v>
      </c>
      <c r="E17" s="6" t="s">
        <v>59</v>
      </c>
      <c r="G17" s="6">
        <v>90000</v>
      </c>
      <c r="H17" s="13">
        <v>1693.44</v>
      </c>
      <c r="I17" s="12">
        <v>2.2500000000000004</v>
      </c>
      <c r="J17" s="12">
        <v>72.3</v>
      </c>
      <c r="K17" s="12">
        <v>100</v>
      </c>
      <c r="L17" s="52" t="s">
        <v>2250</v>
      </c>
    </row>
    <row r="18" spans="2:12">
      <c r="B18" s="15" t="s">
        <v>10</v>
      </c>
      <c r="C18" s="6" t="s">
        <v>1080</v>
      </c>
      <c r="D18" s="6" t="s">
        <v>1081</v>
      </c>
      <c r="E18" s="6" t="s">
        <v>641</v>
      </c>
      <c r="G18" s="6">
        <v>66000</v>
      </c>
      <c r="H18" s="13">
        <v>1632.77</v>
      </c>
      <c r="I18" s="12">
        <v>2.17</v>
      </c>
      <c r="J18" s="12">
        <v>70.599999999999994</v>
      </c>
      <c r="K18" s="12">
        <v>100</v>
      </c>
      <c r="L18" s="52" t="s">
        <v>2251</v>
      </c>
    </row>
    <row r="19" spans="2:12">
      <c r="B19" s="15" t="s">
        <v>10</v>
      </c>
      <c r="C19" s="6" t="s">
        <v>1440</v>
      </c>
      <c r="D19" s="6" t="s">
        <v>1441</v>
      </c>
      <c r="E19" s="6" t="s">
        <v>59</v>
      </c>
      <c r="G19" s="6">
        <v>4500</v>
      </c>
      <c r="H19" s="13">
        <v>1619.78</v>
      </c>
      <c r="I19" s="12">
        <v>2.1500000000000004</v>
      </c>
      <c r="J19" s="12">
        <v>70.3</v>
      </c>
      <c r="K19" s="12">
        <v>78</v>
      </c>
      <c r="L19" s="52" t="s">
        <v>2252</v>
      </c>
    </row>
    <row r="20" spans="2:12">
      <c r="B20" s="15" t="s">
        <v>10</v>
      </c>
      <c r="C20" s="6" t="s">
        <v>1303</v>
      </c>
      <c r="D20" s="6" t="s">
        <v>1304</v>
      </c>
      <c r="E20" s="6" t="s">
        <v>85</v>
      </c>
      <c r="G20" s="6">
        <v>30000</v>
      </c>
      <c r="H20" s="13">
        <v>1529.7</v>
      </c>
      <c r="I20" s="12">
        <v>2.0300000000000002</v>
      </c>
      <c r="J20" s="12">
        <v>76.2</v>
      </c>
      <c r="K20" s="12">
        <v>94</v>
      </c>
      <c r="L20" s="52" t="s">
        <v>2253</v>
      </c>
    </row>
    <row r="21" spans="2:12">
      <c r="B21" s="15" t="s">
        <v>10</v>
      </c>
      <c r="C21" s="6" t="s">
        <v>1320</v>
      </c>
      <c r="D21" s="6" t="s">
        <v>1321</v>
      </c>
      <c r="E21" s="6" t="s">
        <v>82</v>
      </c>
      <c r="G21" s="6">
        <v>33000</v>
      </c>
      <c r="H21" s="13">
        <v>1513.3500000000001</v>
      </c>
      <c r="I21" s="12">
        <v>2.0099999999999998</v>
      </c>
      <c r="J21" s="12">
        <v>70</v>
      </c>
      <c r="K21" s="12">
        <v>72</v>
      </c>
      <c r="L21" s="52" t="s">
        <v>2254</v>
      </c>
    </row>
    <row r="22" spans="2:12">
      <c r="B22" s="15" t="s">
        <v>10</v>
      </c>
      <c r="C22" s="6" t="s">
        <v>865</v>
      </c>
      <c r="D22" s="6" t="s">
        <v>866</v>
      </c>
      <c r="E22" s="6" t="s">
        <v>634</v>
      </c>
      <c r="G22" s="6">
        <v>300000</v>
      </c>
      <c r="H22" s="13">
        <v>1332.6000000000001</v>
      </c>
      <c r="I22" s="12">
        <v>1.77</v>
      </c>
      <c r="J22" s="12">
        <v>66.599999999999994</v>
      </c>
      <c r="K22" s="12">
        <v>100</v>
      </c>
      <c r="L22" s="52" t="s">
        <v>2255</v>
      </c>
    </row>
    <row r="23" spans="2:12">
      <c r="B23" s="15" t="s">
        <v>10</v>
      </c>
      <c r="C23" s="6" t="s">
        <v>2256</v>
      </c>
      <c r="D23" s="6" t="s">
        <v>2257</v>
      </c>
      <c r="E23" s="6" t="s">
        <v>30</v>
      </c>
      <c r="G23" s="6">
        <v>55000</v>
      </c>
      <c r="H23" s="13">
        <v>1285.02</v>
      </c>
      <c r="I23" s="12">
        <v>1.71</v>
      </c>
      <c r="J23" s="12">
        <v>64.099999999999994</v>
      </c>
      <c r="K23" s="12">
        <v>97</v>
      </c>
      <c r="L23" s="52" t="s">
        <v>2258</v>
      </c>
    </row>
    <row r="24" spans="2:12">
      <c r="B24" s="15" t="s">
        <v>10</v>
      </c>
      <c r="C24" s="6" t="s">
        <v>1307</v>
      </c>
      <c r="D24" s="6" t="s">
        <v>1308</v>
      </c>
      <c r="E24" s="6" t="s">
        <v>652</v>
      </c>
      <c r="G24" s="6">
        <v>22000</v>
      </c>
      <c r="H24" s="13">
        <v>1259.72</v>
      </c>
      <c r="I24" s="12">
        <v>1.67</v>
      </c>
      <c r="J24" s="12">
        <v>64.2</v>
      </c>
      <c r="K24" s="12">
        <v>100</v>
      </c>
      <c r="L24" s="52" t="s">
        <v>2259</v>
      </c>
    </row>
    <row r="25" spans="2:12">
      <c r="B25" s="15" t="s">
        <v>10</v>
      </c>
      <c r="C25" s="6" t="s">
        <v>2260</v>
      </c>
      <c r="D25" s="6" t="s">
        <v>2261</v>
      </c>
      <c r="E25" s="6" t="s">
        <v>13</v>
      </c>
      <c r="G25" s="6">
        <v>33000</v>
      </c>
      <c r="H25" s="13">
        <v>1256.71</v>
      </c>
      <c r="I25" s="12">
        <v>1.67</v>
      </c>
      <c r="J25" s="12">
        <v>61.5</v>
      </c>
      <c r="K25" s="12">
        <v>80</v>
      </c>
      <c r="L25" s="52" t="s">
        <v>2262</v>
      </c>
    </row>
    <row r="26" spans="2:12">
      <c r="B26" s="15" t="s">
        <v>10</v>
      </c>
      <c r="C26" s="6" t="s">
        <v>1317</v>
      </c>
      <c r="D26" s="6" t="s">
        <v>1318</v>
      </c>
      <c r="E26" s="6" t="s">
        <v>1319</v>
      </c>
      <c r="G26" s="6">
        <v>111000</v>
      </c>
      <c r="H26" s="13">
        <v>1184.48</v>
      </c>
      <c r="I26" s="12">
        <v>1.5700000000000003</v>
      </c>
      <c r="J26" s="12">
        <v>76.400000000000006</v>
      </c>
      <c r="K26" s="12">
        <v>100</v>
      </c>
      <c r="L26" s="52" t="s">
        <v>2263</v>
      </c>
    </row>
    <row r="27" spans="2:12">
      <c r="B27" s="15" t="s">
        <v>10</v>
      </c>
      <c r="C27" s="6" t="s">
        <v>715</v>
      </c>
      <c r="D27" s="6" t="s">
        <v>716</v>
      </c>
      <c r="E27" s="6" t="s">
        <v>641</v>
      </c>
      <c r="G27" s="6">
        <v>70000</v>
      </c>
      <c r="H27" s="13">
        <v>1031.45</v>
      </c>
      <c r="I27" s="12">
        <v>1.37</v>
      </c>
      <c r="J27" s="12">
        <v>77.900000000000006</v>
      </c>
      <c r="K27" s="12">
        <v>100</v>
      </c>
      <c r="L27" s="52" t="s">
        <v>2264</v>
      </c>
    </row>
    <row r="28" spans="2:12">
      <c r="B28" s="15" t="s">
        <v>10</v>
      </c>
      <c r="C28" s="6" t="s">
        <v>1489</v>
      </c>
      <c r="D28" s="6" t="s">
        <v>1490</v>
      </c>
      <c r="E28" s="6" t="s">
        <v>30</v>
      </c>
      <c r="G28" s="6">
        <v>270000</v>
      </c>
      <c r="H28" s="13">
        <v>971.06000000000006</v>
      </c>
      <c r="I28" s="12">
        <v>1.29</v>
      </c>
      <c r="J28" s="12">
        <v>71.400000000000006</v>
      </c>
      <c r="K28" s="12">
        <v>100</v>
      </c>
      <c r="L28" s="52" t="s">
        <v>2265</v>
      </c>
    </row>
    <row r="29" spans="2:12">
      <c r="B29" s="15" t="s">
        <v>10</v>
      </c>
      <c r="C29" s="6" t="s">
        <v>810</v>
      </c>
      <c r="D29" s="6" t="s">
        <v>811</v>
      </c>
      <c r="E29" s="6" t="s">
        <v>27</v>
      </c>
      <c r="G29" s="6">
        <v>250000</v>
      </c>
      <c r="H29" s="13">
        <v>958.25</v>
      </c>
      <c r="I29" s="12">
        <v>1.27</v>
      </c>
      <c r="J29" s="12">
        <v>79.099999999999994</v>
      </c>
      <c r="K29" s="12">
        <v>100</v>
      </c>
      <c r="L29" s="52" t="s">
        <v>2266</v>
      </c>
    </row>
    <row r="30" spans="2:12">
      <c r="B30" s="15" t="s">
        <v>10</v>
      </c>
      <c r="C30" s="6" t="s">
        <v>698</v>
      </c>
      <c r="D30" s="6" t="s">
        <v>699</v>
      </c>
      <c r="E30" s="6" t="s">
        <v>684</v>
      </c>
      <c r="G30" s="6">
        <v>300076</v>
      </c>
      <c r="H30" s="13">
        <v>901.58</v>
      </c>
      <c r="I30" s="12">
        <v>1.2</v>
      </c>
      <c r="J30" s="12">
        <v>63.9</v>
      </c>
      <c r="K30" s="12">
        <v>100</v>
      </c>
      <c r="L30" s="52" t="s">
        <v>2267</v>
      </c>
    </row>
    <row r="31" spans="2:12">
      <c r="B31" s="15" t="s">
        <v>10</v>
      </c>
      <c r="C31" s="6" t="s">
        <v>1082</v>
      </c>
      <c r="D31" s="6" t="s">
        <v>1083</v>
      </c>
      <c r="E31" s="6" t="s">
        <v>1079</v>
      </c>
      <c r="G31" s="6">
        <v>40000</v>
      </c>
      <c r="H31" s="13">
        <v>900.36</v>
      </c>
      <c r="I31" s="12">
        <v>1.2</v>
      </c>
      <c r="J31" s="12">
        <v>77.2</v>
      </c>
      <c r="K31" s="12">
        <v>100</v>
      </c>
      <c r="L31" s="52" t="s">
        <v>2268</v>
      </c>
    </row>
    <row r="32" spans="2:12">
      <c r="B32" s="15" t="s">
        <v>10</v>
      </c>
      <c r="C32" s="6" t="s">
        <v>1384</v>
      </c>
      <c r="D32" s="6" t="s">
        <v>1385</v>
      </c>
      <c r="E32" s="6" t="s">
        <v>96</v>
      </c>
      <c r="G32" s="6">
        <v>180000</v>
      </c>
      <c r="H32" s="13">
        <v>857.7</v>
      </c>
      <c r="I32" s="12">
        <v>1.1400000000000001</v>
      </c>
      <c r="J32" s="12">
        <v>68.099999999999994</v>
      </c>
      <c r="K32" s="53" t="s">
        <v>2269</v>
      </c>
      <c r="L32" s="52" t="s">
        <v>2270</v>
      </c>
    </row>
    <row r="33" spans="2:12">
      <c r="B33" s="15" t="s">
        <v>10</v>
      </c>
      <c r="C33" s="6" t="s">
        <v>1088</v>
      </c>
      <c r="D33" s="6" t="s">
        <v>1089</v>
      </c>
      <c r="E33" s="6" t="s">
        <v>641</v>
      </c>
      <c r="G33" s="6">
        <v>70000</v>
      </c>
      <c r="H33" s="13">
        <v>839.37</v>
      </c>
      <c r="I33" s="12">
        <v>1.1199999999999999</v>
      </c>
      <c r="J33" s="12">
        <v>79.400000000000006</v>
      </c>
      <c r="K33" s="12">
        <v>100</v>
      </c>
      <c r="L33" s="52" t="s">
        <v>2271</v>
      </c>
    </row>
    <row r="34" spans="2:12">
      <c r="B34" s="15" t="s">
        <v>10</v>
      </c>
      <c r="C34" s="6" t="s">
        <v>912</v>
      </c>
      <c r="D34" s="6" t="s">
        <v>913</v>
      </c>
      <c r="E34" s="6" t="s">
        <v>684</v>
      </c>
      <c r="G34" s="6">
        <v>222000</v>
      </c>
      <c r="H34" s="13">
        <v>831.5</v>
      </c>
      <c r="I34" s="12">
        <v>1.1100000000000001</v>
      </c>
      <c r="J34" s="12">
        <v>62.2</v>
      </c>
      <c r="K34" s="12">
        <v>100</v>
      </c>
      <c r="L34" s="52" t="s">
        <v>2272</v>
      </c>
    </row>
    <row r="35" spans="2:12">
      <c r="B35" s="15" t="s">
        <v>10</v>
      </c>
      <c r="C35" s="6" t="s">
        <v>662</v>
      </c>
      <c r="D35" s="6" t="s">
        <v>663</v>
      </c>
      <c r="E35" s="6" t="s">
        <v>73</v>
      </c>
      <c r="G35" s="6">
        <v>33000</v>
      </c>
      <c r="H35" s="13">
        <v>831.14</v>
      </c>
      <c r="I35" s="12">
        <v>1.1000000000000001</v>
      </c>
      <c r="J35" s="12">
        <v>60.7</v>
      </c>
      <c r="K35" s="12">
        <v>100</v>
      </c>
      <c r="L35" s="52" t="s">
        <v>2273</v>
      </c>
    </row>
    <row r="36" spans="2:12">
      <c r="B36" s="15" t="s">
        <v>10</v>
      </c>
      <c r="C36" s="6" t="s">
        <v>1374</v>
      </c>
      <c r="D36" s="6" t="s">
        <v>1375</v>
      </c>
      <c r="E36" s="6" t="s">
        <v>627</v>
      </c>
      <c r="G36" s="6">
        <v>200000</v>
      </c>
      <c r="H36" s="13">
        <v>819.9</v>
      </c>
      <c r="I36" s="12">
        <v>1.0900000000000001</v>
      </c>
      <c r="J36" s="12">
        <v>72.3</v>
      </c>
      <c r="K36" s="12">
        <v>100</v>
      </c>
      <c r="L36" s="52" t="s">
        <v>2274</v>
      </c>
    </row>
    <row r="37" spans="2:12">
      <c r="B37" s="15" t="s">
        <v>10</v>
      </c>
      <c r="C37" s="6" t="s">
        <v>637</v>
      </c>
      <c r="D37" s="6" t="s">
        <v>638</v>
      </c>
      <c r="E37" s="6" t="s">
        <v>24</v>
      </c>
      <c r="G37" s="6">
        <v>180000</v>
      </c>
      <c r="H37" s="13">
        <v>807.12</v>
      </c>
      <c r="I37" s="12">
        <v>1.07</v>
      </c>
      <c r="J37" s="12">
        <v>74.3</v>
      </c>
      <c r="K37" s="12">
        <v>100</v>
      </c>
      <c r="L37" s="52" t="s">
        <v>2275</v>
      </c>
    </row>
    <row r="38" spans="2:12">
      <c r="B38" s="15" t="s">
        <v>10</v>
      </c>
      <c r="C38" s="6" t="s">
        <v>49</v>
      </c>
      <c r="D38" s="6" t="s">
        <v>50</v>
      </c>
      <c r="E38" s="6" t="s">
        <v>27</v>
      </c>
      <c r="G38" s="6">
        <v>90000</v>
      </c>
      <c r="H38" s="13">
        <v>766.67000000000007</v>
      </c>
      <c r="I38" s="12">
        <v>1.02</v>
      </c>
      <c r="J38" s="12">
        <v>73</v>
      </c>
      <c r="K38" s="12">
        <v>99</v>
      </c>
      <c r="L38" s="52" t="s">
        <v>2276</v>
      </c>
    </row>
    <row r="39" spans="2:12">
      <c r="B39" s="15" t="s">
        <v>10</v>
      </c>
      <c r="C39" s="6" t="s">
        <v>2277</v>
      </c>
      <c r="D39" s="6" t="s">
        <v>2278</v>
      </c>
      <c r="E39" s="6" t="s">
        <v>30</v>
      </c>
      <c r="G39" s="6">
        <v>3000</v>
      </c>
      <c r="H39" s="13">
        <v>763.05000000000007</v>
      </c>
      <c r="I39" s="12">
        <v>1.0100000000000002</v>
      </c>
      <c r="J39" s="12">
        <v>64.099999999999994</v>
      </c>
      <c r="K39" s="12">
        <v>100</v>
      </c>
      <c r="L39" s="52" t="s">
        <v>2279</v>
      </c>
    </row>
    <row r="40" spans="2:12">
      <c r="B40" s="15" t="s">
        <v>10</v>
      </c>
      <c r="C40" s="6" t="s">
        <v>124</v>
      </c>
      <c r="D40" s="6" t="s">
        <v>125</v>
      </c>
      <c r="E40" s="6" t="s">
        <v>85</v>
      </c>
      <c r="G40" s="6">
        <v>22000</v>
      </c>
      <c r="H40" s="13">
        <v>681.45</v>
      </c>
      <c r="I40" s="12">
        <v>0.91</v>
      </c>
      <c r="J40" s="12">
        <v>77.900000000000006</v>
      </c>
      <c r="K40" s="12">
        <v>100</v>
      </c>
      <c r="L40" s="52" t="s">
        <v>2280</v>
      </c>
    </row>
    <row r="41" spans="2:12">
      <c r="B41" s="15" t="s">
        <v>10</v>
      </c>
      <c r="C41" s="6" t="s">
        <v>128</v>
      </c>
      <c r="D41" s="6" t="s">
        <v>129</v>
      </c>
      <c r="E41" s="6" t="s">
        <v>85</v>
      </c>
      <c r="G41" s="6">
        <v>5000</v>
      </c>
      <c r="H41" s="13">
        <v>665.7</v>
      </c>
      <c r="I41" s="12">
        <v>0.88</v>
      </c>
      <c r="J41" s="12">
        <v>76.599999999999994</v>
      </c>
      <c r="K41" s="12">
        <v>100</v>
      </c>
      <c r="L41" s="52" t="s">
        <v>2281</v>
      </c>
    </row>
    <row r="42" spans="2:12">
      <c r="B42" s="15" t="s">
        <v>10</v>
      </c>
      <c r="C42" s="6" t="s">
        <v>2216</v>
      </c>
      <c r="D42" s="6" t="s">
        <v>2217</v>
      </c>
      <c r="E42" s="6" t="s">
        <v>59</v>
      </c>
      <c r="G42" s="6">
        <v>150000</v>
      </c>
      <c r="H42" s="13">
        <v>612.6</v>
      </c>
      <c r="I42" s="12">
        <v>0.80999999999999994</v>
      </c>
      <c r="J42" s="12">
        <v>75.099999999999994</v>
      </c>
      <c r="K42" s="12">
        <v>100</v>
      </c>
      <c r="L42" s="52" t="s">
        <v>2282</v>
      </c>
    </row>
    <row r="43" spans="2:12">
      <c r="B43" s="15" t="s">
        <v>10</v>
      </c>
      <c r="C43" s="6" t="s">
        <v>690</v>
      </c>
      <c r="D43" s="6" t="s">
        <v>691</v>
      </c>
      <c r="E43" s="6" t="s">
        <v>103</v>
      </c>
      <c r="G43" s="6">
        <v>150000</v>
      </c>
      <c r="H43" s="13">
        <v>598.73</v>
      </c>
      <c r="I43" s="12">
        <v>0.8</v>
      </c>
      <c r="J43" s="12">
        <v>62.8</v>
      </c>
      <c r="K43" s="12">
        <v>100</v>
      </c>
      <c r="L43" s="52" t="s">
        <v>2283</v>
      </c>
    </row>
    <row r="44" spans="2:12">
      <c r="B44" s="15" t="s">
        <v>10</v>
      </c>
      <c r="C44" s="6" t="s">
        <v>550</v>
      </c>
      <c r="D44" s="6" t="s">
        <v>664</v>
      </c>
      <c r="E44" s="6" t="s">
        <v>27</v>
      </c>
      <c r="G44" s="6">
        <v>225000</v>
      </c>
      <c r="H44" s="13">
        <v>592.79</v>
      </c>
      <c r="I44" s="12">
        <v>0.79</v>
      </c>
      <c r="J44" s="12">
        <v>71.099999999999994</v>
      </c>
      <c r="K44" s="12">
        <v>95</v>
      </c>
      <c r="L44" s="52" t="s">
        <v>2284</v>
      </c>
    </row>
    <row r="45" spans="2:12">
      <c r="B45" s="15" t="s">
        <v>10</v>
      </c>
      <c r="C45" s="6" t="s">
        <v>909</v>
      </c>
      <c r="D45" s="6" t="s">
        <v>910</v>
      </c>
      <c r="E45" s="6" t="s">
        <v>911</v>
      </c>
      <c r="G45" s="6">
        <v>300000</v>
      </c>
      <c r="H45" s="13">
        <v>489.69</v>
      </c>
      <c r="I45" s="12">
        <v>0.65</v>
      </c>
      <c r="J45" s="12">
        <v>68.900000000000006</v>
      </c>
      <c r="K45" s="12">
        <v>96.9</v>
      </c>
      <c r="L45" s="52" t="s">
        <v>2285</v>
      </c>
    </row>
    <row r="46" spans="2:12">
      <c r="B46" s="15" t="s">
        <v>10</v>
      </c>
      <c r="C46" s="6" t="s">
        <v>1361</v>
      </c>
      <c r="D46" s="6" t="s">
        <v>1362</v>
      </c>
      <c r="E46" s="6" t="s">
        <v>82</v>
      </c>
      <c r="G46" s="6">
        <v>159337</v>
      </c>
      <c r="H46" s="13">
        <v>473.07</v>
      </c>
      <c r="I46" s="12">
        <v>0.63</v>
      </c>
      <c r="J46" s="12">
        <v>69.099999999999994</v>
      </c>
      <c r="K46" s="53" t="s">
        <v>2269</v>
      </c>
      <c r="L46" s="52" t="s">
        <v>2286</v>
      </c>
    </row>
    <row r="47" spans="2:12">
      <c r="B47" s="15" t="s">
        <v>10</v>
      </c>
      <c r="C47" s="6" t="s">
        <v>2287</v>
      </c>
      <c r="D47" s="6" t="s">
        <v>2288</v>
      </c>
      <c r="E47" s="6" t="s">
        <v>82</v>
      </c>
      <c r="G47" s="6">
        <v>72000</v>
      </c>
      <c r="H47" s="13">
        <v>443.84000000000003</v>
      </c>
      <c r="I47" s="12">
        <v>0.59</v>
      </c>
      <c r="J47" s="12">
        <v>70.099999999999994</v>
      </c>
      <c r="K47" s="53" t="s">
        <v>2269</v>
      </c>
      <c r="L47" s="52" t="s">
        <v>2289</v>
      </c>
    </row>
    <row r="48" spans="2:12">
      <c r="B48" s="15" t="s">
        <v>10</v>
      </c>
      <c r="C48" s="6" t="s">
        <v>692</v>
      </c>
      <c r="D48" s="6" t="s">
        <v>693</v>
      </c>
      <c r="E48" s="6" t="s">
        <v>634</v>
      </c>
      <c r="G48" s="6">
        <v>6000</v>
      </c>
      <c r="H48" s="13">
        <v>317.22000000000003</v>
      </c>
      <c r="I48" s="12">
        <v>0.42000000000000004</v>
      </c>
      <c r="J48" s="12">
        <v>72.099999999999994</v>
      </c>
      <c r="K48" s="12">
        <v>100</v>
      </c>
      <c r="L48" s="52" t="s">
        <v>2290</v>
      </c>
    </row>
    <row r="49" spans="1:12">
      <c r="B49" s="15" t="s">
        <v>10</v>
      </c>
      <c r="C49" s="6" t="s">
        <v>2291</v>
      </c>
      <c r="D49" s="6" t="s">
        <v>2292</v>
      </c>
      <c r="E49" s="6" t="s">
        <v>132</v>
      </c>
      <c r="G49" s="6">
        <v>18000</v>
      </c>
      <c r="H49" s="13">
        <v>221.81</v>
      </c>
      <c r="I49" s="12">
        <v>0.29000000000000004</v>
      </c>
      <c r="J49" s="12">
        <v>75</v>
      </c>
      <c r="K49" s="53" t="s">
        <v>2269</v>
      </c>
      <c r="L49" s="52" t="s">
        <v>2293</v>
      </c>
    </row>
    <row r="50" spans="1:12">
      <c r="B50" s="15" t="s">
        <v>10</v>
      </c>
      <c r="C50" s="6" t="s">
        <v>1432</v>
      </c>
      <c r="D50" s="6" t="s">
        <v>1433</v>
      </c>
      <c r="E50" s="6" t="s">
        <v>46</v>
      </c>
      <c r="G50" s="6">
        <v>9000</v>
      </c>
      <c r="H50" s="13">
        <v>171.45000000000002</v>
      </c>
      <c r="I50" s="12">
        <v>0.22999999999999998</v>
      </c>
      <c r="J50" s="12">
        <v>66.2</v>
      </c>
      <c r="K50" s="12">
        <v>100</v>
      </c>
      <c r="L50" s="52" t="s">
        <v>2294</v>
      </c>
    </row>
    <row r="51" spans="1:12" ht="9.5" thickBot="1">
      <c r="E51" s="16" t="s">
        <v>138</v>
      </c>
      <c r="H51" s="17">
        <v>72701.399999999907</v>
      </c>
      <c r="I51" s="54">
        <v>96.61</v>
      </c>
      <c r="L51" s="52"/>
    </row>
    <row r="52" spans="1:12" ht="9.5" thickTop="1">
      <c r="L52" s="52"/>
    </row>
    <row r="53" spans="1:12" ht="14.5">
      <c r="A53" s="73" t="s">
        <v>1779</v>
      </c>
      <c r="B53" s="74"/>
      <c r="C53" s="74"/>
      <c r="L53" s="52"/>
    </row>
    <row r="54" spans="1:12" ht="14.5">
      <c r="B54" s="73" t="s">
        <v>1780</v>
      </c>
      <c r="C54" s="74"/>
      <c r="L54" s="52"/>
    </row>
    <row r="55" spans="1:12">
      <c r="B55" s="15" t="s">
        <v>10</v>
      </c>
      <c r="C55" s="6" t="s">
        <v>1786</v>
      </c>
      <c r="D55" s="6" t="s">
        <v>1787</v>
      </c>
      <c r="E55" s="6" t="s">
        <v>1783</v>
      </c>
      <c r="G55" s="6">
        <v>7424.5450000000001</v>
      </c>
      <c r="H55" s="13">
        <v>415.97</v>
      </c>
      <c r="I55" s="12">
        <v>0.55000000000000004</v>
      </c>
      <c r="L55" s="52"/>
    </row>
    <row r="56" spans="1:12" ht="9.5" thickBot="1">
      <c r="E56" s="16" t="s">
        <v>138</v>
      </c>
      <c r="H56" s="28">
        <v>415.97</v>
      </c>
      <c r="I56" s="55">
        <v>0.55000000000000004</v>
      </c>
      <c r="L56" s="52"/>
    </row>
    <row r="57" spans="1:12" ht="9.5" thickTop="1">
      <c r="L57" s="52"/>
    </row>
    <row r="58" spans="1:12">
      <c r="L58" s="52"/>
    </row>
    <row r="59" spans="1:12">
      <c r="C59" s="6" t="s">
        <v>242</v>
      </c>
      <c r="E59" s="6" t="s">
        <v>10</v>
      </c>
      <c r="F59" s="12">
        <v>5.22</v>
      </c>
      <c r="H59" s="13">
        <v>2239.04</v>
      </c>
      <c r="I59" s="12">
        <v>2.98</v>
      </c>
      <c r="L59" s="52"/>
    </row>
    <row r="60" spans="1:12">
      <c r="L60" s="52"/>
    </row>
    <row r="61" spans="1:12">
      <c r="A61" s="11" t="s">
        <v>139</v>
      </c>
      <c r="H61" s="19">
        <v>-118.03</v>
      </c>
      <c r="I61" s="34">
        <v>-0.14000000000000001</v>
      </c>
      <c r="L61" s="52"/>
    </row>
    <row r="62" spans="1:12">
      <c r="L62" s="52"/>
    </row>
    <row r="63" spans="1:12" ht="9.5" thickBot="1">
      <c r="E63" s="16" t="s">
        <v>140</v>
      </c>
      <c r="H63" s="17">
        <v>75238.38</v>
      </c>
      <c r="I63" s="54">
        <v>100</v>
      </c>
      <c r="L63" s="52"/>
    </row>
    <row r="64" spans="1:12" ht="9.5" thickTop="1">
      <c r="L64" s="52"/>
    </row>
    <row r="65" spans="1:12">
      <c r="A65" s="16" t="s">
        <v>141</v>
      </c>
      <c r="L65" s="52"/>
    </row>
    <row r="66" spans="1:12">
      <c r="A66" s="6">
        <v>1</v>
      </c>
      <c r="B66" s="6" t="s">
        <v>142</v>
      </c>
      <c r="L66" s="52"/>
    </row>
    <row r="67" spans="1:12">
      <c r="L67" s="52"/>
    </row>
    <row r="68" spans="1:12">
      <c r="A68" s="6">
        <v>2</v>
      </c>
      <c r="B68" s="6" t="s">
        <v>800</v>
      </c>
      <c r="L68" s="52"/>
    </row>
    <row r="69" spans="1:12">
      <c r="L69" s="52"/>
    </row>
    <row r="70" spans="1:12">
      <c r="A70" s="6">
        <v>3</v>
      </c>
      <c r="B70" s="21" t="s">
        <v>144</v>
      </c>
      <c r="C70" s="22"/>
      <c r="L70" s="52"/>
    </row>
    <row r="71" spans="1:12">
      <c r="B71" s="22"/>
      <c r="C71" s="22"/>
      <c r="L71" s="52"/>
    </row>
    <row r="72" spans="1:12">
      <c r="B72" s="22"/>
      <c r="C72" s="25" t="s">
        <v>145</v>
      </c>
      <c r="L72" s="52"/>
    </row>
    <row r="73" spans="1:12">
      <c r="B73" s="22"/>
      <c r="C73" s="25" t="s">
        <v>146</v>
      </c>
      <c r="D73" s="16" t="s">
        <v>2139</v>
      </c>
      <c r="E73" s="16" t="s">
        <v>148</v>
      </c>
      <c r="L73" s="52"/>
    </row>
    <row r="74" spans="1:12">
      <c r="B74" s="22"/>
      <c r="C74" s="21" t="s">
        <v>2295</v>
      </c>
      <c r="D74" s="6">
        <v>15.266</v>
      </c>
      <c r="E74" s="6">
        <v>16.314</v>
      </c>
      <c r="L74" s="52"/>
    </row>
    <row r="75" spans="1:12">
      <c r="B75" s="22"/>
      <c r="C75" s="21" t="s">
        <v>2296</v>
      </c>
      <c r="D75" s="6">
        <v>15.266</v>
      </c>
      <c r="E75" s="6">
        <v>16.314</v>
      </c>
      <c r="L75" s="52"/>
    </row>
    <row r="76" spans="1:12">
      <c r="B76" s="22"/>
      <c r="C76" s="21" t="s">
        <v>2297</v>
      </c>
      <c r="D76" s="6">
        <v>16.615000000000002</v>
      </c>
      <c r="E76" s="6">
        <v>17.777000000000001</v>
      </c>
      <c r="L76" s="52"/>
    </row>
    <row r="77" spans="1:12">
      <c r="B77" s="22"/>
      <c r="C77" s="21" t="s">
        <v>2298</v>
      </c>
      <c r="D77" s="6">
        <v>16.616</v>
      </c>
      <c r="E77" s="6">
        <v>17.777000000000001</v>
      </c>
      <c r="L77" s="52"/>
    </row>
    <row r="78" spans="1:12">
      <c r="L78" s="52"/>
    </row>
    <row r="79" spans="1:12">
      <c r="A79" s="6">
        <v>4</v>
      </c>
      <c r="B79" s="6" t="s">
        <v>2299</v>
      </c>
      <c r="L79" s="52"/>
    </row>
    <row r="80" spans="1:12">
      <c r="L80" s="52"/>
    </row>
    <row r="81" spans="1:12">
      <c r="A81" s="21">
        <v>5</v>
      </c>
      <c r="B81" s="21" t="s">
        <v>2300</v>
      </c>
      <c r="C81" s="21"/>
      <c r="D81" s="21"/>
      <c r="E81" s="21"/>
      <c r="F81" s="45"/>
      <c r="G81" s="21"/>
      <c r="H81" s="44"/>
      <c r="I81" s="45"/>
      <c r="L81" s="52"/>
    </row>
    <row r="82" spans="1:12">
      <c r="A82" s="21"/>
      <c r="B82" s="88" t="s">
        <v>2301</v>
      </c>
      <c r="C82" s="88"/>
      <c r="D82" s="88"/>
      <c r="E82" s="88"/>
      <c r="F82" s="88"/>
      <c r="G82" s="88"/>
      <c r="H82" s="88"/>
      <c r="I82" s="88"/>
      <c r="L82" s="52"/>
    </row>
    <row r="83" spans="1:12">
      <c r="A83" s="21"/>
      <c r="B83" s="21" t="s">
        <v>2302</v>
      </c>
      <c r="C83" s="21"/>
      <c r="D83" s="21"/>
      <c r="E83" s="21"/>
      <c r="F83" s="45"/>
      <c r="G83" s="21"/>
      <c r="H83" s="44"/>
      <c r="I83" s="45"/>
      <c r="L83" s="52"/>
    </row>
    <row r="84" spans="1:12">
      <c r="A84" s="21"/>
      <c r="B84" s="21"/>
      <c r="C84" s="21"/>
      <c r="D84" s="21"/>
      <c r="E84" s="21"/>
      <c r="F84" s="45"/>
      <c r="G84" s="21"/>
      <c r="H84" s="44"/>
      <c r="I84" s="45"/>
      <c r="L84" s="52"/>
    </row>
    <row r="85" spans="1:12">
      <c r="A85" s="21">
        <v>6</v>
      </c>
      <c r="B85" s="56" t="s">
        <v>2303</v>
      </c>
      <c r="C85" s="21"/>
      <c r="D85" s="21"/>
      <c r="E85" s="21"/>
      <c r="F85" s="45"/>
      <c r="G85" s="21"/>
      <c r="H85" s="44"/>
      <c r="I85" s="45"/>
      <c r="L85" s="52"/>
    </row>
    <row r="86" spans="1:12">
      <c r="L86" s="52"/>
    </row>
    <row r="87" spans="1:12" ht="20" customHeight="1">
      <c r="A87" s="6">
        <v>7</v>
      </c>
      <c r="B87" s="75" t="s">
        <v>153</v>
      </c>
      <c r="C87" s="75"/>
      <c r="D87" s="75"/>
      <c r="E87" s="75"/>
      <c r="F87" s="76"/>
      <c r="G87" s="75"/>
      <c r="H87" s="77"/>
      <c r="I87" s="76"/>
      <c r="J87" s="57"/>
      <c r="K87" s="57"/>
      <c r="L87" s="58"/>
    </row>
    <row r="88" spans="1:12">
      <c r="A88" s="1"/>
      <c r="B88" s="1"/>
      <c r="C88" s="1"/>
      <c r="D88" s="1"/>
      <c r="E88" s="1"/>
      <c r="F88" s="3"/>
      <c r="G88" s="1"/>
      <c r="H88" s="4"/>
      <c r="I88" s="3"/>
    </row>
    <row r="89" spans="1:12">
      <c r="A89" s="24" t="s">
        <v>154</v>
      </c>
      <c r="B89" s="21"/>
      <c r="C89" s="21"/>
      <c r="D89" s="21"/>
    </row>
    <row r="90" spans="1:12">
      <c r="A90" s="21"/>
      <c r="B90" s="21"/>
      <c r="C90" s="21"/>
      <c r="D90" s="21"/>
    </row>
    <row r="91" spans="1:12">
      <c r="A91" s="21"/>
      <c r="B91" s="21"/>
      <c r="C91" s="21"/>
      <c r="D91" s="21"/>
    </row>
    <row r="92" spans="1:12">
      <c r="A92" s="21"/>
      <c r="B92" s="21"/>
      <c r="C92" s="21"/>
      <c r="D92" s="21"/>
    </row>
    <row r="93" spans="1:12">
      <c r="A93" s="21"/>
      <c r="B93" s="21"/>
      <c r="C93" s="21"/>
      <c r="D93" s="21"/>
    </row>
    <row r="94" spans="1:12">
      <c r="A94" s="21"/>
      <c r="B94" s="21"/>
      <c r="C94" s="21"/>
      <c r="D94" s="21"/>
    </row>
    <row r="95" spans="1:12">
      <c r="A95" s="21"/>
      <c r="B95" s="21"/>
      <c r="C95" s="21"/>
      <c r="D95" s="21"/>
    </row>
    <row r="96" spans="1:12">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4" t="s">
        <v>2304</v>
      </c>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2"/>
      <c r="B123" s="22"/>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sheetData>
  <mergeCells count="7">
    <mergeCell ref="B87:I87"/>
    <mergeCell ref="A2:C2"/>
    <mergeCell ref="A3:C3"/>
    <mergeCell ref="B4:C4"/>
    <mergeCell ref="A53:C53"/>
    <mergeCell ref="B54:C54"/>
    <mergeCell ref="B82:I82"/>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C47D-BD4B-4B84-B285-988A490E7E5D}">
  <dimension ref="A1:I162"/>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2203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11</v>
      </c>
      <c r="D5" s="6" t="s">
        <v>12</v>
      </c>
      <c r="E5" s="6" t="s">
        <v>13</v>
      </c>
      <c r="G5" s="6">
        <v>6962276</v>
      </c>
      <c r="H5" s="13">
        <v>310949.17</v>
      </c>
      <c r="I5" s="14">
        <v>4.8899999999999997</v>
      </c>
    </row>
    <row r="6" spans="1:9">
      <c r="B6" s="15" t="s">
        <v>10</v>
      </c>
      <c r="C6" s="6" t="s">
        <v>94</v>
      </c>
      <c r="D6" s="6" t="s">
        <v>95</v>
      </c>
      <c r="E6" s="6" t="s">
        <v>96</v>
      </c>
      <c r="G6" s="6">
        <v>28097817</v>
      </c>
      <c r="H6" s="13">
        <v>259328.80000000002</v>
      </c>
      <c r="I6" s="14">
        <v>4.08</v>
      </c>
    </row>
    <row r="7" spans="1:9">
      <c r="B7" s="15" t="s">
        <v>10</v>
      </c>
      <c r="C7" s="6" t="s">
        <v>658</v>
      </c>
      <c r="D7" s="6" t="s">
        <v>659</v>
      </c>
      <c r="E7" s="6" t="s">
        <v>30</v>
      </c>
      <c r="G7" s="6">
        <v>12348047</v>
      </c>
      <c r="H7" s="13">
        <v>189036.25</v>
      </c>
      <c r="I7" s="14">
        <v>2.98</v>
      </c>
    </row>
    <row r="8" spans="1:9">
      <c r="B8" s="15" t="s">
        <v>10</v>
      </c>
      <c r="C8" s="6" t="s">
        <v>644</v>
      </c>
      <c r="D8" s="6" t="s">
        <v>645</v>
      </c>
      <c r="E8" s="6" t="s">
        <v>641</v>
      </c>
      <c r="G8" s="6">
        <v>7939467</v>
      </c>
      <c r="H8" s="13">
        <v>180757.85</v>
      </c>
      <c r="I8" s="14">
        <v>2.8400000000000003</v>
      </c>
    </row>
    <row r="9" spans="1:9">
      <c r="B9" s="15" t="s">
        <v>10</v>
      </c>
      <c r="C9" s="6" t="s">
        <v>861</v>
      </c>
      <c r="D9" s="6" t="s">
        <v>862</v>
      </c>
      <c r="E9" s="6" t="s">
        <v>46</v>
      </c>
      <c r="G9" s="6">
        <v>3665060</v>
      </c>
      <c r="H9" s="13">
        <v>178030.29</v>
      </c>
      <c r="I9" s="14">
        <v>2.8000000000000003</v>
      </c>
    </row>
    <row r="10" spans="1:9">
      <c r="B10" s="15" t="s">
        <v>10</v>
      </c>
      <c r="C10" s="6" t="s">
        <v>49</v>
      </c>
      <c r="D10" s="6" t="s">
        <v>50</v>
      </c>
      <c r="E10" s="6" t="s">
        <v>27</v>
      </c>
      <c r="G10" s="6">
        <v>18238497</v>
      </c>
      <c r="H10" s="13">
        <v>155364.64000000001</v>
      </c>
      <c r="I10" s="14">
        <v>2.4500000000000002</v>
      </c>
    </row>
    <row r="11" spans="1:9">
      <c r="B11" s="15" t="s">
        <v>10</v>
      </c>
      <c r="C11" s="6" t="s">
        <v>90</v>
      </c>
      <c r="D11" s="6" t="s">
        <v>91</v>
      </c>
      <c r="E11" s="6" t="s">
        <v>73</v>
      </c>
      <c r="G11" s="6">
        <v>993898</v>
      </c>
      <c r="H11" s="13">
        <v>153447.91</v>
      </c>
      <c r="I11" s="14">
        <v>2.4200000000000004</v>
      </c>
    </row>
    <row r="12" spans="1:9">
      <c r="B12" s="15" t="s">
        <v>10</v>
      </c>
      <c r="C12" s="6" t="s">
        <v>702</v>
      </c>
      <c r="D12" s="6" t="s">
        <v>703</v>
      </c>
      <c r="E12" s="6" t="s">
        <v>82</v>
      </c>
      <c r="G12" s="6">
        <v>121547037</v>
      </c>
      <c r="H12" s="13">
        <v>148639.87</v>
      </c>
      <c r="I12" s="14">
        <v>2.34</v>
      </c>
    </row>
    <row r="13" spans="1:9">
      <c r="B13" s="15" t="s">
        <v>10</v>
      </c>
      <c r="C13" s="6" t="s">
        <v>642</v>
      </c>
      <c r="D13" s="6" t="s">
        <v>643</v>
      </c>
      <c r="E13" s="6" t="s">
        <v>641</v>
      </c>
      <c r="G13" s="6">
        <v>1496270</v>
      </c>
      <c r="H13" s="13">
        <v>145534.70000000001</v>
      </c>
      <c r="I13" s="14">
        <v>2.29</v>
      </c>
    </row>
    <row r="14" spans="1:9">
      <c r="B14" s="15" t="s">
        <v>10</v>
      </c>
      <c r="C14" s="6" t="s">
        <v>64</v>
      </c>
      <c r="D14" s="6" t="s">
        <v>65</v>
      </c>
      <c r="E14" s="6" t="s">
        <v>66</v>
      </c>
      <c r="G14" s="6">
        <v>33587745</v>
      </c>
      <c r="H14" s="13">
        <v>144863.94</v>
      </c>
      <c r="I14" s="14">
        <v>2.2800000000000002</v>
      </c>
    </row>
    <row r="15" spans="1:9">
      <c r="B15" s="15" t="s">
        <v>10</v>
      </c>
      <c r="C15" s="6" t="s">
        <v>33</v>
      </c>
      <c r="D15" s="6" t="s">
        <v>34</v>
      </c>
      <c r="E15" s="6" t="s">
        <v>13</v>
      </c>
      <c r="G15" s="6">
        <v>1121592</v>
      </c>
      <c r="H15" s="13">
        <v>138303.51</v>
      </c>
      <c r="I15" s="14">
        <v>2.1800000000000002</v>
      </c>
    </row>
    <row r="16" spans="1:9">
      <c r="B16" s="15" t="s">
        <v>10</v>
      </c>
      <c r="C16" s="6" t="s">
        <v>853</v>
      </c>
      <c r="D16" s="6" t="s">
        <v>854</v>
      </c>
      <c r="E16" s="6" t="s">
        <v>115</v>
      </c>
      <c r="G16" s="6">
        <v>1178948</v>
      </c>
      <c r="H16" s="13">
        <v>131647.23000000001</v>
      </c>
      <c r="I16" s="14">
        <v>2.0699999999999998</v>
      </c>
    </row>
    <row r="17" spans="2:9">
      <c r="B17" s="15" t="s">
        <v>10</v>
      </c>
      <c r="C17" s="6" t="s">
        <v>31</v>
      </c>
      <c r="D17" s="6" t="s">
        <v>32</v>
      </c>
      <c r="E17" s="6" t="s">
        <v>24</v>
      </c>
      <c r="G17" s="6">
        <v>46569398</v>
      </c>
      <c r="H17" s="13">
        <v>130268.58</v>
      </c>
      <c r="I17" s="14">
        <v>2.0500000000000003</v>
      </c>
    </row>
    <row r="18" spans="2:9">
      <c r="B18" s="15" t="s">
        <v>10</v>
      </c>
      <c r="C18" s="6" t="s">
        <v>67</v>
      </c>
      <c r="D18" s="6" t="s">
        <v>68</v>
      </c>
      <c r="E18" s="6" t="s">
        <v>21</v>
      </c>
      <c r="G18" s="6">
        <v>3557415</v>
      </c>
      <c r="H18" s="13">
        <v>129507.69</v>
      </c>
      <c r="I18" s="14">
        <v>2.04</v>
      </c>
    </row>
    <row r="19" spans="2:9">
      <c r="B19" s="15" t="s">
        <v>10</v>
      </c>
      <c r="C19" s="6" t="s">
        <v>692</v>
      </c>
      <c r="D19" s="6" t="s">
        <v>693</v>
      </c>
      <c r="E19" s="6" t="s">
        <v>634</v>
      </c>
      <c r="G19" s="6">
        <v>2426390</v>
      </c>
      <c r="H19" s="13">
        <v>128283.24</v>
      </c>
      <c r="I19" s="14">
        <v>2.0200000000000005</v>
      </c>
    </row>
    <row r="20" spans="2:9">
      <c r="B20" s="15" t="s">
        <v>10</v>
      </c>
      <c r="C20" s="6" t="s">
        <v>675</v>
      </c>
      <c r="D20" s="6" t="s">
        <v>676</v>
      </c>
      <c r="E20" s="6" t="s">
        <v>27</v>
      </c>
      <c r="G20" s="6">
        <v>160064613</v>
      </c>
      <c r="H20" s="13">
        <v>125442.64</v>
      </c>
      <c r="I20" s="14">
        <v>1.9700000000000002</v>
      </c>
    </row>
    <row r="21" spans="2:9">
      <c r="B21" s="15" t="s">
        <v>10</v>
      </c>
      <c r="C21" s="6" t="s">
        <v>710</v>
      </c>
      <c r="D21" s="6" t="s">
        <v>711</v>
      </c>
      <c r="E21" s="6" t="s">
        <v>712</v>
      </c>
      <c r="G21" s="6">
        <v>7437323</v>
      </c>
      <c r="H21" s="13">
        <v>124173.54000000001</v>
      </c>
      <c r="I21" s="14">
        <v>1.95</v>
      </c>
    </row>
    <row r="22" spans="2:9">
      <c r="B22" s="15" t="s">
        <v>10</v>
      </c>
      <c r="C22" s="6" t="s">
        <v>696</v>
      </c>
      <c r="D22" s="6" t="s">
        <v>697</v>
      </c>
      <c r="E22" s="6" t="s">
        <v>59</v>
      </c>
      <c r="G22" s="6">
        <v>2901196</v>
      </c>
      <c r="H22" s="13">
        <v>119668.53</v>
      </c>
      <c r="I22" s="14">
        <v>1.8800000000000001</v>
      </c>
    </row>
    <row r="23" spans="2:9">
      <c r="B23" s="15" t="s">
        <v>10</v>
      </c>
      <c r="C23" s="6" t="s">
        <v>1273</v>
      </c>
      <c r="D23" s="6" t="s">
        <v>1274</v>
      </c>
      <c r="E23" s="6" t="s">
        <v>681</v>
      </c>
      <c r="G23" s="6">
        <v>5728809</v>
      </c>
      <c r="H23" s="13">
        <v>113527.81</v>
      </c>
      <c r="I23" s="14">
        <v>1.79</v>
      </c>
    </row>
    <row r="24" spans="2:9">
      <c r="B24" s="15" t="s">
        <v>10</v>
      </c>
      <c r="C24" s="6" t="s">
        <v>2204</v>
      </c>
      <c r="D24" s="6" t="s">
        <v>2205</v>
      </c>
      <c r="E24" s="6" t="s">
        <v>627</v>
      </c>
      <c r="G24" s="6">
        <v>7406191</v>
      </c>
      <c r="H24" s="13">
        <v>112381.54000000001</v>
      </c>
      <c r="I24" s="14">
        <v>1.77</v>
      </c>
    </row>
    <row r="25" spans="2:9">
      <c r="B25" s="15" t="s">
        <v>10</v>
      </c>
      <c r="C25" s="6" t="s">
        <v>667</v>
      </c>
      <c r="D25" s="6" t="s">
        <v>668</v>
      </c>
      <c r="E25" s="6" t="s">
        <v>82</v>
      </c>
      <c r="G25" s="6">
        <v>41366536</v>
      </c>
      <c r="H25" s="13">
        <v>111813.75</v>
      </c>
      <c r="I25" s="14">
        <v>1.76</v>
      </c>
    </row>
    <row r="26" spans="2:9">
      <c r="B26" s="15" t="s">
        <v>10</v>
      </c>
      <c r="C26" s="6" t="s">
        <v>637</v>
      </c>
      <c r="D26" s="6" t="s">
        <v>638</v>
      </c>
      <c r="E26" s="6" t="s">
        <v>24</v>
      </c>
      <c r="G26" s="6">
        <v>24701368</v>
      </c>
      <c r="H26" s="13">
        <v>110760.93000000001</v>
      </c>
      <c r="I26" s="14">
        <v>1.7400000000000002</v>
      </c>
    </row>
    <row r="27" spans="2:9">
      <c r="B27" s="15" t="s">
        <v>10</v>
      </c>
      <c r="C27" s="6" t="s">
        <v>630</v>
      </c>
      <c r="D27" s="6" t="s">
        <v>631</v>
      </c>
      <c r="E27" s="6" t="s">
        <v>24</v>
      </c>
      <c r="G27" s="6">
        <v>6984387</v>
      </c>
      <c r="H27" s="13">
        <v>109158.98</v>
      </c>
      <c r="I27" s="14">
        <v>1.72</v>
      </c>
    </row>
    <row r="28" spans="2:9">
      <c r="B28" s="15" t="s">
        <v>10</v>
      </c>
      <c r="C28" s="6" t="s">
        <v>623</v>
      </c>
      <c r="D28" s="6" t="s">
        <v>624</v>
      </c>
      <c r="E28" s="6" t="s">
        <v>82</v>
      </c>
      <c r="G28" s="6">
        <v>43694705</v>
      </c>
      <c r="H28" s="13">
        <v>107939.03</v>
      </c>
      <c r="I28" s="14">
        <v>1.7000000000000002</v>
      </c>
    </row>
    <row r="29" spans="2:9">
      <c r="B29" s="15" t="s">
        <v>10</v>
      </c>
      <c r="C29" s="6" t="s">
        <v>2206</v>
      </c>
      <c r="D29" s="6" t="s">
        <v>2207</v>
      </c>
      <c r="E29" s="6" t="s">
        <v>24</v>
      </c>
      <c r="G29" s="6">
        <v>15627053</v>
      </c>
      <c r="H29" s="13">
        <v>102607.23</v>
      </c>
      <c r="I29" s="14">
        <v>1.6099999999999999</v>
      </c>
    </row>
    <row r="30" spans="2:9">
      <c r="B30" s="15" t="s">
        <v>10</v>
      </c>
      <c r="C30" s="6" t="s">
        <v>662</v>
      </c>
      <c r="D30" s="6" t="s">
        <v>663</v>
      </c>
      <c r="E30" s="6" t="s">
        <v>73</v>
      </c>
      <c r="G30" s="6">
        <v>4057530</v>
      </c>
      <c r="H30" s="13">
        <v>102192.95</v>
      </c>
      <c r="I30" s="14">
        <v>1.6099999999999999</v>
      </c>
    </row>
    <row r="31" spans="2:9">
      <c r="B31" s="15" t="s">
        <v>10</v>
      </c>
      <c r="C31" s="6" t="s">
        <v>69</v>
      </c>
      <c r="D31" s="6" t="s">
        <v>70</v>
      </c>
      <c r="E31" s="6" t="s">
        <v>27</v>
      </c>
      <c r="G31" s="6">
        <v>35149080</v>
      </c>
      <c r="H31" s="13">
        <v>100860.29000000001</v>
      </c>
      <c r="I31" s="14">
        <v>1.59</v>
      </c>
    </row>
    <row r="32" spans="2:9">
      <c r="B32" s="15" t="s">
        <v>10</v>
      </c>
      <c r="C32" s="6" t="s">
        <v>694</v>
      </c>
      <c r="D32" s="6" t="s">
        <v>695</v>
      </c>
      <c r="E32" s="6" t="s">
        <v>30</v>
      </c>
      <c r="G32" s="6">
        <v>4816878</v>
      </c>
      <c r="H32" s="13">
        <v>98428.09</v>
      </c>
      <c r="I32" s="14">
        <v>1.55</v>
      </c>
    </row>
    <row r="33" spans="2:9">
      <c r="B33" s="15" t="s">
        <v>10</v>
      </c>
      <c r="C33" s="6" t="s">
        <v>1504</v>
      </c>
      <c r="D33" s="6" t="s">
        <v>1505</v>
      </c>
      <c r="E33" s="6" t="s">
        <v>641</v>
      </c>
      <c r="G33" s="6">
        <v>2019210</v>
      </c>
      <c r="H33" s="13">
        <v>96922.08</v>
      </c>
      <c r="I33" s="14">
        <v>1.53</v>
      </c>
    </row>
    <row r="34" spans="2:9">
      <c r="B34" s="15" t="s">
        <v>10</v>
      </c>
      <c r="C34" s="6" t="s">
        <v>660</v>
      </c>
      <c r="D34" s="6" t="s">
        <v>661</v>
      </c>
      <c r="E34" s="6" t="s">
        <v>21</v>
      </c>
      <c r="G34" s="6">
        <v>9508478</v>
      </c>
      <c r="H34" s="13">
        <v>96030.87</v>
      </c>
      <c r="I34" s="14">
        <v>1.51</v>
      </c>
    </row>
    <row r="35" spans="2:9">
      <c r="B35" s="15" t="s">
        <v>10</v>
      </c>
      <c r="C35" s="6" t="s">
        <v>875</v>
      </c>
      <c r="D35" s="6" t="s">
        <v>876</v>
      </c>
      <c r="E35" s="6" t="s">
        <v>115</v>
      </c>
      <c r="G35" s="6">
        <v>5291126</v>
      </c>
      <c r="H35" s="13">
        <v>94234.95</v>
      </c>
      <c r="I35" s="14">
        <v>1.48</v>
      </c>
    </row>
    <row r="36" spans="2:9">
      <c r="B36" s="15" t="s">
        <v>10</v>
      </c>
      <c r="C36" s="6" t="s">
        <v>1376</v>
      </c>
      <c r="D36" s="6" t="s">
        <v>1377</v>
      </c>
      <c r="E36" s="6" t="s">
        <v>96</v>
      </c>
      <c r="G36" s="6">
        <v>8418811</v>
      </c>
      <c r="H36" s="13">
        <v>94059.17</v>
      </c>
      <c r="I36" s="14">
        <v>1.48</v>
      </c>
    </row>
    <row r="37" spans="2:9">
      <c r="B37" s="15" t="s">
        <v>10</v>
      </c>
      <c r="C37" s="6" t="s">
        <v>679</v>
      </c>
      <c r="D37" s="6" t="s">
        <v>680</v>
      </c>
      <c r="E37" s="6" t="s">
        <v>681</v>
      </c>
      <c r="G37" s="6">
        <v>2992605</v>
      </c>
      <c r="H37" s="13">
        <v>91418.1</v>
      </c>
      <c r="I37" s="14">
        <v>1.4400000000000002</v>
      </c>
    </row>
    <row r="38" spans="2:9">
      <c r="B38" s="15" t="s">
        <v>10</v>
      </c>
      <c r="C38" s="6" t="s">
        <v>54</v>
      </c>
      <c r="D38" s="6" t="s">
        <v>55</v>
      </c>
      <c r="E38" s="6" t="s">
        <v>56</v>
      </c>
      <c r="G38" s="6">
        <v>5693576</v>
      </c>
      <c r="H38" s="13">
        <v>90283.03</v>
      </c>
      <c r="I38" s="14">
        <v>1.4200000000000002</v>
      </c>
    </row>
    <row r="39" spans="2:9">
      <c r="B39" s="15" t="s">
        <v>10</v>
      </c>
      <c r="C39" s="6" t="s">
        <v>880</v>
      </c>
      <c r="D39" s="6" t="s">
        <v>881</v>
      </c>
      <c r="E39" s="6" t="s">
        <v>634</v>
      </c>
      <c r="G39" s="6">
        <v>4639867</v>
      </c>
      <c r="H39" s="13">
        <v>88449.78</v>
      </c>
      <c r="I39" s="14">
        <v>1.3900000000000001</v>
      </c>
    </row>
    <row r="40" spans="2:9">
      <c r="B40" s="15" t="s">
        <v>10</v>
      </c>
      <c r="C40" s="6" t="s">
        <v>912</v>
      </c>
      <c r="D40" s="6" t="s">
        <v>913</v>
      </c>
      <c r="E40" s="6" t="s">
        <v>684</v>
      </c>
      <c r="G40" s="6">
        <v>23114942</v>
      </c>
      <c r="H40" s="13">
        <v>86577.02</v>
      </c>
      <c r="I40" s="14">
        <v>1.36</v>
      </c>
    </row>
    <row r="41" spans="2:9">
      <c r="B41" s="15" t="s">
        <v>10</v>
      </c>
      <c r="C41" s="6" t="s">
        <v>708</v>
      </c>
      <c r="D41" s="6" t="s">
        <v>709</v>
      </c>
      <c r="E41" s="6" t="s">
        <v>21</v>
      </c>
      <c r="G41" s="6">
        <v>6008725</v>
      </c>
      <c r="H41" s="13">
        <v>79705.740000000005</v>
      </c>
      <c r="I41" s="14">
        <v>1.25</v>
      </c>
    </row>
    <row r="42" spans="2:9">
      <c r="B42" s="15" t="s">
        <v>10</v>
      </c>
      <c r="C42" s="6" t="s">
        <v>57</v>
      </c>
      <c r="D42" s="6" t="s">
        <v>58</v>
      </c>
      <c r="E42" s="6" t="s">
        <v>59</v>
      </c>
      <c r="G42" s="6">
        <v>4225903</v>
      </c>
      <c r="H42" s="13">
        <v>79514.59</v>
      </c>
      <c r="I42" s="14">
        <v>1.25</v>
      </c>
    </row>
    <row r="43" spans="2:9">
      <c r="B43" s="15" t="s">
        <v>10</v>
      </c>
      <c r="C43" s="6" t="s">
        <v>830</v>
      </c>
      <c r="D43" s="6" t="s">
        <v>831</v>
      </c>
      <c r="E43" s="6" t="s">
        <v>24</v>
      </c>
      <c r="G43" s="6">
        <v>3974588</v>
      </c>
      <c r="H43" s="13">
        <v>79436.12</v>
      </c>
      <c r="I43" s="14">
        <v>1.25</v>
      </c>
    </row>
    <row r="44" spans="2:9">
      <c r="B44" s="15" t="s">
        <v>10</v>
      </c>
      <c r="C44" s="6" t="s">
        <v>97</v>
      </c>
      <c r="D44" s="6" t="s">
        <v>98</v>
      </c>
      <c r="E44" s="6" t="s">
        <v>24</v>
      </c>
      <c r="G44" s="6">
        <v>18698773</v>
      </c>
      <c r="H44" s="13">
        <v>78011.28</v>
      </c>
      <c r="I44" s="14">
        <v>1.23</v>
      </c>
    </row>
    <row r="45" spans="2:9">
      <c r="B45" s="15" t="s">
        <v>10</v>
      </c>
      <c r="C45" s="6" t="s">
        <v>2208</v>
      </c>
      <c r="D45" s="6" t="s">
        <v>2209</v>
      </c>
      <c r="E45" s="6" t="s">
        <v>115</v>
      </c>
      <c r="G45" s="6">
        <v>7442829</v>
      </c>
      <c r="H45" s="13">
        <v>76128.98</v>
      </c>
      <c r="I45" s="14">
        <v>1.2</v>
      </c>
    </row>
    <row r="46" spans="2:9">
      <c r="B46" s="15" t="s">
        <v>10</v>
      </c>
      <c r="C46" s="6" t="s">
        <v>688</v>
      </c>
      <c r="D46" s="6" t="s">
        <v>689</v>
      </c>
      <c r="E46" s="6" t="s">
        <v>56</v>
      </c>
      <c r="G46" s="6">
        <v>4262100</v>
      </c>
      <c r="H46" s="13">
        <v>75149.350000000006</v>
      </c>
      <c r="I46" s="14">
        <v>1.18</v>
      </c>
    </row>
    <row r="47" spans="2:9">
      <c r="B47" s="15" t="s">
        <v>10</v>
      </c>
      <c r="C47" s="6" t="s">
        <v>863</v>
      </c>
      <c r="D47" s="6" t="s">
        <v>864</v>
      </c>
      <c r="E47" s="6" t="s">
        <v>115</v>
      </c>
      <c r="G47" s="6">
        <v>5161336</v>
      </c>
      <c r="H47" s="13">
        <v>73827.75</v>
      </c>
      <c r="I47" s="14">
        <v>1.1600000000000001</v>
      </c>
    </row>
    <row r="48" spans="2:9">
      <c r="B48" s="15" t="s">
        <v>10</v>
      </c>
      <c r="C48" s="6" t="s">
        <v>650</v>
      </c>
      <c r="D48" s="6" t="s">
        <v>651</v>
      </c>
      <c r="E48" s="6" t="s">
        <v>652</v>
      </c>
      <c r="G48" s="6">
        <v>5335353</v>
      </c>
      <c r="H48" s="13">
        <v>73665.22</v>
      </c>
      <c r="I48" s="14">
        <v>1.1600000000000001</v>
      </c>
    </row>
    <row r="49" spans="2:9">
      <c r="B49" s="15" t="s">
        <v>10</v>
      </c>
      <c r="C49" s="6" t="s">
        <v>704</v>
      </c>
      <c r="D49" s="6" t="s">
        <v>705</v>
      </c>
      <c r="E49" s="6" t="s">
        <v>73</v>
      </c>
      <c r="G49" s="6">
        <v>4036091</v>
      </c>
      <c r="H49" s="13">
        <v>70102.86</v>
      </c>
      <c r="I49" s="14">
        <v>1.1000000000000001</v>
      </c>
    </row>
    <row r="50" spans="2:9">
      <c r="B50" s="15" t="s">
        <v>10</v>
      </c>
      <c r="C50" s="6" t="s">
        <v>713</v>
      </c>
      <c r="D50" s="6" t="s">
        <v>714</v>
      </c>
      <c r="E50" s="6" t="s">
        <v>641</v>
      </c>
      <c r="G50" s="6">
        <v>18533902</v>
      </c>
      <c r="H50" s="13">
        <v>68473.5</v>
      </c>
      <c r="I50" s="14">
        <v>1.08</v>
      </c>
    </row>
    <row r="51" spans="2:9">
      <c r="B51" s="15" t="s">
        <v>10</v>
      </c>
      <c r="C51" s="6" t="s">
        <v>653</v>
      </c>
      <c r="D51" s="6" t="s">
        <v>654</v>
      </c>
      <c r="E51" s="6" t="s">
        <v>135</v>
      </c>
      <c r="G51" s="6">
        <v>5157150</v>
      </c>
      <c r="H51" s="13">
        <v>63077.1</v>
      </c>
      <c r="I51" s="14">
        <v>0.9900000000000001</v>
      </c>
    </row>
    <row r="52" spans="2:9">
      <c r="B52" s="15" t="s">
        <v>10</v>
      </c>
      <c r="C52" s="6" t="s">
        <v>719</v>
      </c>
      <c r="D52" s="6" t="s">
        <v>720</v>
      </c>
      <c r="E52" s="6" t="s">
        <v>59</v>
      </c>
      <c r="G52" s="6">
        <v>48170</v>
      </c>
      <c r="H52" s="13">
        <v>62481.31</v>
      </c>
      <c r="I52" s="14">
        <v>0.98</v>
      </c>
    </row>
    <row r="53" spans="2:9">
      <c r="B53" s="15" t="s">
        <v>10</v>
      </c>
      <c r="C53" s="6" t="s">
        <v>834</v>
      </c>
      <c r="D53" s="6" t="s">
        <v>835</v>
      </c>
      <c r="E53" s="6" t="s">
        <v>24</v>
      </c>
      <c r="G53" s="6">
        <v>7336059</v>
      </c>
      <c r="H53" s="13">
        <v>59392.73</v>
      </c>
      <c r="I53" s="14">
        <v>0.93</v>
      </c>
    </row>
    <row r="54" spans="2:9">
      <c r="B54" s="15" t="s">
        <v>10</v>
      </c>
      <c r="C54" s="6" t="s">
        <v>685</v>
      </c>
      <c r="D54" s="6" t="s">
        <v>686</v>
      </c>
      <c r="E54" s="6" t="s">
        <v>59</v>
      </c>
      <c r="G54" s="6">
        <v>4979513</v>
      </c>
      <c r="H54" s="13">
        <v>55397.08</v>
      </c>
      <c r="I54" s="14">
        <v>0.87000000000000011</v>
      </c>
    </row>
    <row r="55" spans="2:9">
      <c r="B55" s="15" t="s">
        <v>10</v>
      </c>
      <c r="C55" s="6" t="s">
        <v>2210</v>
      </c>
      <c r="D55" s="6" t="s">
        <v>2211</v>
      </c>
      <c r="E55" s="6" t="s">
        <v>96</v>
      </c>
      <c r="G55" s="6">
        <v>7884013</v>
      </c>
      <c r="H55" s="13">
        <v>55270.87</v>
      </c>
      <c r="I55" s="14">
        <v>0.87000000000000011</v>
      </c>
    </row>
    <row r="56" spans="2:9">
      <c r="B56" s="15" t="s">
        <v>10</v>
      </c>
      <c r="C56" s="6" t="s">
        <v>700</v>
      </c>
      <c r="D56" s="6" t="s">
        <v>701</v>
      </c>
      <c r="E56" s="6" t="s">
        <v>21</v>
      </c>
      <c r="G56" s="6">
        <v>1908328</v>
      </c>
      <c r="H56" s="13">
        <v>53931.26</v>
      </c>
      <c r="I56" s="14">
        <v>0.85000000000000009</v>
      </c>
    </row>
    <row r="57" spans="2:9">
      <c r="B57" s="15" t="s">
        <v>10</v>
      </c>
      <c r="C57" s="6" t="s">
        <v>717</v>
      </c>
      <c r="D57" s="6" t="s">
        <v>718</v>
      </c>
      <c r="E57" s="6" t="s">
        <v>96</v>
      </c>
      <c r="G57" s="6">
        <v>5338730</v>
      </c>
      <c r="H57" s="13">
        <v>53016.26</v>
      </c>
      <c r="I57" s="14">
        <v>0.83</v>
      </c>
    </row>
    <row r="58" spans="2:9">
      <c r="B58" s="15" t="s">
        <v>10</v>
      </c>
      <c r="C58" s="6" t="s">
        <v>2212</v>
      </c>
      <c r="D58" s="6" t="s">
        <v>2213</v>
      </c>
      <c r="E58" s="6" t="s">
        <v>59</v>
      </c>
      <c r="G58" s="6">
        <v>359327</v>
      </c>
      <c r="H58" s="13">
        <v>52817.48</v>
      </c>
      <c r="I58" s="14">
        <v>0.83</v>
      </c>
    </row>
    <row r="59" spans="2:9">
      <c r="B59" s="15" t="s">
        <v>10</v>
      </c>
      <c r="C59" s="6" t="s">
        <v>2214</v>
      </c>
      <c r="D59" s="6" t="s">
        <v>2215</v>
      </c>
      <c r="E59" s="6" t="s">
        <v>46</v>
      </c>
      <c r="G59" s="6">
        <v>1895105</v>
      </c>
      <c r="H59" s="13">
        <v>50125.53</v>
      </c>
      <c r="I59" s="14">
        <v>0.79</v>
      </c>
    </row>
    <row r="60" spans="2:9">
      <c r="B60" s="15" t="s">
        <v>10</v>
      </c>
      <c r="C60" s="6" t="s">
        <v>355</v>
      </c>
      <c r="D60" s="6" t="s">
        <v>687</v>
      </c>
      <c r="E60" s="6" t="s">
        <v>24</v>
      </c>
      <c r="G60" s="6">
        <v>13181428</v>
      </c>
      <c r="H60" s="13">
        <v>46701.8</v>
      </c>
      <c r="I60" s="14">
        <v>0.74</v>
      </c>
    </row>
    <row r="61" spans="2:9">
      <c r="B61" s="15" t="s">
        <v>10</v>
      </c>
      <c r="C61" s="6" t="s">
        <v>2216</v>
      </c>
      <c r="D61" s="6" t="s">
        <v>2217</v>
      </c>
      <c r="E61" s="6" t="s">
        <v>59</v>
      </c>
      <c r="G61" s="6">
        <v>11102076</v>
      </c>
      <c r="H61" s="13">
        <v>45340.88</v>
      </c>
      <c r="I61" s="14">
        <v>0.71000000000000008</v>
      </c>
    </row>
    <row r="62" spans="2:9">
      <c r="B62" s="15" t="s">
        <v>10</v>
      </c>
      <c r="C62" s="6" t="s">
        <v>550</v>
      </c>
      <c r="D62" s="6" t="s">
        <v>664</v>
      </c>
      <c r="E62" s="6" t="s">
        <v>27</v>
      </c>
      <c r="G62" s="6">
        <v>16889105</v>
      </c>
      <c r="H62" s="13">
        <v>44496.04</v>
      </c>
      <c r="I62" s="14">
        <v>0.70000000000000007</v>
      </c>
    </row>
    <row r="63" spans="2:9">
      <c r="B63" s="15" t="s">
        <v>10</v>
      </c>
      <c r="C63" s="6" t="s">
        <v>840</v>
      </c>
      <c r="D63" s="6" t="s">
        <v>841</v>
      </c>
      <c r="E63" s="6" t="s">
        <v>24</v>
      </c>
      <c r="G63" s="6">
        <v>3791687</v>
      </c>
      <c r="H63" s="13">
        <v>44048.03</v>
      </c>
      <c r="I63" s="14">
        <v>0.69000000000000006</v>
      </c>
    </row>
    <row r="64" spans="2:9">
      <c r="B64" s="15" t="s">
        <v>10</v>
      </c>
      <c r="C64" s="6" t="s">
        <v>2192</v>
      </c>
      <c r="D64" s="6" t="s">
        <v>2193</v>
      </c>
      <c r="E64" s="6" t="s">
        <v>82</v>
      </c>
      <c r="G64" s="6">
        <v>8030445</v>
      </c>
      <c r="H64" s="13">
        <v>41433.08</v>
      </c>
      <c r="I64" s="14">
        <v>0.65</v>
      </c>
    </row>
    <row r="65" spans="1:9">
      <c r="B65" s="15" t="s">
        <v>10</v>
      </c>
      <c r="C65" s="6" t="s">
        <v>2218</v>
      </c>
      <c r="D65" s="6" t="s">
        <v>2219</v>
      </c>
      <c r="E65" s="6" t="s">
        <v>30</v>
      </c>
      <c r="G65" s="6">
        <v>3778406</v>
      </c>
      <c r="H65" s="13">
        <v>36648.65</v>
      </c>
      <c r="I65" s="14">
        <v>0.58000000000000007</v>
      </c>
    </row>
    <row r="66" spans="1:9">
      <c r="B66" s="15" t="s">
        <v>10</v>
      </c>
      <c r="C66" s="6" t="s">
        <v>655</v>
      </c>
      <c r="D66" s="6" t="s">
        <v>656</v>
      </c>
      <c r="E66" s="6" t="s">
        <v>657</v>
      </c>
      <c r="G66" s="6">
        <v>2544020</v>
      </c>
      <c r="H66" s="13">
        <v>32646.14</v>
      </c>
      <c r="I66" s="14">
        <v>0.51</v>
      </c>
    </row>
    <row r="67" spans="1:9">
      <c r="B67" s="15" t="s">
        <v>10</v>
      </c>
      <c r="C67" s="6" t="s">
        <v>44</v>
      </c>
      <c r="D67" s="6" t="s">
        <v>45</v>
      </c>
      <c r="E67" s="6" t="s">
        <v>46</v>
      </c>
      <c r="G67" s="6">
        <v>339450</v>
      </c>
      <c r="H67" s="13">
        <v>27531.09</v>
      </c>
      <c r="I67" s="14">
        <v>0.43</v>
      </c>
    </row>
    <row r="68" spans="1:9">
      <c r="B68" s="15" t="s">
        <v>10</v>
      </c>
      <c r="C68" s="6" t="s">
        <v>665</v>
      </c>
      <c r="D68" s="6" t="s">
        <v>666</v>
      </c>
      <c r="E68" s="6" t="s">
        <v>118</v>
      </c>
      <c r="G68" s="6">
        <v>1801682</v>
      </c>
      <c r="H68" s="13">
        <v>23883.100000000002</v>
      </c>
      <c r="I68" s="14">
        <v>0.38</v>
      </c>
    </row>
    <row r="69" spans="1:9" ht="9.5" thickBot="1">
      <c r="E69" s="16" t="s">
        <v>138</v>
      </c>
      <c r="H69" s="28">
        <v>6303147.7999999998</v>
      </c>
      <c r="I69" s="29">
        <v>99.17</v>
      </c>
    </row>
    <row r="70" spans="1:9" ht="15" thickTop="1">
      <c r="B70" s="79" t="s">
        <v>1520</v>
      </c>
      <c r="C70" s="74"/>
      <c r="I70" s="14"/>
    </row>
    <row r="71" spans="1:9">
      <c r="C71" s="6" t="s">
        <v>1525</v>
      </c>
      <c r="D71" s="6" t="s">
        <v>711</v>
      </c>
      <c r="E71" s="6" t="s">
        <v>10</v>
      </c>
      <c r="G71" s="6">
        <v>573650</v>
      </c>
      <c r="H71" s="13">
        <v>9625.8469999999998</v>
      </c>
      <c r="I71" s="14">
        <v>0.15</v>
      </c>
    </row>
    <row r="72" spans="1:9">
      <c r="C72" s="6" t="s">
        <v>1538</v>
      </c>
      <c r="D72" s="6" t="s">
        <v>680</v>
      </c>
      <c r="E72" s="6" t="s">
        <v>10</v>
      </c>
      <c r="G72" s="6">
        <v>118825</v>
      </c>
      <c r="H72" s="13">
        <v>3652.799325</v>
      </c>
      <c r="I72" s="14">
        <v>6.0000000000000005E-2</v>
      </c>
    </row>
    <row r="73" spans="1:9">
      <c r="C73" s="6" t="s">
        <v>2220</v>
      </c>
      <c r="D73" s="6" t="s">
        <v>643</v>
      </c>
      <c r="E73" s="6" t="s">
        <v>10</v>
      </c>
      <c r="G73" s="6">
        <v>28725</v>
      </c>
      <c r="H73" s="13">
        <v>2753.1476250000001</v>
      </c>
      <c r="I73" s="14">
        <v>0.04</v>
      </c>
    </row>
    <row r="74" spans="1:9">
      <c r="C74" s="6" t="s">
        <v>2221</v>
      </c>
      <c r="D74" s="6" t="s">
        <v>864</v>
      </c>
      <c r="E74" s="6" t="s">
        <v>10</v>
      </c>
      <c r="G74" s="6">
        <v>28875</v>
      </c>
      <c r="H74" s="13">
        <v>414.0675</v>
      </c>
      <c r="I74" s="14">
        <v>0.01</v>
      </c>
    </row>
    <row r="75" spans="1:9">
      <c r="I75" s="14"/>
    </row>
    <row r="76" spans="1:9" ht="14.5">
      <c r="A76" s="73" t="s">
        <v>1779</v>
      </c>
      <c r="B76" s="74"/>
      <c r="C76" s="74"/>
      <c r="I76" s="14"/>
    </row>
    <row r="77" spans="1:9" ht="14.5">
      <c r="B77" s="73" t="s">
        <v>1780</v>
      </c>
      <c r="C77" s="74"/>
      <c r="I77" s="14"/>
    </row>
    <row r="78" spans="1:9">
      <c r="B78" s="15" t="s">
        <v>10</v>
      </c>
      <c r="C78" s="6" t="s">
        <v>1786</v>
      </c>
      <c r="D78" s="6" t="s">
        <v>1787</v>
      </c>
      <c r="E78" s="6" t="s">
        <v>1783</v>
      </c>
      <c r="G78" s="6">
        <v>201992.31400000001</v>
      </c>
      <c r="H78" s="13">
        <v>11316.77</v>
      </c>
      <c r="I78" s="14">
        <v>0.18000000000000002</v>
      </c>
    </row>
    <row r="79" spans="1:9" ht="9.5" thickBot="1">
      <c r="E79" s="16" t="s">
        <v>138</v>
      </c>
      <c r="H79" s="28">
        <v>11316.77</v>
      </c>
      <c r="I79" s="29">
        <v>0.18</v>
      </c>
    </row>
    <row r="80" spans="1:9" ht="9.5" thickTop="1">
      <c r="I80" s="14"/>
    </row>
    <row r="81" spans="1:9">
      <c r="I81" s="14"/>
    </row>
    <row r="82" spans="1:9">
      <c r="C82" s="6" t="s">
        <v>242</v>
      </c>
      <c r="E82" s="6" t="s">
        <v>10</v>
      </c>
      <c r="F82" s="12">
        <v>5.22</v>
      </c>
      <c r="H82" s="13">
        <v>44730.8</v>
      </c>
      <c r="I82" s="14">
        <v>0.70000000000000007</v>
      </c>
    </row>
    <row r="83" spans="1:9">
      <c r="I83" s="14"/>
    </row>
    <row r="84" spans="1:9">
      <c r="A84" s="11" t="s">
        <v>139</v>
      </c>
      <c r="H84" s="19">
        <v>-5245.97</v>
      </c>
      <c r="I84" s="20">
        <v>-0.05</v>
      </c>
    </row>
    <row r="85" spans="1:9">
      <c r="I85" s="14"/>
    </row>
    <row r="86" spans="1:9" ht="9.5" thickBot="1">
      <c r="E86" s="16" t="s">
        <v>140</v>
      </c>
      <c r="H86" s="17">
        <v>6353949.4000000004</v>
      </c>
      <c r="I86" s="18">
        <v>100</v>
      </c>
    </row>
    <row r="87" spans="1:9" ht="9.5" thickTop="1">
      <c r="I87" s="14"/>
    </row>
    <row r="88" spans="1:9">
      <c r="A88" s="16" t="s">
        <v>141</v>
      </c>
      <c r="I88" s="14"/>
    </row>
    <row r="89" spans="1:9">
      <c r="A89" s="6">
        <v>1</v>
      </c>
      <c r="B89" s="6" t="s">
        <v>142</v>
      </c>
      <c r="I89" s="14"/>
    </row>
    <row r="90" spans="1:9">
      <c r="I90" s="14"/>
    </row>
    <row r="91" spans="1:9">
      <c r="A91" s="6">
        <v>2</v>
      </c>
      <c r="B91" s="6" t="s">
        <v>800</v>
      </c>
      <c r="I91" s="14"/>
    </row>
    <row r="92" spans="1:9">
      <c r="I92" s="14"/>
    </row>
    <row r="93" spans="1:9">
      <c r="A93" s="6">
        <v>3</v>
      </c>
      <c r="B93" s="21" t="s">
        <v>144</v>
      </c>
      <c r="C93" s="22"/>
      <c r="I93" s="14"/>
    </row>
    <row r="94" spans="1:9">
      <c r="B94" s="22"/>
      <c r="C94" s="22"/>
      <c r="I94" s="14"/>
    </row>
    <row r="95" spans="1:9">
      <c r="B95" s="22"/>
      <c r="C95" s="25" t="s">
        <v>145</v>
      </c>
      <c r="I95" s="14"/>
    </row>
    <row r="96" spans="1:9">
      <c r="B96" s="22"/>
      <c r="C96" s="25" t="s">
        <v>146</v>
      </c>
      <c r="D96" s="16" t="s">
        <v>2139</v>
      </c>
      <c r="E96" s="16" t="s">
        <v>148</v>
      </c>
      <c r="I96" s="14"/>
    </row>
    <row r="97" spans="1:9">
      <c r="B97" s="22"/>
      <c r="C97" s="22" t="s">
        <v>2222</v>
      </c>
      <c r="D97" s="6">
        <v>121.97500000000001</v>
      </c>
      <c r="E97" s="6">
        <v>137.58100000000002</v>
      </c>
      <c r="I97" s="14"/>
    </row>
    <row r="98" spans="1:9">
      <c r="B98" s="22"/>
      <c r="C98" s="22" t="s">
        <v>2223</v>
      </c>
      <c r="D98" s="6">
        <v>66.992000000000004</v>
      </c>
      <c r="E98" s="6">
        <v>75.563000000000002</v>
      </c>
      <c r="I98" s="14"/>
    </row>
    <row r="99" spans="1:9">
      <c r="B99" s="22"/>
      <c r="C99" s="22" t="s">
        <v>2224</v>
      </c>
      <c r="D99" s="6">
        <v>142.19400000000002</v>
      </c>
      <c r="E99" s="6">
        <v>160.518</v>
      </c>
      <c r="I99" s="14"/>
    </row>
    <row r="100" spans="1:9">
      <c r="B100" s="22"/>
      <c r="C100" s="22" t="s">
        <v>2225</v>
      </c>
      <c r="D100" s="6">
        <v>84.716999999999999</v>
      </c>
      <c r="E100" s="6">
        <v>95.634</v>
      </c>
      <c r="I100" s="14"/>
    </row>
    <row r="101" spans="1:9">
      <c r="I101" s="14"/>
    </row>
    <row r="102" spans="1:9">
      <c r="A102" s="6">
        <v>4</v>
      </c>
      <c r="B102" s="6" t="s">
        <v>2226</v>
      </c>
      <c r="I102" s="14"/>
    </row>
    <row r="103" spans="1:9">
      <c r="I103" s="14"/>
    </row>
    <row r="104" spans="1:9">
      <c r="A104" s="22">
        <v>5</v>
      </c>
      <c r="B104" s="22" t="s">
        <v>1813</v>
      </c>
      <c r="C104" s="22"/>
      <c r="D104" s="22"/>
      <c r="E104" s="22"/>
      <c r="F104" s="36"/>
      <c r="G104" s="22"/>
      <c r="H104" s="37"/>
      <c r="I104" s="14"/>
    </row>
    <row r="105" spans="1:9">
      <c r="A105" s="22"/>
      <c r="B105" s="22"/>
      <c r="C105" s="25" t="s">
        <v>1814</v>
      </c>
      <c r="D105" s="25" t="s">
        <v>1815</v>
      </c>
      <c r="E105" s="25" t="s">
        <v>1816</v>
      </c>
      <c r="F105" s="25" t="s">
        <v>1817</v>
      </c>
      <c r="G105" s="25" t="s">
        <v>1818</v>
      </c>
      <c r="H105" s="37"/>
      <c r="I105" s="14"/>
    </row>
    <row r="106" spans="1:9">
      <c r="A106" s="22"/>
      <c r="B106" s="22"/>
      <c r="C106" s="22" t="s">
        <v>2227</v>
      </c>
      <c r="D106" s="22" t="s">
        <v>2228</v>
      </c>
      <c r="E106" s="51">
        <v>1689.5485350300701</v>
      </c>
      <c r="F106" s="51">
        <v>1678</v>
      </c>
      <c r="G106" s="51">
        <v>336.90464500000002</v>
      </c>
      <c r="H106" s="37"/>
      <c r="I106" s="14"/>
    </row>
    <row r="107" spans="1:9">
      <c r="A107" s="22"/>
      <c r="B107" s="22"/>
      <c r="C107" s="22" t="s">
        <v>2229</v>
      </c>
      <c r="D107" s="22" t="s">
        <v>2228</v>
      </c>
      <c r="E107" s="51">
        <v>3068.30609997896</v>
      </c>
      <c r="F107" s="51">
        <v>3074.1</v>
      </c>
      <c r="G107" s="51">
        <v>127.84797640000001</v>
      </c>
      <c r="H107" s="37"/>
      <c r="I107" s="14"/>
    </row>
    <row r="108" spans="1:9">
      <c r="A108" s="22"/>
      <c r="B108" s="22"/>
      <c r="C108" s="22" t="s">
        <v>2230</v>
      </c>
      <c r="D108" s="22" t="s">
        <v>2228</v>
      </c>
      <c r="E108" s="51">
        <v>9588.0848261096598</v>
      </c>
      <c r="F108" s="51">
        <v>9584.5</v>
      </c>
      <c r="G108" s="51">
        <v>96.360166899999996</v>
      </c>
      <c r="H108" s="37"/>
      <c r="I108" s="14"/>
    </row>
    <row r="109" spans="1:9">
      <c r="A109" s="22"/>
      <c r="B109" s="22"/>
      <c r="C109" s="22" t="s">
        <v>2231</v>
      </c>
      <c r="D109" s="22" t="s">
        <v>2228</v>
      </c>
      <c r="E109" s="51">
        <v>1491.8065000865799</v>
      </c>
      <c r="F109" s="51">
        <v>1434</v>
      </c>
      <c r="G109" s="51">
        <v>14.4923625</v>
      </c>
      <c r="H109" s="37"/>
      <c r="I109" s="14"/>
    </row>
    <row r="110" spans="1:9">
      <c r="A110" s="22"/>
      <c r="B110" s="22"/>
      <c r="C110" s="22"/>
      <c r="D110" s="22"/>
      <c r="E110" s="22"/>
      <c r="F110" s="36"/>
      <c r="G110" s="22"/>
      <c r="H110" s="37"/>
      <c r="I110" s="14"/>
    </row>
    <row r="111" spans="1:9">
      <c r="A111" s="22">
        <v>6</v>
      </c>
      <c r="B111" s="22" t="s">
        <v>2067</v>
      </c>
      <c r="C111" s="22"/>
      <c r="D111" s="22"/>
      <c r="E111" s="22"/>
      <c r="F111" s="36"/>
      <c r="G111" s="22"/>
      <c r="H111" s="37"/>
      <c r="I111" s="14"/>
    </row>
    <row r="112" spans="1:9">
      <c r="A112" s="22"/>
      <c r="B112" s="22"/>
      <c r="C112" s="22" t="s">
        <v>2068</v>
      </c>
      <c r="D112" s="22">
        <v>931</v>
      </c>
      <c r="E112" s="22"/>
      <c r="F112" s="36"/>
      <c r="G112" s="22"/>
      <c r="H112" s="37"/>
      <c r="I112" s="14"/>
    </row>
    <row r="113" spans="1:9">
      <c r="A113" s="22"/>
      <c r="B113" s="22"/>
      <c r="C113" s="22" t="s">
        <v>2069</v>
      </c>
      <c r="D113" s="22">
        <v>1390</v>
      </c>
      <c r="E113" s="22"/>
      <c r="F113" s="36"/>
      <c r="G113" s="22"/>
      <c r="H113" s="37"/>
      <c r="I113" s="14"/>
    </row>
    <row r="114" spans="1:9">
      <c r="A114" s="22"/>
      <c r="B114" s="22"/>
      <c r="C114" s="22" t="s">
        <v>2070</v>
      </c>
      <c r="D114" s="37">
        <v>5003.0783538999995</v>
      </c>
      <c r="E114" s="22" t="s">
        <v>2071</v>
      </c>
      <c r="F114" s="36"/>
      <c r="G114" s="22"/>
      <c r="H114" s="37"/>
      <c r="I114" s="14"/>
    </row>
    <row r="115" spans="1:9">
      <c r="A115" s="22"/>
      <c r="B115" s="22"/>
      <c r="C115" s="22" t="s">
        <v>2072</v>
      </c>
      <c r="D115" s="37">
        <v>7567.8001497000005</v>
      </c>
      <c r="E115" s="22" t="s">
        <v>2071</v>
      </c>
      <c r="F115" s="36"/>
      <c r="G115" s="22"/>
      <c r="H115" s="37"/>
      <c r="I115" s="14"/>
    </row>
    <row r="116" spans="1:9">
      <c r="A116" s="22"/>
      <c r="B116" s="22"/>
      <c r="C116" s="22" t="s">
        <v>2073</v>
      </c>
      <c r="D116" s="37">
        <v>40.704747999999995</v>
      </c>
      <c r="E116" s="22" t="s">
        <v>2071</v>
      </c>
      <c r="F116" s="36"/>
      <c r="G116" s="22"/>
      <c r="H116" s="37"/>
      <c r="I116" s="14"/>
    </row>
    <row r="117" spans="1:9">
      <c r="A117" s="22"/>
      <c r="B117" s="22"/>
      <c r="C117" s="22"/>
      <c r="D117" s="22"/>
      <c r="E117" s="22"/>
      <c r="F117" s="36"/>
      <c r="G117" s="22"/>
      <c r="H117" s="37"/>
      <c r="I117" s="14"/>
    </row>
    <row r="118" spans="1:9">
      <c r="A118" s="22">
        <v>7</v>
      </c>
      <c r="B118" s="22" t="s">
        <v>2232</v>
      </c>
      <c r="C118" s="22"/>
      <c r="D118" s="22"/>
      <c r="E118" s="22"/>
      <c r="F118" s="36"/>
      <c r="G118" s="22"/>
      <c r="H118" s="37"/>
      <c r="I118" s="14"/>
    </row>
    <row r="119" spans="1:9">
      <c r="A119" s="22"/>
      <c r="B119" s="22"/>
      <c r="C119" s="22" t="s">
        <v>2068</v>
      </c>
      <c r="D119" s="22">
        <v>4778</v>
      </c>
      <c r="E119" s="22"/>
      <c r="F119" s="36"/>
      <c r="G119" s="22"/>
      <c r="H119" s="37"/>
      <c r="I119" s="14"/>
    </row>
    <row r="120" spans="1:9">
      <c r="A120" s="22"/>
      <c r="B120" s="22"/>
      <c r="C120" s="22" t="s">
        <v>2069</v>
      </c>
      <c r="D120" s="22">
        <v>8098</v>
      </c>
      <c r="E120" s="22"/>
      <c r="F120" s="36"/>
      <c r="G120" s="22"/>
      <c r="H120" s="37"/>
      <c r="I120" s="14"/>
    </row>
    <row r="121" spans="1:9">
      <c r="A121" s="22"/>
      <c r="B121" s="22"/>
      <c r="C121" s="22" t="s">
        <v>2070</v>
      </c>
      <c r="D121" s="37">
        <v>27202.114986</v>
      </c>
      <c r="E121" s="22" t="s">
        <v>2071</v>
      </c>
      <c r="F121" s="36"/>
      <c r="G121" s="22"/>
      <c r="H121" s="37"/>
      <c r="I121" s="14"/>
    </row>
    <row r="122" spans="1:9">
      <c r="A122" s="22"/>
      <c r="B122" s="22"/>
      <c r="C122" s="22" t="s">
        <v>2072</v>
      </c>
      <c r="D122" s="37">
        <v>44315.938049500008</v>
      </c>
      <c r="E122" s="22" t="s">
        <v>2071</v>
      </c>
      <c r="F122" s="36"/>
      <c r="G122" s="22"/>
      <c r="H122" s="37"/>
      <c r="I122" s="14"/>
    </row>
    <row r="123" spans="1:9">
      <c r="A123" s="22"/>
      <c r="B123" s="22"/>
      <c r="C123" s="22" t="s">
        <v>2073</v>
      </c>
      <c r="D123" s="37">
        <v>3648.4054805000005</v>
      </c>
      <c r="E123" s="22" t="s">
        <v>2071</v>
      </c>
      <c r="F123" s="36"/>
      <c r="G123" s="22"/>
      <c r="H123" s="37"/>
      <c r="I123" s="14"/>
    </row>
    <row r="124" spans="1:9">
      <c r="A124" s="22"/>
      <c r="B124" s="22"/>
      <c r="C124" s="22"/>
      <c r="D124" s="37"/>
      <c r="E124" s="22"/>
      <c r="F124" s="36"/>
      <c r="G124" s="22"/>
      <c r="H124" s="37"/>
      <c r="I124" s="14"/>
    </row>
    <row r="125" spans="1:9">
      <c r="A125" s="22">
        <v>8</v>
      </c>
      <c r="B125" s="22" t="s">
        <v>2074</v>
      </c>
      <c r="C125" s="22"/>
      <c r="D125" s="37"/>
      <c r="E125" s="22"/>
      <c r="F125" s="36"/>
      <c r="G125" s="22"/>
      <c r="H125" s="37"/>
      <c r="I125" s="14"/>
    </row>
    <row r="126" spans="1:9">
      <c r="I126" s="14"/>
    </row>
    <row r="127" spans="1:9" ht="20" customHeight="1">
      <c r="A127" s="6">
        <v>9</v>
      </c>
      <c r="B127" s="75" t="s">
        <v>153</v>
      </c>
      <c r="C127" s="75"/>
      <c r="D127" s="75"/>
      <c r="E127" s="75"/>
      <c r="F127" s="76"/>
      <c r="G127" s="75"/>
      <c r="H127" s="77"/>
      <c r="I127" s="78"/>
    </row>
    <row r="128" spans="1:9">
      <c r="A128" s="1"/>
      <c r="B128" s="1"/>
      <c r="C128" s="1"/>
      <c r="D128" s="1"/>
      <c r="E128" s="1"/>
      <c r="F128" s="3"/>
      <c r="G128" s="1"/>
      <c r="H128" s="4"/>
      <c r="I128" s="3"/>
    </row>
    <row r="129" spans="1:4">
      <c r="A129" s="24" t="s">
        <v>154</v>
      </c>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4" t="s">
        <v>2233</v>
      </c>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sheetData>
  <mergeCells count="7">
    <mergeCell ref="B127:I127"/>
    <mergeCell ref="A2:C2"/>
    <mergeCell ref="A3:C3"/>
    <mergeCell ref="B4:C4"/>
    <mergeCell ref="B70:C70"/>
    <mergeCell ref="A76:C76"/>
    <mergeCell ref="B77:C77"/>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C175-AE02-4139-BA12-81C6A0997B6B}">
  <dimension ref="A1:I123"/>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2180</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6000000</v>
      </c>
      <c r="H5" s="13">
        <v>46302</v>
      </c>
      <c r="I5" s="14">
        <v>7.580000000000001</v>
      </c>
    </row>
    <row r="6" spans="1:9">
      <c r="B6" s="15" t="s">
        <v>10</v>
      </c>
      <c r="C6" s="6" t="s">
        <v>76</v>
      </c>
      <c r="D6" s="6" t="s">
        <v>77</v>
      </c>
      <c r="E6" s="6" t="s">
        <v>27</v>
      </c>
      <c r="G6" s="6">
        <v>3150000</v>
      </c>
      <c r="H6" s="13">
        <v>33656.18</v>
      </c>
      <c r="I6" s="14">
        <v>5.5100000000000007</v>
      </c>
    </row>
    <row r="7" spans="1:9">
      <c r="B7" s="15" t="s">
        <v>10</v>
      </c>
      <c r="C7" s="6" t="s">
        <v>646</v>
      </c>
      <c r="D7" s="6" t="s">
        <v>647</v>
      </c>
      <c r="E7" s="6" t="s">
        <v>27</v>
      </c>
      <c r="G7" s="6">
        <v>2300000</v>
      </c>
      <c r="H7" s="13">
        <v>29058.2</v>
      </c>
      <c r="I7" s="14">
        <v>4.75</v>
      </c>
    </row>
    <row r="8" spans="1:9">
      <c r="B8" s="15" t="s">
        <v>10</v>
      </c>
      <c r="C8" s="6" t="s">
        <v>625</v>
      </c>
      <c r="D8" s="6" t="s">
        <v>626</v>
      </c>
      <c r="E8" s="6" t="s">
        <v>627</v>
      </c>
      <c r="G8" s="6">
        <v>1215714</v>
      </c>
      <c r="H8" s="13">
        <v>22938.09</v>
      </c>
      <c r="I8" s="14">
        <v>3.75</v>
      </c>
    </row>
    <row r="9" spans="1:9">
      <c r="B9" s="15" t="s">
        <v>10</v>
      </c>
      <c r="C9" s="6" t="s">
        <v>690</v>
      </c>
      <c r="D9" s="6" t="s">
        <v>691</v>
      </c>
      <c r="E9" s="6" t="s">
        <v>103</v>
      </c>
      <c r="G9" s="6">
        <v>5000000</v>
      </c>
      <c r="H9" s="13">
        <v>19957.5</v>
      </c>
      <c r="I9" s="14">
        <v>3.27</v>
      </c>
    </row>
    <row r="10" spans="1:9">
      <c r="B10" s="15" t="s">
        <v>10</v>
      </c>
      <c r="C10" s="6" t="s">
        <v>715</v>
      </c>
      <c r="D10" s="6" t="s">
        <v>716</v>
      </c>
      <c r="E10" s="6" t="s">
        <v>641</v>
      </c>
      <c r="G10" s="6">
        <v>1200000</v>
      </c>
      <c r="H10" s="13">
        <v>17682</v>
      </c>
      <c r="I10" s="14">
        <v>2.89</v>
      </c>
    </row>
    <row r="11" spans="1:9">
      <c r="B11" s="15" t="s">
        <v>10</v>
      </c>
      <c r="C11" s="6" t="s">
        <v>1307</v>
      </c>
      <c r="D11" s="6" t="s">
        <v>1308</v>
      </c>
      <c r="E11" s="6" t="s">
        <v>652</v>
      </c>
      <c r="G11" s="6">
        <v>285000</v>
      </c>
      <c r="H11" s="13">
        <v>16319.1</v>
      </c>
      <c r="I11" s="14">
        <v>2.67</v>
      </c>
    </row>
    <row r="12" spans="1:9">
      <c r="B12" s="15" t="s">
        <v>10</v>
      </c>
      <c r="C12" s="6" t="s">
        <v>1075</v>
      </c>
      <c r="D12" s="6" t="s">
        <v>1076</v>
      </c>
      <c r="E12" s="6" t="s">
        <v>657</v>
      </c>
      <c r="G12" s="6">
        <v>400000</v>
      </c>
      <c r="H12" s="13">
        <v>16056</v>
      </c>
      <c r="I12" s="14">
        <v>2.63</v>
      </c>
    </row>
    <row r="13" spans="1:9">
      <c r="B13" s="15" t="s">
        <v>10</v>
      </c>
      <c r="C13" s="6" t="s">
        <v>1303</v>
      </c>
      <c r="D13" s="6" t="s">
        <v>1304</v>
      </c>
      <c r="E13" s="6" t="s">
        <v>85</v>
      </c>
      <c r="G13" s="6">
        <v>300000</v>
      </c>
      <c r="H13" s="13">
        <v>15297</v>
      </c>
      <c r="I13" s="14">
        <v>2.5</v>
      </c>
    </row>
    <row r="14" spans="1:9">
      <c r="B14" s="15" t="s">
        <v>10</v>
      </c>
      <c r="C14" s="6" t="s">
        <v>623</v>
      </c>
      <c r="D14" s="6" t="s">
        <v>624</v>
      </c>
      <c r="E14" s="6" t="s">
        <v>82</v>
      </c>
      <c r="G14" s="6">
        <v>6000000</v>
      </c>
      <c r="H14" s="13">
        <v>14821.800000000001</v>
      </c>
      <c r="I14" s="14">
        <v>2.4200000000000004</v>
      </c>
    </row>
    <row r="15" spans="1:9">
      <c r="B15" s="15" t="s">
        <v>10</v>
      </c>
      <c r="C15" s="6" t="s">
        <v>635</v>
      </c>
      <c r="D15" s="6" t="s">
        <v>636</v>
      </c>
      <c r="E15" s="6" t="s">
        <v>24</v>
      </c>
      <c r="G15" s="6">
        <v>1575000</v>
      </c>
      <c r="H15" s="13">
        <v>14757.75</v>
      </c>
      <c r="I15" s="14">
        <v>2.41</v>
      </c>
    </row>
    <row r="16" spans="1:9">
      <c r="B16" s="15" t="s">
        <v>10</v>
      </c>
      <c r="C16" s="6" t="s">
        <v>1275</v>
      </c>
      <c r="D16" s="6" t="s">
        <v>1276</v>
      </c>
      <c r="E16" s="6" t="s">
        <v>73</v>
      </c>
      <c r="G16" s="6">
        <v>200000</v>
      </c>
      <c r="H16" s="13">
        <v>14640</v>
      </c>
      <c r="I16" s="14">
        <v>2.4</v>
      </c>
    </row>
    <row r="17" spans="2:9">
      <c r="B17" s="15" t="s">
        <v>10</v>
      </c>
      <c r="C17" s="6" t="s">
        <v>912</v>
      </c>
      <c r="D17" s="6" t="s">
        <v>913</v>
      </c>
      <c r="E17" s="6" t="s">
        <v>684</v>
      </c>
      <c r="G17" s="6">
        <v>3750000</v>
      </c>
      <c r="H17" s="13">
        <v>14045.630000000001</v>
      </c>
      <c r="I17" s="14">
        <v>2.2999999999999998</v>
      </c>
    </row>
    <row r="18" spans="2:9">
      <c r="B18" s="15" t="s">
        <v>10</v>
      </c>
      <c r="C18" s="6" t="s">
        <v>677</v>
      </c>
      <c r="D18" s="6" t="s">
        <v>678</v>
      </c>
      <c r="E18" s="6" t="s">
        <v>30</v>
      </c>
      <c r="G18" s="6">
        <v>750000</v>
      </c>
      <c r="H18" s="13">
        <v>13562.25</v>
      </c>
      <c r="I18" s="14">
        <v>2.2200000000000002</v>
      </c>
    </row>
    <row r="19" spans="2:9">
      <c r="B19" s="15" t="s">
        <v>10</v>
      </c>
      <c r="C19" s="6" t="s">
        <v>808</v>
      </c>
      <c r="D19" s="6" t="s">
        <v>809</v>
      </c>
      <c r="E19" s="6" t="s">
        <v>27</v>
      </c>
      <c r="G19" s="6">
        <v>1000000</v>
      </c>
      <c r="H19" s="13">
        <v>12683</v>
      </c>
      <c r="I19" s="14">
        <v>2.0699999999999998</v>
      </c>
    </row>
    <row r="20" spans="2:9">
      <c r="B20" s="15" t="s">
        <v>10</v>
      </c>
      <c r="C20" s="6" t="s">
        <v>1440</v>
      </c>
      <c r="D20" s="6" t="s">
        <v>1441</v>
      </c>
      <c r="E20" s="6" t="s">
        <v>59</v>
      </c>
      <c r="G20" s="6">
        <v>35000</v>
      </c>
      <c r="H20" s="13">
        <v>12598.25</v>
      </c>
      <c r="I20" s="14">
        <v>2.06</v>
      </c>
    </row>
    <row r="21" spans="2:9">
      <c r="B21" s="15" t="s">
        <v>10</v>
      </c>
      <c r="C21" s="6" t="s">
        <v>653</v>
      </c>
      <c r="D21" s="6" t="s">
        <v>654</v>
      </c>
      <c r="E21" s="6" t="s">
        <v>135</v>
      </c>
      <c r="G21" s="6">
        <v>1000000</v>
      </c>
      <c r="H21" s="13">
        <v>12231</v>
      </c>
      <c r="I21" s="14">
        <v>2</v>
      </c>
    </row>
    <row r="22" spans="2:9">
      <c r="B22" s="15" t="s">
        <v>10</v>
      </c>
      <c r="C22" s="6" t="s">
        <v>698</v>
      </c>
      <c r="D22" s="6" t="s">
        <v>699</v>
      </c>
      <c r="E22" s="6" t="s">
        <v>684</v>
      </c>
      <c r="G22" s="6">
        <v>4000000</v>
      </c>
      <c r="H22" s="13">
        <v>12018</v>
      </c>
      <c r="I22" s="14">
        <v>1.9700000000000002</v>
      </c>
    </row>
    <row r="23" spans="2:9">
      <c r="B23" s="15" t="s">
        <v>10</v>
      </c>
      <c r="C23" s="6" t="s">
        <v>682</v>
      </c>
      <c r="D23" s="6" t="s">
        <v>683</v>
      </c>
      <c r="E23" s="6" t="s">
        <v>684</v>
      </c>
      <c r="G23" s="6">
        <v>820000</v>
      </c>
      <c r="H23" s="13">
        <v>11732.56</v>
      </c>
      <c r="I23" s="14">
        <v>1.9200000000000002</v>
      </c>
    </row>
    <row r="24" spans="2:9">
      <c r="B24" s="15" t="s">
        <v>10</v>
      </c>
      <c r="C24" s="6" t="s">
        <v>632</v>
      </c>
      <c r="D24" s="6" t="s">
        <v>633</v>
      </c>
      <c r="E24" s="6" t="s">
        <v>634</v>
      </c>
      <c r="G24" s="6">
        <v>95000</v>
      </c>
      <c r="H24" s="13">
        <v>11006.7</v>
      </c>
      <c r="I24" s="14">
        <v>1.8000000000000003</v>
      </c>
    </row>
    <row r="25" spans="2:9">
      <c r="B25" s="15" t="s">
        <v>10</v>
      </c>
      <c r="C25" s="6" t="s">
        <v>1380</v>
      </c>
      <c r="D25" s="6" t="s">
        <v>1381</v>
      </c>
      <c r="E25" s="6" t="s">
        <v>657</v>
      </c>
      <c r="G25" s="6">
        <v>875000</v>
      </c>
      <c r="H25" s="13">
        <v>10940.130000000001</v>
      </c>
      <c r="I25" s="14">
        <v>1.79</v>
      </c>
    </row>
    <row r="26" spans="2:9">
      <c r="B26" s="15" t="s">
        <v>10</v>
      </c>
      <c r="C26" s="6" t="s">
        <v>124</v>
      </c>
      <c r="D26" s="6" t="s">
        <v>125</v>
      </c>
      <c r="E26" s="6" t="s">
        <v>85</v>
      </c>
      <c r="G26" s="6">
        <v>350000</v>
      </c>
      <c r="H26" s="13">
        <v>10841.25</v>
      </c>
      <c r="I26" s="14">
        <v>1.77</v>
      </c>
    </row>
    <row r="27" spans="2:9">
      <c r="B27" s="15" t="s">
        <v>10</v>
      </c>
      <c r="C27" s="6" t="s">
        <v>644</v>
      </c>
      <c r="D27" s="6" t="s">
        <v>645</v>
      </c>
      <c r="E27" s="6" t="s">
        <v>641</v>
      </c>
      <c r="G27" s="6">
        <v>450000</v>
      </c>
      <c r="H27" s="13">
        <v>10245.15</v>
      </c>
      <c r="I27" s="14">
        <v>1.6800000000000002</v>
      </c>
    </row>
    <row r="28" spans="2:9">
      <c r="B28" s="15" t="s">
        <v>10</v>
      </c>
      <c r="C28" s="6" t="s">
        <v>2181</v>
      </c>
      <c r="D28" s="6" t="s">
        <v>2182</v>
      </c>
      <c r="E28" s="6" t="s">
        <v>66</v>
      </c>
      <c r="G28" s="6">
        <v>250000</v>
      </c>
      <c r="H28" s="13">
        <v>10204.25</v>
      </c>
      <c r="I28" s="14">
        <v>1.67</v>
      </c>
    </row>
    <row r="29" spans="2:9">
      <c r="B29" s="15" t="s">
        <v>10</v>
      </c>
      <c r="C29" s="6" t="s">
        <v>550</v>
      </c>
      <c r="D29" s="6" t="s">
        <v>664</v>
      </c>
      <c r="E29" s="6" t="s">
        <v>27</v>
      </c>
      <c r="G29" s="6">
        <v>3800000</v>
      </c>
      <c r="H29" s="13">
        <v>10011.48</v>
      </c>
      <c r="I29" s="14">
        <v>1.6400000000000001</v>
      </c>
    </row>
    <row r="30" spans="2:9">
      <c r="B30" s="15" t="s">
        <v>10</v>
      </c>
      <c r="C30" s="6" t="s">
        <v>895</v>
      </c>
      <c r="D30" s="6" t="s">
        <v>896</v>
      </c>
      <c r="E30" s="6" t="s">
        <v>103</v>
      </c>
      <c r="G30" s="6">
        <v>3100000</v>
      </c>
      <c r="H30" s="13">
        <v>9868.85</v>
      </c>
      <c r="I30" s="14">
        <v>1.6099999999999999</v>
      </c>
    </row>
    <row r="31" spans="2:9">
      <c r="B31" s="15" t="s">
        <v>10</v>
      </c>
      <c r="C31" s="6" t="s">
        <v>1094</v>
      </c>
      <c r="D31" s="6" t="s">
        <v>1095</v>
      </c>
      <c r="E31" s="6" t="s">
        <v>53</v>
      </c>
      <c r="G31" s="6">
        <v>225000</v>
      </c>
      <c r="H31" s="13">
        <v>9664.43</v>
      </c>
      <c r="I31" s="14">
        <v>1.58</v>
      </c>
    </row>
    <row r="32" spans="2:9">
      <c r="B32" s="15" t="s">
        <v>10</v>
      </c>
      <c r="C32" s="6" t="s">
        <v>1434</v>
      </c>
      <c r="D32" s="6" t="s">
        <v>1435</v>
      </c>
      <c r="E32" s="6" t="s">
        <v>30</v>
      </c>
      <c r="G32" s="6">
        <v>148400</v>
      </c>
      <c r="H32" s="13">
        <v>9649.7100000000009</v>
      </c>
      <c r="I32" s="14">
        <v>1.58</v>
      </c>
    </row>
    <row r="33" spans="2:9">
      <c r="B33" s="15" t="s">
        <v>10</v>
      </c>
      <c r="C33" s="6" t="s">
        <v>830</v>
      </c>
      <c r="D33" s="6" t="s">
        <v>831</v>
      </c>
      <c r="E33" s="6" t="s">
        <v>24</v>
      </c>
      <c r="G33" s="6">
        <v>475000</v>
      </c>
      <c r="H33" s="13">
        <v>9493.35</v>
      </c>
      <c r="I33" s="14">
        <v>1.55</v>
      </c>
    </row>
    <row r="34" spans="2:9">
      <c r="B34" s="15" t="s">
        <v>10</v>
      </c>
      <c r="C34" s="6" t="s">
        <v>90</v>
      </c>
      <c r="D34" s="6" t="s">
        <v>91</v>
      </c>
      <c r="E34" s="6" t="s">
        <v>73</v>
      </c>
      <c r="G34" s="6">
        <v>60000</v>
      </c>
      <c r="H34" s="13">
        <v>9263.4</v>
      </c>
      <c r="I34" s="14">
        <v>1.52</v>
      </c>
    </row>
    <row r="35" spans="2:9">
      <c r="B35" s="15" t="s">
        <v>10</v>
      </c>
      <c r="C35" s="6" t="s">
        <v>810</v>
      </c>
      <c r="D35" s="6" t="s">
        <v>811</v>
      </c>
      <c r="E35" s="6" t="s">
        <v>27</v>
      </c>
      <c r="G35" s="6">
        <v>2250000</v>
      </c>
      <c r="H35" s="13">
        <v>8624.25</v>
      </c>
      <c r="I35" s="14">
        <v>1.4100000000000001</v>
      </c>
    </row>
    <row r="36" spans="2:9">
      <c r="B36" s="15" t="s">
        <v>10</v>
      </c>
      <c r="C36" s="6" t="s">
        <v>812</v>
      </c>
      <c r="D36" s="6" t="s">
        <v>813</v>
      </c>
      <c r="E36" s="6" t="s">
        <v>27</v>
      </c>
      <c r="G36" s="6">
        <v>900000</v>
      </c>
      <c r="H36" s="13">
        <v>8244.4500000000007</v>
      </c>
      <c r="I36" s="14">
        <v>1.35</v>
      </c>
    </row>
    <row r="37" spans="2:9">
      <c r="B37" s="15" t="s">
        <v>10</v>
      </c>
      <c r="C37" s="6" t="s">
        <v>953</v>
      </c>
      <c r="D37" s="6" t="s">
        <v>954</v>
      </c>
      <c r="E37" s="6" t="s">
        <v>657</v>
      </c>
      <c r="G37" s="6">
        <v>3200000</v>
      </c>
      <c r="H37" s="13">
        <v>8062.08</v>
      </c>
      <c r="I37" s="14">
        <v>1.32</v>
      </c>
    </row>
    <row r="38" spans="2:9">
      <c r="B38" s="15" t="s">
        <v>10</v>
      </c>
      <c r="C38" s="6" t="s">
        <v>863</v>
      </c>
      <c r="D38" s="6" t="s">
        <v>864</v>
      </c>
      <c r="E38" s="6" t="s">
        <v>115</v>
      </c>
      <c r="G38" s="6">
        <v>500000</v>
      </c>
      <c r="H38" s="13">
        <v>7152</v>
      </c>
      <c r="I38" s="14">
        <v>1.17</v>
      </c>
    </row>
    <row r="39" spans="2:9">
      <c r="B39" s="15" t="s">
        <v>10</v>
      </c>
      <c r="C39" s="6" t="s">
        <v>2183</v>
      </c>
      <c r="D39" s="6" t="s">
        <v>2184</v>
      </c>
      <c r="E39" s="6" t="s">
        <v>2185</v>
      </c>
      <c r="G39" s="6">
        <v>6548052</v>
      </c>
      <c r="H39" s="13">
        <v>7109.87</v>
      </c>
      <c r="I39" s="14">
        <v>1.1600000000000001</v>
      </c>
    </row>
    <row r="40" spans="2:9">
      <c r="B40" s="15" t="s">
        <v>10</v>
      </c>
      <c r="C40" s="6" t="s">
        <v>2186</v>
      </c>
      <c r="D40" s="6" t="s">
        <v>2187</v>
      </c>
      <c r="E40" s="6" t="s">
        <v>925</v>
      </c>
      <c r="G40" s="6">
        <v>1700000</v>
      </c>
      <c r="H40" s="13">
        <v>7089</v>
      </c>
      <c r="I40" s="14">
        <v>1.1600000000000001</v>
      </c>
    </row>
    <row r="41" spans="2:9">
      <c r="B41" s="15" t="s">
        <v>10</v>
      </c>
      <c r="C41" s="6" t="s">
        <v>2188</v>
      </c>
      <c r="D41" s="6" t="s">
        <v>2189</v>
      </c>
      <c r="E41" s="6" t="s">
        <v>24</v>
      </c>
      <c r="G41" s="6">
        <v>160000</v>
      </c>
      <c r="H41" s="13">
        <v>6861.92</v>
      </c>
      <c r="I41" s="14">
        <v>1.1199999999999999</v>
      </c>
    </row>
    <row r="42" spans="2:9">
      <c r="B42" s="15" t="s">
        <v>10</v>
      </c>
      <c r="C42" s="6" t="s">
        <v>836</v>
      </c>
      <c r="D42" s="6" t="s">
        <v>837</v>
      </c>
      <c r="E42" s="6" t="s">
        <v>21</v>
      </c>
      <c r="G42" s="6">
        <v>3000000</v>
      </c>
      <c r="H42" s="13">
        <v>6449.7</v>
      </c>
      <c r="I42" s="14">
        <v>1.06</v>
      </c>
    </row>
    <row r="43" spans="2:9">
      <c r="B43" s="15" t="s">
        <v>10</v>
      </c>
      <c r="C43" s="6" t="s">
        <v>1497</v>
      </c>
      <c r="D43" s="6" t="s">
        <v>1498</v>
      </c>
      <c r="E43" s="6" t="s">
        <v>13</v>
      </c>
      <c r="G43" s="6">
        <v>85000</v>
      </c>
      <c r="H43" s="13">
        <v>6145.5</v>
      </c>
      <c r="I43" s="14">
        <v>1.0100000000000002</v>
      </c>
    </row>
    <row r="44" spans="2:9">
      <c r="B44" s="15" t="s">
        <v>10</v>
      </c>
      <c r="C44" s="6" t="s">
        <v>83</v>
      </c>
      <c r="D44" s="6" t="s">
        <v>84</v>
      </c>
      <c r="E44" s="6" t="s">
        <v>85</v>
      </c>
      <c r="G44" s="6">
        <v>175000</v>
      </c>
      <c r="H44" s="13">
        <v>6112.58</v>
      </c>
      <c r="I44" s="14">
        <v>1</v>
      </c>
    </row>
    <row r="45" spans="2:9">
      <c r="B45" s="15" t="s">
        <v>10</v>
      </c>
      <c r="C45" s="6" t="s">
        <v>2190</v>
      </c>
      <c r="D45" s="6" t="s">
        <v>2191</v>
      </c>
      <c r="E45" s="6" t="s">
        <v>925</v>
      </c>
      <c r="G45" s="6">
        <v>150000</v>
      </c>
      <c r="H45" s="13">
        <v>6066.6</v>
      </c>
      <c r="I45" s="14">
        <v>0.9900000000000001</v>
      </c>
    </row>
    <row r="46" spans="2:9">
      <c r="B46" s="15" t="s">
        <v>10</v>
      </c>
      <c r="C46" s="6" t="s">
        <v>665</v>
      </c>
      <c r="D46" s="6" t="s">
        <v>666</v>
      </c>
      <c r="E46" s="6" t="s">
        <v>118</v>
      </c>
      <c r="G46" s="6">
        <v>450000</v>
      </c>
      <c r="H46" s="13">
        <v>5965.2</v>
      </c>
      <c r="I46" s="14">
        <v>0.98</v>
      </c>
    </row>
    <row r="47" spans="2:9">
      <c r="B47" s="15" t="s">
        <v>10</v>
      </c>
      <c r="C47" s="6" t="s">
        <v>639</v>
      </c>
      <c r="D47" s="6" t="s">
        <v>640</v>
      </c>
      <c r="E47" s="6" t="s">
        <v>641</v>
      </c>
      <c r="G47" s="6">
        <v>500000</v>
      </c>
      <c r="H47" s="13">
        <v>5909</v>
      </c>
      <c r="I47" s="14">
        <v>0.97</v>
      </c>
    </row>
    <row r="48" spans="2:9">
      <c r="B48" s="15" t="s">
        <v>10</v>
      </c>
      <c r="C48" s="6" t="s">
        <v>1309</v>
      </c>
      <c r="D48" s="6" t="s">
        <v>1310</v>
      </c>
      <c r="E48" s="6" t="s">
        <v>96</v>
      </c>
      <c r="G48" s="6">
        <v>2500000</v>
      </c>
      <c r="H48" s="13">
        <v>5762.75</v>
      </c>
      <c r="I48" s="14">
        <v>0.94000000000000006</v>
      </c>
    </row>
    <row r="49" spans="2:9">
      <c r="B49" s="15" t="s">
        <v>10</v>
      </c>
      <c r="C49" s="6" t="s">
        <v>1374</v>
      </c>
      <c r="D49" s="6" t="s">
        <v>1375</v>
      </c>
      <c r="E49" s="6" t="s">
        <v>627</v>
      </c>
      <c r="G49" s="6">
        <v>1400000</v>
      </c>
      <c r="H49" s="13">
        <v>5739.3</v>
      </c>
      <c r="I49" s="14">
        <v>0.94000000000000006</v>
      </c>
    </row>
    <row r="50" spans="2:9">
      <c r="B50" s="15" t="s">
        <v>10</v>
      </c>
      <c r="C50" s="6" t="s">
        <v>828</v>
      </c>
      <c r="D50" s="6" t="s">
        <v>829</v>
      </c>
      <c r="E50" s="6" t="s">
        <v>24</v>
      </c>
      <c r="G50" s="6">
        <v>2128769</v>
      </c>
      <c r="H50" s="13">
        <v>5537.78</v>
      </c>
      <c r="I50" s="14">
        <v>0.91</v>
      </c>
    </row>
    <row r="51" spans="2:9">
      <c r="B51" s="15" t="s">
        <v>10</v>
      </c>
      <c r="C51" s="6" t="s">
        <v>662</v>
      </c>
      <c r="D51" s="6" t="s">
        <v>663</v>
      </c>
      <c r="E51" s="6" t="s">
        <v>73</v>
      </c>
      <c r="G51" s="6">
        <v>200000</v>
      </c>
      <c r="H51" s="13">
        <v>5037.2</v>
      </c>
      <c r="I51" s="14">
        <v>0.82000000000000006</v>
      </c>
    </row>
    <row r="52" spans="2:9">
      <c r="B52" s="15" t="s">
        <v>10</v>
      </c>
      <c r="C52" s="6" t="s">
        <v>1311</v>
      </c>
      <c r="D52" s="6" t="s">
        <v>1312</v>
      </c>
      <c r="E52" s="6" t="s">
        <v>115</v>
      </c>
      <c r="G52" s="6">
        <v>375587</v>
      </c>
      <c r="H52" s="13">
        <v>4661.79</v>
      </c>
      <c r="I52" s="14">
        <v>0.76</v>
      </c>
    </row>
    <row r="53" spans="2:9">
      <c r="B53" s="15" t="s">
        <v>10</v>
      </c>
      <c r="C53" s="6" t="s">
        <v>97</v>
      </c>
      <c r="D53" s="6" t="s">
        <v>98</v>
      </c>
      <c r="E53" s="6" t="s">
        <v>24</v>
      </c>
      <c r="G53" s="6">
        <v>1100000</v>
      </c>
      <c r="H53" s="13">
        <v>4589.2</v>
      </c>
      <c r="I53" s="14">
        <v>0.75000000000000011</v>
      </c>
    </row>
    <row r="54" spans="2:9">
      <c r="B54" s="15" t="s">
        <v>10</v>
      </c>
      <c r="C54" s="6" t="s">
        <v>1335</v>
      </c>
      <c r="D54" s="6" t="s">
        <v>1336</v>
      </c>
      <c r="E54" s="6" t="s">
        <v>1330</v>
      </c>
      <c r="G54" s="6">
        <v>600000</v>
      </c>
      <c r="H54" s="13">
        <v>3633.6</v>
      </c>
      <c r="I54" s="14">
        <v>0.59</v>
      </c>
    </row>
    <row r="55" spans="2:9">
      <c r="B55" s="15" t="s">
        <v>10</v>
      </c>
      <c r="C55" s="6" t="s">
        <v>2192</v>
      </c>
      <c r="D55" s="6" t="s">
        <v>2193</v>
      </c>
      <c r="E55" s="6" t="s">
        <v>82</v>
      </c>
      <c r="G55" s="6">
        <v>691211</v>
      </c>
      <c r="H55" s="13">
        <v>3566.3</v>
      </c>
      <c r="I55" s="14">
        <v>0.58000000000000007</v>
      </c>
    </row>
    <row r="56" spans="2:9">
      <c r="B56" s="15" t="s">
        <v>10</v>
      </c>
      <c r="C56" s="6" t="s">
        <v>1495</v>
      </c>
      <c r="D56" s="6" t="s">
        <v>1496</v>
      </c>
      <c r="E56" s="6" t="s">
        <v>30</v>
      </c>
      <c r="G56" s="6">
        <v>150000</v>
      </c>
      <c r="H56" s="13">
        <v>3457.8</v>
      </c>
      <c r="I56" s="14">
        <v>0.57000000000000006</v>
      </c>
    </row>
    <row r="57" spans="2:9">
      <c r="B57" s="15" t="s">
        <v>10</v>
      </c>
      <c r="C57" s="6" t="s">
        <v>2194</v>
      </c>
      <c r="D57" s="6" t="s">
        <v>2195</v>
      </c>
      <c r="E57" s="6" t="s">
        <v>21</v>
      </c>
      <c r="G57" s="6">
        <v>67469</v>
      </c>
      <c r="H57" s="13">
        <v>2219.87</v>
      </c>
      <c r="I57" s="14">
        <v>0.36000000000000004</v>
      </c>
    </row>
    <row r="58" spans="2:9">
      <c r="B58" s="15" t="s">
        <v>10</v>
      </c>
      <c r="C58" s="6" t="s">
        <v>2196</v>
      </c>
      <c r="D58" s="6" t="s">
        <v>2197</v>
      </c>
      <c r="E58" s="6" t="s">
        <v>1476</v>
      </c>
      <c r="G58" s="6">
        <v>352725</v>
      </c>
      <c r="H58" s="13">
        <v>2168.38</v>
      </c>
      <c r="I58" s="14">
        <v>0.35000000000000003</v>
      </c>
    </row>
    <row r="59" spans="2:9">
      <c r="B59" s="15" t="s">
        <v>10</v>
      </c>
      <c r="C59" s="6" t="s">
        <v>667</v>
      </c>
      <c r="D59" s="6" t="s">
        <v>668</v>
      </c>
      <c r="E59" s="6" t="s">
        <v>82</v>
      </c>
      <c r="G59" s="6">
        <v>547279</v>
      </c>
      <c r="H59" s="13">
        <v>1479.3</v>
      </c>
      <c r="I59" s="14">
        <v>0.24000000000000002</v>
      </c>
    </row>
    <row r="60" spans="2:9" ht="9.5" thickBot="1">
      <c r="E60" s="16" t="s">
        <v>138</v>
      </c>
      <c r="H60" s="28">
        <v>599190.43000000005</v>
      </c>
      <c r="I60" s="29">
        <v>98.02</v>
      </c>
    </row>
    <row r="61" spans="2:9" ht="9.5" thickTop="1">
      <c r="I61" s="14"/>
    </row>
    <row r="62" spans="2:9">
      <c r="I62" s="14"/>
    </row>
    <row r="63" spans="2:9">
      <c r="C63" s="6" t="s">
        <v>242</v>
      </c>
      <c r="E63" s="6" t="s">
        <v>10</v>
      </c>
      <c r="F63" s="12">
        <v>5.22</v>
      </c>
      <c r="H63" s="13">
        <v>10875.33</v>
      </c>
      <c r="I63" s="14">
        <v>1.78</v>
      </c>
    </row>
    <row r="64" spans="2:9">
      <c r="I64" s="14"/>
    </row>
    <row r="65" spans="1:9">
      <c r="A65" s="11" t="s">
        <v>139</v>
      </c>
      <c r="H65" s="19">
        <v>1176.8599999999999</v>
      </c>
      <c r="I65" s="20">
        <v>0.2</v>
      </c>
    </row>
    <row r="66" spans="1:9">
      <c r="I66" s="14"/>
    </row>
    <row r="67" spans="1:9" ht="9.5" thickBot="1">
      <c r="E67" s="16" t="s">
        <v>140</v>
      </c>
      <c r="H67" s="17">
        <v>611242.62</v>
      </c>
      <c r="I67" s="18">
        <v>100</v>
      </c>
    </row>
    <row r="68" spans="1:9" ht="9.5" thickTop="1">
      <c r="I68" s="14"/>
    </row>
    <row r="69" spans="1:9">
      <c r="A69" s="16" t="s">
        <v>141</v>
      </c>
      <c r="I69" s="14"/>
    </row>
    <row r="70" spans="1:9">
      <c r="A70" s="6">
        <v>1</v>
      </c>
      <c r="B70" s="6" t="s">
        <v>142</v>
      </c>
      <c r="I70" s="14"/>
    </row>
    <row r="71" spans="1:9">
      <c r="I71" s="14"/>
    </row>
    <row r="72" spans="1:9">
      <c r="A72" s="6">
        <v>2</v>
      </c>
      <c r="B72" s="6" t="s">
        <v>800</v>
      </c>
      <c r="I72" s="14"/>
    </row>
    <row r="73" spans="1:9">
      <c r="I73" s="14"/>
    </row>
    <row r="74" spans="1:9">
      <c r="A74" s="6">
        <v>3</v>
      </c>
      <c r="B74" s="22" t="s">
        <v>144</v>
      </c>
      <c r="C74" s="22"/>
      <c r="I74" s="14"/>
    </row>
    <row r="75" spans="1:9">
      <c r="B75" s="22"/>
      <c r="C75" s="22"/>
      <c r="I75" s="14"/>
    </row>
    <row r="76" spans="1:9">
      <c r="B76" s="22"/>
      <c r="C76" s="25" t="s">
        <v>145</v>
      </c>
      <c r="I76" s="14"/>
    </row>
    <row r="77" spans="1:9">
      <c r="B77" s="22"/>
      <c r="C77" s="25" t="s">
        <v>146</v>
      </c>
      <c r="D77" s="16" t="s">
        <v>2139</v>
      </c>
      <c r="E77" s="16" t="s">
        <v>148</v>
      </c>
      <c r="I77" s="14"/>
    </row>
    <row r="78" spans="1:9">
      <c r="B78" s="22"/>
      <c r="C78" s="22" t="s">
        <v>2198</v>
      </c>
      <c r="D78" s="6">
        <v>102.26700000000001</v>
      </c>
      <c r="E78" s="6">
        <v>112.164</v>
      </c>
      <c r="I78" s="14"/>
    </row>
    <row r="79" spans="1:9">
      <c r="B79" s="22"/>
      <c r="C79" s="22" t="s">
        <v>2199</v>
      </c>
      <c r="D79" s="6">
        <v>38.273000000000003</v>
      </c>
      <c r="E79" s="6">
        <v>41.977000000000004</v>
      </c>
      <c r="I79" s="14"/>
    </row>
    <row r="80" spans="1:9">
      <c r="B80" s="22"/>
      <c r="C80" s="22" t="s">
        <v>2200</v>
      </c>
      <c r="D80" s="6">
        <v>120.748</v>
      </c>
      <c r="E80" s="6">
        <v>132.56200000000001</v>
      </c>
      <c r="I80" s="14"/>
    </row>
    <row r="81" spans="1:9">
      <c r="B81" s="22"/>
      <c r="C81" s="22" t="s">
        <v>2201</v>
      </c>
      <c r="D81" s="6">
        <v>50.581000000000003</v>
      </c>
      <c r="E81" s="6">
        <v>55.529000000000003</v>
      </c>
      <c r="I81" s="14"/>
    </row>
    <row r="82" spans="1:9">
      <c r="I82" s="14"/>
    </row>
    <row r="83" spans="1:9">
      <c r="A83" s="6">
        <v>4</v>
      </c>
      <c r="B83" s="6" t="s">
        <v>2202</v>
      </c>
      <c r="I83" s="14"/>
    </row>
    <row r="84" spans="1:9">
      <c r="I84" s="14"/>
    </row>
    <row r="85" spans="1:9" ht="20" customHeight="1">
      <c r="A85" s="6">
        <v>5</v>
      </c>
      <c r="B85" s="75" t="s">
        <v>153</v>
      </c>
      <c r="C85" s="75"/>
      <c r="D85" s="75"/>
      <c r="E85" s="75"/>
      <c r="F85" s="76"/>
      <c r="G85" s="75"/>
      <c r="H85" s="77"/>
      <c r="I85" s="78"/>
    </row>
    <row r="86" spans="1:9">
      <c r="A86" s="1"/>
      <c r="B86" s="1"/>
      <c r="C86" s="1"/>
      <c r="D86" s="1"/>
      <c r="E86" s="1"/>
      <c r="F86" s="3"/>
      <c r="G86" s="1"/>
      <c r="H86" s="4"/>
      <c r="I86" s="3"/>
    </row>
    <row r="87" spans="1:9">
      <c r="A87" s="24" t="s">
        <v>154</v>
      </c>
      <c r="B87" s="21"/>
      <c r="C87" s="21"/>
      <c r="D87" s="22"/>
    </row>
    <row r="88" spans="1:9">
      <c r="A88" s="21"/>
      <c r="B88" s="21"/>
      <c r="C88" s="21"/>
      <c r="D88" s="22"/>
    </row>
    <row r="89" spans="1:9">
      <c r="A89" s="21"/>
      <c r="B89" s="21"/>
      <c r="C89" s="21"/>
      <c r="D89" s="22"/>
    </row>
    <row r="90" spans="1:9">
      <c r="A90" s="21"/>
      <c r="B90" s="21"/>
      <c r="C90" s="21"/>
      <c r="D90" s="22"/>
    </row>
    <row r="91" spans="1:9">
      <c r="A91" s="21"/>
      <c r="B91" s="21"/>
      <c r="C91" s="21"/>
      <c r="D91" s="22"/>
    </row>
    <row r="92" spans="1:9">
      <c r="A92" s="21"/>
      <c r="B92" s="21"/>
      <c r="C92" s="21"/>
      <c r="D92" s="22"/>
    </row>
    <row r="93" spans="1:9">
      <c r="A93" s="21"/>
      <c r="B93" s="21"/>
      <c r="C93" s="21"/>
      <c r="D93" s="22"/>
    </row>
    <row r="94" spans="1:9">
      <c r="A94" s="21"/>
      <c r="B94" s="21"/>
      <c r="C94" s="21"/>
      <c r="D94" s="22"/>
    </row>
    <row r="95" spans="1:9">
      <c r="A95" s="21"/>
      <c r="B95" s="21"/>
      <c r="C95" s="21"/>
      <c r="D95" s="22"/>
    </row>
    <row r="96" spans="1:9">
      <c r="A96" s="21"/>
      <c r="B96" s="21"/>
      <c r="C96" s="21"/>
      <c r="D96" s="22"/>
    </row>
    <row r="97" spans="1:4">
      <c r="A97" s="21"/>
      <c r="B97" s="21"/>
      <c r="C97" s="21"/>
      <c r="D97" s="22"/>
    </row>
    <row r="98" spans="1:4">
      <c r="A98" s="21"/>
      <c r="B98" s="21"/>
      <c r="C98" s="21"/>
      <c r="D98" s="22"/>
    </row>
    <row r="99" spans="1:4">
      <c r="A99" s="21"/>
      <c r="B99" s="21"/>
      <c r="C99" s="21"/>
      <c r="D99" s="22"/>
    </row>
    <row r="100" spans="1:4">
      <c r="A100" s="21"/>
      <c r="B100" s="21"/>
      <c r="C100" s="21"/>
      <c r="D100" s="22"/>
    </row>
    <row r="101" spans="1:4">
      <c r="A101" s="21"/>
      <c r="B101" s="21"/>
      <c r="C101" s="21"/>
      <c r="D101" s="22"/>
    </row>
    <row r="102" spans="1:4">
      <c r="A102" s="21"/>
      <c r="B102" s="21"/>
      <c r="C102" s="21"/>
      <c r="D102" s="22"/>
    </row>
    <row r="103" spans="1:4">
      <c r="A103" s="24" t="s">
        <v>1396</v>
      </c>
      <c r="B103" s="21"/>
      <c r="C103" s="21"/>
      <c r="D103" s="22"/>
    </row>
    <row r="104" spans="1:4">
      <c r="A104" s="21"/>
      <c r="B104" s="21"/>
      <c r="C104" s="21"/>
      <c r="D104" s="22"/>
    </row>
    <row r="105" spans="1:4">
      <c r="A105" s="21"/>
      <c r="B105" s="21"/>
      <c r="C105" s="21"/>
      <c r="D105" s="22"/>
    </row>
    <row r="106" spans="1:4">
      <c r="A106" s="21"/>
      <c r="B106" s="21"/>
      <c r="C106" s="21"/>
      <c r="D106" s="22"/>
    </row>
    <row r="107" spans="1:4">
      <c r="A107" s="21"/>
      <c r="B107" s="21"/>
      <c r="C107" s="21"/>
      <c r="D107" s="22"/>
    </row>
    <row r="108" spans="1:4">
      <c r="A108" s="21"/>
      <c r="B108" s="21"/>
      <c r="C108" s="21"/>
      <c r="D108" s="22"/>
    </row>
    <row r="109" spans="1:4">
      <c r="A109" s="21"/>
      <c r="B109" s="21"/>
      <c r="C109" s="21"/>
      <c r="D109" s="22"/>
    </row>
    <row r="110" spans="1:4">
      <c r="A110" s="21"/>
      <c r="B110" s="21"/>
      <c r="C110" s="21"/>
      <c r="D110" s="22"/>
    </row>
    <row r="111" spans="1:4">
      <c r="A111" s="21"/>
      <c r="B111" s="21"/>
      <c r="C111" s="21"/>
      <c r="D111" s="22"/>
    </row>
    <row r="112" spans="1:4">
      <c r="A112" s="21"/>
      <c r="B112" s="21"/>
      <c r="C112" s="21"/>
      <c r="D112" s="22"/>
    </row>
    <row r="113" spans="1:4">
      <c r="A113" s="21"/>
      <c r="B113" s="21"/>
      <c r="C113" s="21"/>
      <c r="D113" s="22"/>
    </row>
    <row r="114" spans="1:4">
      <c r="A114" s="21"/>
      <c r="B114" s="21"/>
      <c r="C114" s="21"/>
      <c r="D114" s="22"/>
    </row>
    <row r="115" spans="1:4">
      <c r="A115" s="21"/>
      <c r="B115" s="21"/>
      <c r="C115" s="21"/>
      <c r="D115" s="22"/>
    </row>
    <row r="116" spans="1:4">
      <c r="A116" s="21"/>
      <c r="B116" s="21"/>
      <c r="C116" s="21"/>
      <c r="D116" s="22"/>
    </row>
    <row r="117" spans="1:4">
      <c r="A117" s="21"/>
      <c r="B117" s="21"/>
      <c r="C117" s="21"/>
      <c r="D117" s="22"/>
    </row>
    <row r="118" spans="1:4">
      <c r="A118" s="21"/>
      <c r="B118" s="21"/>
      <c r="C118" s="21"/>
      <c r="D118" s="22"/>
    </row>
    <row r="119" spans="1:4">
      <c r="A119" s="21"/>
      <c r="B119" s="21"/>
      <c r="C119" s="21"/>
      <c r="D119" s="22"/>
    </row>
    <row r="120" spans="1:4">
      <c r="A120" s="21"/>
      <c r="B120" s="21"/>
      <c r="C120" s="21"/>
      <c r="D120" s="22"/>
    </row>
    <row r="121" spans="1:4">
      <c r="A121" s="21"/>
      <c r="B121" s="21"/>
      <c r="C121" s="21"/>
      <c r="D121" s="22"/>
    </row>
    <row r="122" spans="1:4">
      <c r="A122" s="22"/>
      <c r="B122" s="22"/>
      <c r="C122" s="22"/>
      <c r="D122" s="22"/>
    </row>
    <row r="123" spans="1:4">
      <c r="A123" s="22"/>
      <c r="B123" s="22"/>
      <c r="C123" s="22"/>
      <c r="D123" s="22"/>
    </row>
  </sheetData>
  <mergeCells count="4">
    <mergeCell ref="A2:C2"/>
    <mergeCell ref="A3:C3"/>
    <mergeCell ref="B4:C4"/>
    <mergeCell ref="B85:I8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9368-1E70-40F6-83E4-D394A1E321FC}">
  <dimension ref="A1:I6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4405</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9" t="s">
        <v>4406</v>
      </c>
      <c r="C4" s="74"/>
      <c r="I4" s="14"/>
    </row>
    <row r="5" spans="1:9" ht="14.5">
      <c r="B5" s="73" t="s">
        <v>541</v>
      </c>
      <c r="C5" s="74"/>
      <c r="I5" s="14"/>
    </row>
    <row r="6" spans="1:9">
      <c r="B6" s="15" t="s">
        <v>10</v>
      </c>
      <c r="C6" s="6" t="s">
        <v>4406</v>
      </c>
      <c r="G6" s="6">
        <v>1449731631.336</v>
      </c>
      <c r="H6" s="13">
        <v>347693.48</v>
      </c>
      <c r="I6" s="14">
        <v>98.98</v>
      </c>
    </row>
    <row r="7" spans="1:9" ht="9.5" thickBot="1">
      <c r="E7" s="16" t="s">
        <v>138</v>
      </c>
      <c r="H7" s="28">
        <v>347693.48</v>
      </c>
      <c r="I7" s="29">
        <v>98.98</v>
      </c>
    </row>
    <row r="8" spans="1:9" ht="9.5" thickTop="1">
      <c r="I8" s="14"/>
    </row>
    <row r="9" spans="1:9">
      <c r="I9" s="14"/>
    </row>
    <row r="10" spans="1:9">
      <c r="C10" s="6" t="s">
        <v>242</v>
      </c>
      <c r="E10" s="6" t="s">
        <v>10</v>
      </c>
      <c r="F10" s="12">
        <v>5.22</v>
      </c>
      <c r="H10" s="13">
        <v>10</v>
      </c>
      <c r="I10" s="27" t="s">
        <v>240</v>
      </c>
    </row>
    <row r="11" spans="1:9">
      <c r="I11" s="14"/>
    </row>
    <row r="12" spans="1:9">
      <c r="A12" s="11" t="s">
        <v>139</v>
      </c>
      <c r="H12" s="19">
        <v>3569.21</v>
      </c>
      <c r="I12" s="20">
        <v>1.02</v>
      </c>
    </row>
    <row r="13" spans="1:9">
      <c r="I13" s="14"/>
    </row>
    <row r="14" spans="1:9" ht="9.5" thickBot="1">
      <c r="E14" s="16" t="s">
        <v>140</v>
      </c>
      <c r="H14" s="17">
        <v>351272.69</v>
      </c>
      <c r="I14" s="18">
        <v>100</v>
      </c>
    </row>
    <row r="15" spans="1:9" ht="9.5" thickTop="1">
      <c r="I15" s="14"/>
    </row>
    <row r="16" spans="1:9">
      <c r="A16" s="16" t="s">
        <v>141</v>
      </c>
      <c r="I16" s="14"/>
    </row>
    <row r="17" spans="1:9">
      <c r="A17" s="6">
        <v>1</v>
      </c>
      <c r="B17" s="6" t="s">
        <v>820</v>
      </c>
      <c r="I17" s="14"/>
    </row>
    <row r="18" spans="1:9">
      <c r="I18" s="14"/>
    </row>
    <row r="19" spans="1:9">
      <c r="A19" s="6">
        <v>2</v>
      </c>
      <c r="B19" s="6" t="s">
        <v>144</v>
      </c>
      <c r="I19" s="14"/>
    </row>
    <row r="20" spans="1:9">
      <c r="I20" s="14"/>
    </row>
    <row r="21" spans="1:9">
      <c r="C21" s="16" t="s">
        <v>145</v>
      </c>
      <c r="I21" s="14"/>
    </row>
    <row r="22" spans="1:9">
      <c r="C22" s="16" t="s">
        <v>146</v>
      </c>
      <c r="D22" s="16" t="s">
        <v>2139</v>
      </c>
      <c r="E22" s="16" t="s">
        <v>148</v>
      </c>
      <c r="I22" s="14"/>
    </row>
    <row r="23" spans="1:9">
      <c r="C23" s="22" t="s">
        <v>4407</v>
      </c>
      <c r="D23" s="6">
        <v>22.569600000000001</v>
      </c>
      <c r="E23" s="6">
        <v>23.081</v>
      </c>
      <c r="I23" s="14"/>
    </row>
    <row r="24" spans="1:9">
      <c r="I24" s="14"/>
    </row>
    <row r="25" spans="1:9">
      <c r="A25" s="6">
        <v>3</v>
      </c>
      <c r="B25" s="6" t="s">
        <v>4408</v>
      </c>
      <c r="I25" s="14"/>
    </row>
    <row r="26" spans="1:9">
      <c r="I26" s="14"/>
    </row>
    <row r="27" spans="1:9">
      <c r="A27" s="6">
        <v>4</v>
      </c>
      <c r="B27" s="6" t="s">
        <v>255</v>
      </c>
      <c r="I27" s="14"/>
    </row>
    <row r="28" spans="1:9">
      <c r="I28" s="14"/>
    </row>
    <row r="29" spans="1:9" ht="20" customHeight="1">
      <c r="A29" s="6">
        <v>5</v>
      </c>
      <c r="B29" s="75" t="s">
        <v>153</v>
      </c>
      <c r="C29" s="75"/>
      <c r="D29" s="75"/>
      <c r="E29" s="75"/>
      <c r="F29" s="76"/>
      <c r="G29" s="75"/>
      <c r="H29" s="77"/>
      <c r="I29" s="78"/>
    </row>
    <row r="30" spans="1:9">
      <c r="A30" s="1"/>
      <c r="B30" s="1"/>
      <c r="C30" s="1"/>
      <c r="D30" s="1"/>
      <c r="E30" s="1"/>
      <c r="F30" s="3"/>
      <c r="G30" s="1"/>
      <c r="H30" s="4"/>
      <c r="I30" s="3"/>
    </row>
    <row r="31" spans="1:9" ht="13">
      <c r="A31" s="24" t="s">
        <v>154</v>
      </c>
      <c r="B31" s="21"/>
      <c r="C31" s="62"/>
      <c r="D31" s="22"/>
    </row>
    <row r="32" spans="1:9" ht="13">
      <c r="A32" s="21"/>
      <c r="B32" s="21"/>
      <c r="C32" s="62"/>
      <c r="D32" s="22"/>
    </row>
    <row r="33" spans="1:4" ht="13">
      <c r="A33" s="21"/>
      <c r="B33" s="21"/>
      <c r="C33" s="62"/>
      <c r="D33" s="22"/>
    </row>
    <row r="34" spans="1:4" ht="13">
      <c r="A34" s="21"/>
      <c r="B34" s="21"/>
      <c r="C34" s="62"/>
      <c r="D34" s="22"/>
    </row>
    <row r="35" spans="1:4" ht="13">
      <c r="A35" s="21"/>
      <c r="B35" s="21"/>
      <c r="C35" s="62"/>
      <c r="D35" s="22"/>
    </row>
    <row r="36" spans="1:4" ht="13">
      <c r="A36" s="21"/>
      <c r="B36" s="21"/>
      <c r="C36" s="62"/>
      <c r="D36" s="22"/>
    </row>
    <row r="37" spans="1:4" ht="13">
      <c r="A37" s="21"/>
      <c r="B37" s="21"/>
      <c r="C37" s="62"/>
      <c r="D37" s="22"/>
    </row>
    <row r="38" spans="1:4" ht="13">
      <c r="A38" s="21"/>
      <c r="B38" s="21"/>
      <c r="C38" s="62"/>
      <c r="D38" s="22"/>
    </row>
    <row r="39" spans="1:4" ht="13">
      <c r="A39" s="21"/>
      <c r="B39" s="21"/>
      <c r="C39" s="62"/>
      <c r="D39" s="22"/>
    </row>
    <row r="40" spans="1:4" ht="13">
      <c r="A40" s="21"/>
      <c r="B40" s="21"/>
      <c r="C40" s="62"/>
      <c r="D40" s="22"/>
    </row>
    <row r="41" spans="1:4" ht="13">
      <c r="A41" s="21"/>
      <c r="B41" s="21"/>
      <c r="C41" s="62"/>
      <c r="D41" s="22"/>
    </row>
    <row r="42" spans="1:4" ht="13">
      <c r="A42" s="24" t="s">
        <v>4409</v>
      </c>
      <c r="B42" s="21"/>
      <c r="C42" s="62"/>
      <c r="D42" s="22"/>
    </row>
    <row r="43" spans="1:4" ht="13">
      <c r="A43" s="21"/>
      <c r="B43" s="21"/>
      <c r="C43" s="62"/>
      <c r="D43" s="22"/>
    </row>
    <row r="44" spans="1:4" ht="13">
      <c r="A44" s="21"/>
      <c r="B44" s="21"/>
      <c r="C44" s="62"/>
      <c r="D44" s="22"/>
    </row>
    <row r="45" spans="1:4" ht="13">
      <c r="A45" s="21"/>
      <c r="B45" s="21"/>
      <c r="C45" s="62"/>
      <c r="D45" s="22"/>
    </row>
    <row r="46" spans="1:4" ht="13">
      <c r="A46" s="21"/>
      <c r="B46" s="21"/>
      <c r="C46" s="62"/>
      <c r="D46" s="22"/>
    </row>
    <row r="47" spans="1:4" ht="13">
      <c r="A47" s="21"/>
      <c r="B47" s="21"/>
      <c r="C47" s="62"/>
      <c r="D47" s="22"/>
    </row>
    <row r="48" spans="1:4" ht="13">
      <c r="A48" s="21"/>
      <c r="B48" s="21"/>
      <c r="C48" s="62"/>
      <c r="D48" s="22"/>
    </row>
    <row r="49" spans="1:4" ht="13">
      <c r="A49" s="21"/>
      <c r="B49" s="21"/>
      <c r="C49" s="62"/>
      <c r="D49" s="22"/>
    </row>
    <row r="50" spans="1:4" ht="13">
      <c r="A50" s="21"/>
      <c r="B50" s="21"/>
      <c r="C50" s="62"/>
      <c r="D50" s="22"/>
    </row>
    <row r="51" spans="1:4" ht="13">
      <c r="A51" s="21"/>
      <c r="B51" s="21"/>
      <c r="C51" s="62"/>
      <c r="D51" s="22"/>
    </row>
    <row r="52" spans="1:4" ht="13">
      <c r="A52" s="21"/>
      <c r="B52" s="21"/>
      <c r="C52" s="62"/>
      <c r="D52" s="22"/>
    </row>
    <row r="53" spans="1:4" ht="13">
      <c r="A53" s="21"/>
      <c r="B53" s="21"/>
      <c r="C53" s="62"/>
      <c r="D53" s="22"/>
    </row>
    <row r="54" spans="1:4">
      <c r="A54" s="21"/>
      <c r="B54" s="21"/>
      <c r="C54" s="21"/>
      <c r="D54" s="22"/>
    </row>
    <row r="55" spans="1:4">
      <c r="A55" s="21"/>
      <c r="B55" s="21"/>
      <c r="C55" s="21"/>
      <c r="D55" s="22"/>
    </row>
    <row r="56" spans="1:4">
      <c r="A56" s="21"/>
      <c r="B56" s="21"/>
      <c r="C56" s="21"/>
      <c r="D56" s="22"/>
    </row>
    <row r="57" spans="1:4">
      <c r="A57" s="21"/>
      <c r="B57" s="21"/>
      <c r="C57" s="21"/>
      <c r="D57" s="22"/>
    </row>
    <row r="58" spans="1:4">
      <c r="A58" s="21"/>
      <c r="B58" s="21"/>
      <c r="C58" s="21"/>
      <c r="D58" s="22"/>
    </row>
    <row r="59" spans="1:4">
      <c r="A59" s="21"/>
      <c r="B59" s="21"/>
      <c r="C59" s="21"/>
      <c r="D59" s="22"/>
    </row>
    <row r="60" spans="1:4">
      <c r="A60" s="22"/>
      <c r="B60" s="22"/>
      <c r="C60" s="22"/>
      <c r="D60" s="22"/>
    </row>
    <row r="61" spans="1:4">
      <c r="A61" s="22"/>
      <c r="B61" s="22"/>
      <c r="C61" s="22"/>
      <c r="D61" s="22"/>
    </row>
  </sheetData>
  <mergeCells count="5">
    <mergeCell ref="A2:C2"/>
    <mergeCell ref="A3:C3"/>
    <mergeCell ref="B4:C4"/>
    <mergeCell ref="B5:C5"/>
    <mergeCell ref="B29:I29"/>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294A-745A-45CC-B90C-E1DD73938C21}">
  <dimension ref="A1:I115"/>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2171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157100</v>
      </c>
      <c r="H5" s="13">
        <v>1212.3399999999999</v>
      </c>
      <c r="I5" s="14">
        <v>5.3500000000000005</v>
      </c>
    </row>
    <row r="6" spans="1:9">
      <c r="B6" s="15" t="s">
        <v>10</v>
      </c>
      <c r="C6" s="6" t="s">
        <v>646</v>
      </c>
      <c r="D6" s="6" t="s">
        <v>647</v>
      </c>
      <c r="E6" s="6" t="s">
        <v>27</v>
      </c>
      <c r="G6" s="6">
        <v>92000</v>
      </c>
      <c r="H6" s="13">
        <v>1162.33</v>
      </c>
      <c r="I6" s="14">
        <v>5.1300000000000008</v>
      </c>
    </row>
    <row r="7" spans="1:9">
      <c r="B7" s="15" t="s">
        <v>10</v>
      </c>
      <c r="C7" s="6" t="s">
        <v>682</v>
      </c>
      <c r="D7" s="6" t="s">
        <v>683</v>
      </c>
      <c r="E7" s="6" t="s">
        <v>684</v>
      </c>
      <c r="G7" s="6">
        <v>60200</v>
      </c>
      <c r="H7" s="13">
        <v>861.34</v>
      </c>
      <c r="I7" s="14">
        <v>3.8</v>
      </c>
    </row>
    <row r="8" spans="1:9">
      <c r="B8" s="15" t="s">
        <v>10</v>
      </c>
      <c r="C8" s="6" t="s">
        <v>625</v>
      </c>
      <c r="D8" s="6" t="s">
        <v>626</v>
      </c>
      <c r="E8" s="6" t="s">
        <v>627</v>
      </c>
      <c r="G8" s="6">
        <v>40700</v>
      </c>
      <c r="H8" s="13">
        <v>767.93000000000006</v>
      </c>
      <c r="I8" s="14">
        <v>3.39</v>
      </c>
    </row>
    <row r="9" spans="1:9">
      <c r="B9" s="15" t="s">
        <v>10</v>
      </c>
      <c r="C9" s="6" t="s">
        <v>76</v>
      </c>
      <c r="D9" s="6" t="s">
        <v>77</v>
      </c>
      <c r="E9" s="6" t="s">
        <v>27</v>
      </c>
      <c r="G9" s="6">
        <v>71500</v>
      </c>
      <c r="H9" s="13">
        <v>763.94</v>
      </c>
      <c r="I9" s="14">
        <v>3.37</v>
      </c>
    </row>
    <row r="10" spans="1:9">
      <c r="B10" s="15" t="s">
        <v>10</v>
      </c>
      <c r="C10" s="6" t="s">
        <v>1075</v>
      </c>
      <c r="D10" s="6" t="s">
        <v>1076</v>
      </c>
      <c r="E10" s="6" t="s">
        <v>657</v>
      </c>
      <c r="G10" s="6">
        <v>18400</v>
      </c>
      <c r="H10" s="13">
        <v>738.58</v>
      </c>
      <c r="I10" s="14">
        <v>3.2600000000000002</v>
      </c>
    </row>
    <row r="11" spans="1:9">
      <c r="B11" s="15" t="s">
        <v>10</v>
      </c>
      <c r="C11" s="6" t="s">
        <v>690</v>
      </c>
      <c r="D11" s="6" t="s">
        <v>691</v>
      </c>
      <c r="E11" s="6" t="s">
        <v>103</v>
      </c>
      <c r="G11" s="6">
        <v>167800</v>
      </c>
      <c r="H11" s="13">
        <v>669.77</v>
      </c>
      <c r="I11" s="14">
        <v>2.96</v>
      </c>
    </row>
    <row r="12" spans="1:9">
      <c r="B12" s="15" t="s">
        <v>10</v>
      </c>
      <c r="C12" s="6" t="s">
        <v>717</v>
      </c>
      <c r="D12" s="6" t="s">
        <v>718</v>
      </c>
      <c r="E12" s="6" t="s">
        <v>96</v>
      </c>
      <c r="G12" s="6">
        <v>59500</v>
      </c>
      <c r="H12" s="13">
        <v>590.86</v>
      </c>
      <c r="I12" s="14">
        <v>2.6100000000000003</v>
      </c>
    </row>
    <row r="13" spans="1:9">
      <c r="B13" s="15" t="s">
        <v>10</v>
      </c>
      <c r="C13" s="6" t="s">
        <v>677</v>
      </c>
      <c r="D13" s="6" t="s">
        <v>678</v>
      </c>
      <c r="E13" s="6" t="s">
        <v>30</v>
      </c>
      <c r="G13" s="6">
        <v>32500</v>
      </c>
      <c r="H13" s="13">
        <v>587.70000000000005</v>
      </c>
      <c r="I13" s="14">
        <v>2.5900000000000003</v>
      </c>
    </row>
    <row r="14" spans="1:9">
      <c r="B14" s="15" t="s">
        <v>10</v>
      </c>
      <c r="C14" s="6" t="s">
        <v>90</v>
      </c>
      <c r="D14" s="6" t="s">
        <v>91</v>
      </c>
      <c r="E14" s="6" t="s">
        <v>73</v>
      </c>
      <c r="G14" s="6">
        <v>3650</v>
      </c>
      <c r="H14" s="13">
        <v>563.52</v>
      </c>
      <c r="I14" s="14">
        <v>2.4900000000000002</v>
      </c>
    </row>
    <row r="15" spans="1:9">
      <c r="B15" s="15" t="s">
        <v>10</v>
      </c>
      <c r="C15" s="6" t="s">
        <v>1462</v>
      </c>
      <c r="D15" s="6" t="s">
        <v>1463</v>
      </c>
      <c r="E15" s="6" t="s">
        <v>96</v>
      </c>
      <c r="G15" s="6">
        <v>7300</v>
      </c>
      <c r="H15" s="13">
        <v>557.46</v>
      </c>
      <c r="I15" s="14">
        <v>2.46</v>
      </c>
    </row>
    <row r="16" spans="1:9">
      <c r="B16" s="15" t="s">
        <v>10</v>
      </c>
      <c r="C16" s="6" t="s">
        <v>808</v>
      </c>
      <c r="D16" s="6" t="s">
        <v>809</v>
      </c>
      <c r="E16" s="6" t="s">
        <v>27</v>
      </c>
      <c r="G16" s="6">
        <v>40200</v>
      </c>
      <c r="H16" s="13">
        <v>509.86</v>
      </c>
      <c r="I16" s="14">
        <v>2.2500000000000004</v>
      </c>
    </row>
    <row r="17" spans="2:9">
      <c r="B17" s="15" t="s">
        <v>10</v>
      </c>
      <c r="C17" s="6" t="s">
        <v>675</v>
      </c>
      <c r="D17" s="6" t="s">
        <v>676</v>
      </c>
      <c r="E17" s="6" t="s">
        <v>27</v>
      </c>
      <c r="G17" s="6">
        <v>650000</v>
      </c>
      <c r="H17" s="13">
        <v>509.41</v>
      </c>
      <c r="I17" s="14">
        <v>2.2500000000000004</v>
      </c>
    </row>
    <row r="18" spans="2:9">
      <c r="B18" s="15" t="s">
        <v>10</v>
      </c>
      <c r="C18" s="6" t="s">
        <v>128</v>
      </c>
      <c r="D18" s="6" t="s">
        <v>129</v>
      </c>
      <c r="E18" s="6" t="s">
        <v>85</v>
      </c>
      <c r="G18" s="6">
        <v>3765</v>
      </c>
      <c r="H18" s="13">
        <v>501.27000000000004</v>
      </c>
      <c r="I18" s="14">
        <v>2.21</v>
      </c>
    </row>
    <row r="19" spans="2:9">
      <c r="B19" s="15" t="s">
        <v>10</v>
      </c>
      <c r="C19" s="6" t="s">
        <v>107</v>
      </c>
      <c r="D19" s="6" t="s">
        <v>108</v>
      </c>
      <c r="E19" s="6" t="s">
        <v>21</v>
      </c>
      <c r="G19" s="6">
        <v>18100</v>
      </c>
      <c r="H19" s="13">
        <v>490.98</v>
      </c>
      <c r="I19" s="14">
        <v>2.17</v>
      </c>
    </row>
    <row r="20" spans="2:9">
      <c r="B20" s="15" t="s">
        <v>10</v>
      </c>
      <c r="C20" s="6" t="s">
        <v>632</v>
      </c>
      <c r="D20" s="6" t="s">
        <v>633</v>
      </c>
      <c r="E20" s="6" t="s">
        <v>634</v>
      </c>
      <c r="G20" s="6">
        <v>4190</v>
      </c>
      <c r="H20" s="13">
        <v>485.45</v>
      </c>
      <c r="I20" s="14">
        <v>2.14</v>
      </c>
    </row>
    <row r="21" spans="2:9">
      <c r="B21" s="15" t="s">
        <v>10</v>
      </c>
      <c r="C21" s="6" t="s">
        <v>895</v>
      </c>
      <c r="D21" s="6" t="s">
        <v>896</v>
      </c>
      <c r="E21" s="6" t="s">
        <v>103</v>
      </c>
      <c r="G21" s="6">
        <v>150000</v>
      </c>
      <c r="H21" s="13">
        <v>477.53000000000003</v>
      </c>
      <c r="I21" s="14">
        <v>2.11</v>
      </c>
    </row>
    <row r="22" spans="2:9">
      <c r="B22" s="15" t="s">
        <v>10</v>
      </c>
      <c r="C22" s="6" t="s">
        <v>1086</v>
      </c>
      <c r="D22" s="6" t="s">
        <v>1087</v>
      </c>
      <c r="E22" s="6" t="s">
        <v>135</v>
      </c>
      <c r="G22" s="6">
        <v>224000</v>
      </c>
      <c r="H22" s="13">
        <v>473.45</v>
      </c>
      <c r="I22" s="14">
        <v>2.0900000000000003</v>
      </c>
    </row>
    <row r="23" spans="2:9">
      <c r="B23" s="15" t="s">
        <v>10</v>
      </c>
      <c r="C23" s="6" t="s">
        <v>550</v>
      </c>
      <c r="D23" s="6" t="s">
        <v>664</v>
      </c>
      <c r="E23" s="6" t="s">
        <v>27</v>
      </c>
      <c r="G23" s="6">
        <v>178000</v>
      </c>
      <c r="H23" s="13">
        <v>468.96000000000004</v>
      </c>
      <c r="I23" s="14">
        <v>2.0699999999999998</v>
      </c>
    </row>
    <row r="24" spans="2:9">
      <c r="B24" s="15" t="s">
        <v>10</v>
      </c>
      <c r="C24" s="6" t="s">
        <v>665</v>
      </c>
      <c r="D24" s="6" t="s">
        <v>666</v>
      </c>
      <c r="E24" s="6" t="s">
        <v>118</v>
      </c>
      <c r="G24" s="6">
        <v>34400</v>
      </c>
      <c r="H24" s="13">
        <v>456.01</v>
      </c>
      <c r="I24" s="14">
        <v>2.0099999999999998</v>
      </c>
    </row>
    <row r="25" spans="2:9">
      <c r="B25" s="15" t="s">
        <v>10</v>
      </c>
      <c r="C25" s="6" t="s">
        <v>83</v>
      </c>
      <c r="D25" s="6" t="s">
        <v>84</v>
      </c>
      <c r="E25" s="6" t="s">
        <v>85</v>
      </c>
      <c r="G25" s="6">
        <v>13000</v>
      </c>
      <c r="H25" s="13">
        <v>454.08</v>
      </c>
      <c r="I25" s="14">
        <v>2</v>
      </c>
    </row>
    <row r="26" spans="2:9">
      <c r="B26" s="15" t="s">
        <v>10</v>
      </c>
      <c r="C26" s="6" t="s">
        <v>1374</v>
      </c>
      <c r="D26" s="6" t="s">
        <v>1375</v>
      </c>
      <c r="E26" s="6" t="s">
        <v>627</v>
      </c>
      <c r="G26" s="6">
        <v>109500</v>
      </c>
      <c r="H26" s="13">
        <v>448.90000000000003</v>
      </c>
      <c r="I26" s="14">
        <v>1.9800000000000002</v>
      </c>
    </row>
    <row r="27" spans="2:9">
      <c r="B27" s="15" t="s">
        <v>10</v>
      </c>
      <c r="C27" s="6" t="s">
        <v>812</v>
      </c>
      <c r="D27" s="6" t="s">
        <v>813</v>
      </c>
      <c r="E27" s="6" t="s">
        <v>27</v>
      </c>
      <c r="G27" s="6">
        <v>48500</v>
      </c>
      <c r="H27" s="13">
        <v>444.28000000000003</v>
      </c>
      <c r="I27" s="14">
        <v>1.96</v>
      </c>
    </row>
    <row r="28" spans="2:9">
      <c r="B28" s="15" t="s">
        <v>10</v>
      </c>
      <c r="C28" s="6" t="s">
        <v>1307</v>
      </c>
      <c r="D28" s="6" t="s">
        <v>1308</v>
      </c>
      <c r="E28" s="6" t="s">
        <v>652</v>
      </c>
      <c r="G28" s="6">
        <v>7700</v>
      </c>
      <c r="H28" s="13">
        <v>440.90000000000003</v>
      </c>
      <c r="I28" s="14">
        <v>1.95</v>
      </c>
    </row>
    <row r="29" spans="2:9">
      <c r="B29" s="15" t="s">
        <v>10</v>
      </c>
      <c r="C29" s="6" t="s">
        <v>1084</v>
      </c>
      <c r="D29" s="6" t="s">
        <v>1085</v>
      </c>
      <c r="E29" s="6" t="s">
        <v>115</v>
      </c>
      <c r="G29" s="6">
        <v>10000</v>
      </c>
      <c r="H29" s="13">
        <v>438.52</v>
      </c>
      <c r="I29" s="14">
        <v>1.9300000000000002</v>
      </c>
    </row>
    <row r="30" spans="2:9">
      <c r="B30" s="15" t="s">
        <v>10</v>
      </c>
      <c r="C30" s="6" t="s">
        <v>64</v>
      </c>
      <c r="D30" s="6" t="s">
        <v>65</v>
      </c>
      <c r="E30" s="6" t="s">
        <v>66</v>
      </c>
      <c r="G30" s="6">
        <v>99500</v>
      </c>
      <c r="H30" s="13">
        <v>429.14</v>
      </c>
      <c r="I30" s="14">
        <v>1.8900000000000001</v>
      </c>
    </row>
    <row r="31" spans="2:9">
      <c r="B31" s="15" t="s">
        <v>10</v>
      </c>
      <c r="C31" s="6" t="s">
        <v>900</v>
      </c>
      <c r="D31" s="6" t="s">
        <v>901</v>
      </c>
      <c r="E31" s="6" t="s">
        <v>902</v>
      </c>
      <c r="G31" s="6">
        <v>88000</v>
      </c>
      <c r="H31" s="13">
        <v>423.68</v>
      </c>
      <c r="I31" s="14">
        <v>1.87</v>
      </c>
    </row>
    <row r="32" spans="2:9">
      <c r="B32" s="15" t="s">
        <v>10</v>
      </c>
      <c r="C32" s="6" t="s">
        <v>67</v>
      </c>
      <c r="D32" s="6" t="s">
        <v>68</v>
      </c>
      <c r="E32" s="6" t="s">
        <v>21</v>
      </c>
      <c r="G32" s="6">
        <v>11600</v>
      </c>
      <c r="H32" s="13">
        <v>422.3</v>
      </c>
      <c r="I32" s="14">
        <v>1.86</v>
      </c>
    </row>
    <row r="33" spans="2:9">
      <c r="B33" s="15" t="s">
        <v>10</v>
      </c>
      <c r="C33" s="6" t="s">
        <v>639</v>
      </c>
      <c r="D33" s="6" t="s">
        <v>640</v>
      </c>
      <c r="E33" s="6" t="s">
        <v>641</v>
      </c>
      <c r="G33" s="6">
        <v>33300</v>
      </c>
      <c r="H33" s="13">
        <v>393.54</v>
      </c>
      <c r="I33" s="14">
        <v>1.7400000000000002</v>
      </c>
    </row>
    <row r="34" spans="2:9">
      <c r="B34" s="15" t="s">
        <v>10</v>
      </c>
      <c r="C34" s="6" t="s">
        <v>1080</v>
      </c>
      <c r="D34" s="6" t="s">
        <v>1081</v>
      </c>
      <c r="E34" s="6" t="s">
        <v>641</v>
      </c>
      <c r="G34" s="6">
        <v>15800</v>
      </c>
      <c r="H34" s="13">
        <v>390.88</v>
      </c>
      <c r="I34" s="14">
        <v>1.72</v>
      </c>
    </row>
    <row r="35" spans="2:9">
      <c r="B35" s="15" t="s">
        <v>10</v>
      </c>
      <c r="C35" s="6" t="s">
        <v>630</v>
      </c>
      <c r="D35" s="6" t="s">
        <v>631</v>
      </c>
      <c r="E35" s="6" t="s">
        <v>24</v>
      </c>
      <c r="G35" s="6">
        <v>25000</v>
      </c>
      <c r="H35" s="13">
        <v>390.73</v>
      </c>
      <c r="I35" s="14">
        <v>1.72</v>
      </c>
    </row>
    <row r="36" spans="2:9">
      <c r="B36" s="15" t="s">
        <v>10</v>
      </c>
      <c r="C36" s="6" t="s">
        <v>88</v>
      </c>
      <c r="D36" s="6" t="s">
        <v>89</v>
      </c>
      <c r="E36" s="6" t="s">
        <v>24</v>
      </c>
      <c r="G36" s="6">
        <v>41000</v>
      </c>
      <c r="H36" s="13">
        <v>384.31</v>
      </c>
      <c r="I36" s="14">
        <v>1.7000000000000002</v>
      </c>
    </row>
    <row r="37" spans="2:9">
      <c r="B37" s="15" t="s">
        <v>10</v>
      </c>
      <c r="C37" s="6" t="s">
        <v>57</v>
      </c>
      <c r="D37" s="6" t="s">
        <v>58</v>
      </c>
      <c r="E37" s="6" t="s">
        <v>59</v>
      </c>
      <c r="G37" s="6">
        <v>19500</v>
      </c>
      <c r="H37" s="13">
        <v>366.91</v>
      </c>
      <c r="I37" s="14">
        <v>1.6199999999999999</v>
      </c>
    </row>
    <row r="38" spans="2:9">
      <c r="B38" s="15" t="s">
        <v>10</v>
      </c>
      <c r="C38" s="6" t="s">
        <v>715</v>
      </c>
      <c r="D38" s="6" t="s">
        <v>716</v>
      </c>
      <c r="E38" s="6" t="s">
        <v>641</v>
      </c>
      <c r="G38" s="6">
        <v>20900</v>
      </c>
      <c r="H38" s="13">
        <v>307.95999999999998</v>
      </c>
      <c r="I38" s="14">
        <v>1.36</v>
      </c>
    </row>
    <row r="39" spans="2:9">
      <c r="B39" s="15" t="s">
        <v>10</v>
      </c>
      <c r="C39" s="6" t="s">
        <v>635</v>
      </c>
      <c r="D39" s="6" t="s">
        <v>636</v>
      </c>
      <c r="E39" s="6" t="s">
        <v>24</v>
      </c>
      <c r="G39" s="6">
        <v>32800</v>
      </c>
      <c r="H39" s="13">
        <v>307.34000000000003</v>
      </c>
      <c r="I39" s="14">
        <v>1.36</v>
      </c>
    </row>
    <row r="40" spans="2:9">
      <c r="B40" s="15" t="s">
        <v>10</v>
      </c>
      <c r="C40" s="6" t="s">
        <v>1378</v>
      </c>
      <c r="D40" s="6" t="s">
        <v>1379</v>
      </c>
      <c r="E40" s="6" t="s">
        <v>16</v>
      </c>
      <c r="G40" s="6">
        <v>29500</v>
      </c>
      <c r="H40" s="13">
        <v>306.20999999999998</v>
      </c>
      <c r="I40" s="14">
        <v>1.35</v>
      </c>
    </row>
    <row r="41" spans="2:9">
      <c r="B41" s="15" t="s">
        <v>10</v>
      </c>
      <c r="C41" s="6" t="s">
        <v>1504</v>
      </c>
      <c r="D41" s="6" t="s">
        <v>1505</v>
      </c>
      <c r="E41" s="6" t="s">
        <v>641</v>
      </c>
      <c r="G41" s="6">
        <v>6000</v>
      </c>
      <c r="H41" s="13">
        <v>288</v>
      </c>
      <c r="I41" s="14">
        <v>1.27</v>
      </c>
    </row>
    <row r="42" spans="2:9">
      <c r="B42" s="15" t="s">
        <v>10</v>
      </c>
      <c r="C42" s="6" t="s">
        <v>1331</v>
      </c>
      <c r="D42" s="6" t="s">
        <v>1332</v>
      </c>
      <c r="E42" s="6" t="s">
        <v>30</v>
      </c>
      <c r="G42" s="6">
        <v>9400</v>
      </c>
      <c r="H42" s="13">
        <v>265.33</v>
      </c>
      <c r="I42" s="14">
        <v>1.17</v>
      </c>
    </row>
    <row r="43" spans="2:9">
      <c r="B43" s="15" t="s">
        <v>10</v>
      </c>
      <c r="C43" s="6" t="s">
        <v>124</v>
      </c>
      <c r="D43" s="6" t="s">
        <v>125</v>
      </c>
      <c r="E43" s="6" t="s">
        <v>85</v>
      </c>
      <c r="G43" s="6">
        <v>8300</v>
      </c>
      <c r="H43" s="13">
        <v>257.09000000000003</v>
      </c>
      <c r="I43" s="14">
        <v>1.1300000000000001</v>
      </c>
    </row>
    <row r="44" spans="2:9">
      <c r="B44" s="15" t="s">
        <v>10</v>
      </c>
      <c r="C44" s="6" t="s">
        <v>41</v>
      </c>
      <c r="D44" s="6" t="s">
        <v>42</v>
      </c>
      <c r="E44" s="6" t="s">
        <v>43</v>
      </c>
      <c r="G44" s="6">
        <v>152000</v>
      </c>
      <c r="H44" s="13">
        <v>246.38</v>
      </c>
      <c r="I44" s="14">
        <v>1.0900000000000001</v>
      </c>
    </row>
    <row r="45" spans="2:9">
      <c r="B45" s="15" t="s">
        <v>10</v>
      </c>
      <c r="C45" s="6" t="s">
        <v>897</v>
      </c>
      <c r="D45" s="6" t="s">
        <v>898</v>
      </c>
      <c r="E45" s="6" t="s">
        <v>899</v>
      </c>
      <c r="G45" s="6">
        <v>80000</v>
      </c>
      <c r="H45" s="13">
        <v>239.64000000000001</v>
      </c>
      <c r="I45" s="14">
        <v>1.06</v>
      </c>
    </row>
    <row r="46" spans="2:9">
      <c r="B46" s="15" t="s">
        <v>10</v>
      </c>
      <c r="C46" s="6" t="s">
        <v>637</v>
      </c>
      <c r="D46" s="6" t="s">
        <v>638</v>
      </c>
      <c r="E46" s="6" t="s">
        <v>24</v>
      </c>
      <c r="G46" s="6">
        <v>50000</v>
      </c>
      <c r="H46" s="13">
        <v>224.20000000000002</v>
      </c>
      <c r="I46" s="14">
        <v>0.9900000000000001</v>
      </c>
    </row>
    <row r="47" spans="2:9">
      <c r="B47" s="15" t="s">
        <v>10</v>
      </c>
      <c r="C47" s="6" t="s">
        <v>1512</v>
      </c>
      <c r="D47" s="6" t="s">
        <v>1513</v>
      </c>
      <c r="E47" s="6" t="s">
        <v>30</v>
      </c>
      <c r="G47" s="6">
        <v>5000</v>
      </c>
      <c r="H47" s="13">
        <v>209.26</v>
      </c>
      <c r="I47" s="14">
        <v>0.91999999999999993</v>
      </c>
    </row>
    <row r="48" spans="2:9">
      <c r="B48" s="15" t="s">
        <v>10</v>
      </c>
      <c r="C48" s="6" t="s">
        <v>1516</v>
      </c>
      <c r="D48" s="6" t="s">
        <v>1517</v>
      </c>
      <c r="E48" s="6" t="s">
        <v>911</v>
      </c>
      <c r="G48" s="6">
        <v>73000</v>
      </c>
      <c r="H48" s="13">
        <v>202.03</v>
      </c>
      <c r="I48" s="14">
        <v>0.89</v>
      </c>
    </row>
    <row r="49" spans="1:9">
      <c r="B49" s="15" t="s">
        <v>10</v>
      </c>
      <c r="C49" s="6" t="s">
        <v>826</v>
      </c>
      <c r="D49" s="6" t="s">
        <v>827</v>
      </c>
      <c r="E49" s="6" t="s">
        <v>27</v>
      </c>
      <c r="G49" s="6">
        <v>350000</v>
      </c>
      <c r="H49" s="13">
        <v>199.08</v>
      </c>
      <c r="I49" s="14">
        <v>0.88</v>
      </c>
    </row>
    <row r="50" spans="1:9">
      <c r="B50" s="15" t="s">
        <v>10</v>
      </c>
      <c r="C50" s="6" t="s">
        <v>1303</v>
      </c>
      <c r="D50" s="6" t="s">
        <v>1304</v>
      </c>
      <c r="E50" s="6" t="s">
        <v>85</v>
      </c>
      <c r="G50" s="6">
        <v>3850</v>
      </c>
      <c r="H50" s="13">
        <v>196.31</v>
      </c>
      <c r="I50" s="14">
        <v>0.87000000000000011</v>
      </c>
    </row>
    <row r="51" spans="1:9">
      <c r="B51" s="15" t="s">
        <v>10</v>
      </c>
      <c r="C51" s="6" t="s">
        <v>719</v>
      </c>
      <c r="D51" s="6" t="s">
        <v>720</v>
      </c>
      <c r="E51" s="6" t="s">
        <v>59</v>
      </c>
      <c r="G51" s="6">
        <v>146</v>
      </c>
      <c r="H51" s="13">
        <v>189.38</v>
      </c>
      <c r="I51" s="14">
        <v>0.84000000000000008</v>
      </c>
    </row>
    <row r="52" spans="1:9">
      <c r="B52" s="15" t="s">
        <v>10</v>
      </c>
      <c r="C52" s="6" t="s">
        <v>912</v>
      </c>
      <c r="D52" s="6" t="s">
        <v>913</v>
      </c>
      <c r="E52" s="6" t="s">
        <v>684</v>
      </c>
      <c r="G52" s="6">
        <v>48000</v>
      </c>
      <c r="H52" s="13">
        <v>179.78</v>
      </c>
      <c r="I52" s="14">
        <v>0.79</v>
      </c>
    </row>
    <row r="53" spans="1:9">
      <c r="B53" s="15" t="s">
        <v>10</v>
      </c>
      <c r="C53" s="6" t="s">
        <v>2172</v>
      </c>
      <c r="D53" s="6" t="s">
        <v>2173</v>
      </c>
      <c r="E53" s="6" t="s">
        <v>641</v>
      </c>
      <c r="G53" s="6">
        <v>50000</v>
      </c>
      <c r="H53" s="13">
        <v>100.33</v>
      </c>
      <c r="I53" s="14">
        <v>0.44</v>
      </c>
    </row>
    <row r="54" spans="1:9" ht="9.5" thickBot="1">
      <c r="E54" s="16" t="s">
        <v>138</v>
      </c>
      <c r="H54" s="28">
        <v>21995.18</v>
      </c>
      <c r="I54" s="29">
        <v>97.06</v>
      </c>
    </row>
    <row r="55" spans="1:9" ht="9.5" thickTop="1">
      <c r="I55" s="14"/>
    </row>
    <row r="56" spans="1:9">
      <c r="I56" s="14"/>
    </row>
    <row r="57" spans="1:9">
      <c r="C57" s="6" t="s">
        <v>242</v>
      </c>
      <c r="E57" s="6" t="s">
        <v>10</v>
      </c>
      <c r="F57" s="12">
        <v>5.22</v>
      </c>
      <c r="H57" s="13">
        <v>699.7</v>
      </c>
      <c r="I57" s="14">
        <v>3.09</v>
      </c>
    </row>
    <row r="58" spans="1:9">
      <c r="I58" s="14"/>
    </row>
    <row r="59" spans="1:9">
      <c r="A59" s="11" t="s">
        <v>139</v>
      </c>
      <c r="H59" s="19">
        <v>-30.86</v>
      </c>
      <c r="I59" s="20">
        <v>-0.15</v>
      </c>
    </row>
    <row r="60" spans="1:9">
      <c r="I60" s="14"/>
    </row>
    <row r="61" spans="1:9" ht="9.5" thickBot="1">
      <c r="E61" s="16" t="s">
        <v>140</v>
      </c>
      <c r="H61" s="17">
        <v>22664.02</v>
      </c>
      <c r="I61" s="18">
        <v>100</v>
      </c>
    </row>
    <row r="62" spans="1:9" ht="9.5" thickTop="1">
      <c r="I62" s="14"/>
    </row>
    <row r="63" spans="1:9">
      <c r="A63" s="16" t="s">
        <v>141</v>
      </c>
      <c r="I63" s="14"/>
    </row>
    <row r="64" spans="1:9">
      <c r="A64" s="6">
        <v>1</v>
      </c>
      <c r="B64" s="6" t="s">
        <v>142</v>
      </c>
      <c r="I64" s="14"/>
    </row>
    <row r="65" spans="1:9">
      <c r="I65" s="14"/>
    </row>
    <row r="66" spans="1:9">
      <c r="A66" s="6">
        <v>2</v>
      </c>
      <c r="B66" s="6" t="s">
        <v>800</v>
      </c>
      <c r="I66" s="14"/>
    </row>
    <row r="67" spans="1:9">
      <c r="I67" s="14"/>
    </row>
    <row r="68" spans="1:9">
      <c r="A68" s="6">
        <v>3</v>
      </c>
      <c r="B68" s="6" t="s">
        <v>144</v>
      </c>
      <c r="I68" s="14"/>
    </row>
    <row r="69" spans="1:9">
      <c r="I69" s="14"/>
    </row>
    <row r="70" spans="1:9">
      <c r="C70" s="16" t="s">
        <v>145</v>
      </c>
      <c r="I70" s="14"/>
    </row>
    <row r="71" spans="1:9">
      <c r="C71" s="16" t="s">
        <v>146</v>
      </c>
      <c r="D71" s="16" t="s">
        <v>2139</v>
      </c>
      <c r="E71" s="16" t="s">
        <v>148</v>
      </c>
      <c r="I71" s="14"/>
    </row>
    <row r="72" spans="1:9">
      <c r="C72" s="6" t="s">
        <v>2174</v>
      </c>
      <c r="D72" s="6">
        <v>8.8670000000000009</v>
      </c>
      <c r="E72" s="6">
        <v>9.5670000000000002</v>
      </c>
      <c r="I72" s="14"/>
    </row>
    <row r="73" spans="1:9">
      <c r="C73" s="6" t="s">
        <v>2175</v>
      </c>
      <c r="D73" s="6">
        <v>8.8670000000000009</v>
      </c>
      <c r="E73" s="6">
        <v>9.5670000000000002</v>
      </c>
      <c r="I73" s="14"/>
    </row>
    <row r="74" spans="1:9">
      <c r="C74" s="6" t="s">
        <v>2176</v>
      </c>
      <c r="D74" s="6">
        <v>8.843</v>
      </c>
      <c r="E74" s="6">
        <v>9.5289999999999999</v>
      </c>
      <c r="I74" s="14"/>
    </row>
    <row r="75" spans="1:9">
      <c r="C75" s="6" t="s">
        <v>2177</v>
      </c>
      <c r="D75" s="6">
        <v>8.843</v>
      </c>
      <c r="E75" s="6">
        <v>9.5289999999999999</v>
      </c>
      <c r="I75" s="14"/>
    </row>
    <row r="76" spans="1:9">
      <c r="I76" s="14"/>
    </row>
    <row r="77" spans="1:9">
      <c r="A77" s="6">
        <v>4</v>
      </c>
      <c r="B77" s="6" t="s">
        <v>2178</v>
      </c>
      <c r="I77" s="14"/>
    </row>
    <row r="78" spans="1:9">
      <c r="I78" s="14"/>
    </row>
    <row r="79" spans="1:9" ht="20" customHeight="1">
      <c r="A79" s="6">
        <v>5</v>
      </c>
      <c r="B79" s="75" t="s">
        <v>153</v>
      </c>
      <c r="C79" s="75"/>
      <c r="D79" s="75"/>
      <c r="E79" s="75"/>
      <c r="F79" s="76"/>
      <c r="G79" s="75"/>
      <c r="H79" s="77"/>
      <c r="I79" s="78"/>
    </row>
    <row r="80" spans="1:9">
      <c r="A80" s="1"/>
      <c r="B80" s="1"/>
      <c r="C80" s="1"/>
      <c r="D80" s="1"/>
      <c r="E80" s="1"/>
      <c r="F80" s="3"/>
      <c r="G80" s="1"/>
      <c r="H80" s="4"/>
      <c r="I80" s="3"/>
    </row>
    <row r="81" spans="1:4">
      <c r="A81" s="24" t="s">
        <v>154</v>
      </c>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4" t="s">
        <v>2179</v>
      </c>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sheetData>
  <mergeCells count="4">
    <mergeCell ref="A2:C2"/>
    <mergeCell ref="A3:C3"/>
    <mergeCell ref="B4:C4"/>
    <mergeCell ref="B79:I79"/>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5B7F-F12A-47A0-BE34-7B7F859BDAEF}">
  <dimension ref="A1:I91"/>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2167</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625</v>
      </c>
      <c r="D5" s="6" t="s">
        <v>626</v>
      </c>
      <c r="E5" s="6" t="s">
        <v>627</v>
      </c>
      <c r="G5" s="6">
        <v>17749</v>
      </c>
      <c r="H5" s="13">
        <v>334.89</v>
      </c>
      <c r="I5" s="14">
        <v>9.66</v>
      </c>
    </row>
    <row r="6" spans="1:9">
      <c r="B6" s="15" t="s">
        <v>10</v>
      </c>
      <c r="C6" s="6" t="s">
        <v>1077</v>
      </c>
      <c r="D6" s="6" t="s">
        <v>1078</v>
      </c>
      <c r="E6" s="6" t="s">
        <v>1079</v>
      </c>
      <c r="G6" s="6">
        <v>101885</v>
      </c>
      <c r="H6" s="13">
        <v>320.84000000000003</v>
      </c>
      <c r="I6" s="14">
        <v>9.25</v>
      </c>
    </row>
    <row r="7" spans="1:9">
      <c r="B7" s="15" t="s">
        <v>10</v>
      </c>
      <c r="C7" s="6" t="s">
        <v>124</v>
      </c>
      <c r="D7" s="6" t="s">
        <v>125</v>
      </c>
      <c r="E7" s="6" t="s">
        <v>85</v>
      </c>
      <c r="G7" s="6">
        <v>9445</v>
      </c>
      <c r="H7" s="13">
        <v>292.56</v>
      </c>
      <c r="I7" s="14">
        <v>8.44</v>
      </c>
    </row>
    <row r="8" spans="1:9">
      <c r="B8" s="15" t="s">
        <v>10</v>
      </c>
      <c r="C8" s="6" t="s">
        <v>1082</v>
      </c>
      <c r="D8" s="6" t="s">
        <v>1083</v>
      </c>
      <c r="E8" s="6" t="s">
        <v>1079</v>
      </c>
      <c r="G8" s="6">
        <v>9380</v>
      </c>
      <c r="H8" s="13">
        <v>211.13</v>
      </c>
      <c r="I8" s="14">
        <v>6.09</v>
      </c>
    </row>
    <row r="9" spans="1:9">
      <c r="B9" s="15" t="s">
        <v>10</v>
      </c>
      <c r="C9" s="6" t="s">
        <v>1084</v>
      </c>
      <c r="D9" s="6" t="s">
        <v>1085</v>
      </c>
      <c r="E9" s="6" t="s">
        <v>115</v>
      </c>
      <c r="G9" s="6">
        <v>4362</v>
      </c>
      <c r="H9" s="13">
        <v>191.28</v>
      </c>
      <c r="I9" s="14">
        <v>5.5200000000000005</v>
      </c>
    </row>
    <row r="10" spans="1:9">
      <c r="B10" s="15" t="s">
        <v>10</v>
      </c>
      <c r="C10" s="6" t="s">
        <v>623</v>
      </c>
      <c r="D10" s="6" t="s">
        <v>624</v>
      </c>
      <c r="E10" s="6" t="s">
        <v>82</v>
      </c>
      <c r="G10" s="6">
        <v>76146</v>
      </c>
      <c r="H10" s="13">
        <v>188.1</v>
      </c>
      <c r="I10" s="14">
        <v>5.4200000000000008</v>
      </c>
    </row>
    <row r="11" spans="1:9">
      <c r="B11" s="15" t="s">
        <v>10</v>
      </c>
      <c r="C11" s="6" t="s">
        <v>128</v>
      </c>
      <c r="D11" s="6" t="s">
        <v>129</v>
      </c>
      <c r="E11" s="6" t="s">
        <v>85</v>
      </c>
      <c r="G11" s="6">
        <v>1387</v>
      </c>
      <c r="H11" s="13">
        <v>184.67000000000002</v>
      </c>
      <c r="I11" s="14">
        <v>5.33</v>
      </c>
    </row>
    <row r="12" spans="1:9">
      <c r="B12" s="15" t="s">
        <v>10</v>
      </c>
      <c r="C12" s="6" t="s">
        <v>1491</v>
      </c>
      <c r="D12" s="6" t="s">
        <v>1492</v>
      </c>
      <c r="E12" s="6" t="s">
        <v>85</v>
      </c>
      <c r="G12" s="6">
        <v>1171</v>
      </c>
      <c r="H12" s="13">
        <v>117.03</v>
      </c>
      <c r="I12" s="14">
        <v>3.37</v>
      </c>
    </row>
    <row r="13" spans="1:9">
      <c r="B13" s="15" t="s">
        <v>10</v>
      </c>
      <c r="C13" s="6" t="s">
        <v>851</v>
      </c>
      <c r="D13" s="6" t="s">
        <v>852</v>
      </c>
      <c r="E13" s="6" t="s">
        <v>115</v>
      </c>
      <c r="G13" s="6">
        <v>4779</v>
      </c>
      <c r="H13" s="13">
        <v>116.82000000000001</v>
      </c>
      <c r="I13" s="14">
        <v>3.37</v>
      </c>
    </row>
    <row r="14" spans="1:9">
      <c r="B14" s="15" t="s">
        <v>10</v>
      </c>
      <c r="C14" s="6" t="s">
        <v>1456</v>
      </c>
      <c r="D14" s="6" t="s">
        <v>1457</v>
      </c>
      <c r="E14" s="6" t="s">
        <v>652</v>
      </c>
      <c r="G14" s="6">
        <v>7579</v>
      </c>
      <c r="H14" s="13">
        <v>110.55</v>
      </c>
      <c r="I14" s="14">
        <v>3.1900000000000004</v>
      </c>
    </row>
    <row r="15" spans="1:9">
      <c r="B15" s="15" t="s">
        <v>10</v>
      </c>
      <c r="C15" s="6" t="s">
        <v>86</v>
      </c>
      <c r="D15" s="6" t="s">
        <v>87</v>
      </c>
      <c r="E15" s="6" t="s">
        <v>85</v>
      </c>
      <c r="G15" s="6">
        <v>1454</v>
      </c>
      <c r="H15" s="13">
        <v>103.36</v>
      </c>
      <c r="I15" s="14">
        <v>2.98</v>
      </c>
    </row>
    <row r="16" spans="1:9">
      <c r="B16" s="15" t="s">
        <v>10</v>
      </c>
      <c r="C16" s="6" t="s">
        <v>1094</v>
      </c>
      <c r="D16" s="6" t="s">
        <v>1095</v>
      </c>
      <c r="E16" s="6" t="s">
        <v>53</v>
      </c>
      <c r="G16" s="6">
        <v>2391</v>
      </c>
      <c r="H16" s="13">
        <v>102.7</v>
      </c>
      <c r="I16" s="14">
        <v>2.96</v>
      </c>
    </row>
    <row r="17" spans="2:9">
      <c r="B17" s="15" t="s">
        <v>10</v>
      </c>
      <c r="C17" s="6" t="s">
        <v>1096</v>
      </c>
      <c r="D17" s="6" t="s">
        <v>1097</v>
      </c>
      <c r="E17" s="6" t="s">
        <v>82</v>
      </c>
      <c r="G17" s="6">
        <v>2346</v>
      </c>
      <c r="H17" s="13">
        <v>97.23</v>
      </c>
      <c r="I17" s="14">
        <v>2.8000000000000003</v>
      </c>
    </row>
    <row r="18" spans="2:9">
      <c r="B18" s="15" t="s">
        <v>10</v>
      </c>
      <c r="C18" s="6" t="s">
        <v>101</v>
      </c>
      <c r="D18" s="6" t="s">
        <v>102</v>
      </c>
      <c r="E18" s="6" t="s">
        <v>103</v>
      </c>
      <c r="G18" s="6">
        <v>43722</v>
      </c>
      <c r="H18" s="13">
        <v>97</v>
      </c>
      <c r="I18" s="14">
        <v>2.8000000000000003</v>
      </c>
    </row>
    <row r="19" spans="2:9">
      <c r="B19" s="15" t="s">
        <v>10</v>
      </c>
      <c r="C19" s="6" t="s">
        <v>83</v>
      </c>
      <c r="D19" s="6" t="s">
        <v>84</v>
      </c>
      <c r="E19" s="6" t="s">
        <v>85</v>
      </c>
      <c r="G19" s="6">
        <v>2483</v>
      </c>
      <c r="H19" s="13">
        <v>86.73</v>
      </c>
      <c r="I19" s="14">
        <v>2.5</v>
      </c>
    </row>
    <row r="20" spans="2:9">
      <c r="B20" s="15" t="s">
        <v>10</v>
      </c>
      <c r="C20" s="6" t="s">
        <v>1462</v>
      </c>
      <c r="D20" s="6" t="s">
        <v>1463</v>
      </c>
      <c r="E20" s="6" t="s">
        <v>96</v>
      </c>
      <c r="G20" s="6">
        <v>1088</v>
      </c>
      <c r="H20" s="13">
        <v>83.09</v>
      </c>
      <c r="I20" s="14">
        <v>2.4</v>
      </c>
    </row>
    <row r="21" spans="2:9">
      <c r="B21" s="15" t="s">
        <v>10</v>
      </c>
      <c r="C21" s="6" t="s">
        <v>1446</v>
      </c>
      <c r="D21" s="6" t="s">
        <v>1447</v>
      </c>
      <c r="E21" s="6" t="s">
        <v>1431</v>
      </c>
      <c r="G21" s="6">
        <v>6883</v>
      </c>
      <c r="H21" s="13">
        <v>78.78</v>
      </c>
      <c r="I21" s="14">
        <v>2.27</v>
      </c>
    </row>
    <row r="22" spans="2:9">
      <c r="B22" s="15" t="s">
        <v>10</v>
      </c>
      <c r="C22" s="6" t="s">
        <v>669</v>
      </c>
      <c r="D22" s="6" t="s">
        <v>670</v>
      </c>
      <c r="E22" s="6" t="s">
        <v>103</v>
      </c>
      <c r="G22" s="6">
        <v>17697</v>
      </c>
      <c r="H22" s="13">
        <v>78.67</v>
      </c>
      <c r="I22" s="14">
        <v>2.27</v>
      </c>
    </row>
    <row r="23" spans="2:9">
      <c r="B23" s="15" t="s">
        <v>10</v>
      </c>
      <c r="C23" s="6" t="s">
        <v>717</v>
      </c>
      <c r="D23" s="6" t="s">
        <v>718</v>
      </c>
      <c r="E23" s="6" t="s">
        <v>96</v>
      </c>
      <c r="G23" s="6">
        <v>7866</v>
      </c>
      <c r="H23" s="13">
        <v>78.11</v>
      </c>
      <c r="I23" s="14">
        <v>2.2500000000000004</v>
      </c>
    </row>
    <row r="24" spans="2:9">
      <c r="B24" s="15" t="s">
        <v>10</v>
      </c>
      <c r="C24" s="6" t="s">
        <v>1315</v>
      </c>
      <c r="D24" s="6" t="s">
        <v>1316</v>
      </c>
      <c r="E24" s="6" t="s">
        <v>118</v>
      </c>
      <c r="G24" s="6">
        <v>14467</v>
      </c>
      <c r="H24" s="13">
        <v>74.320000000000007</v>
      </c>
      <c r="I24" s="14">
        <v>2.14</v>
      </c>
    </row>
    <row r="25" spans="2:9">
      <c r="B25" s="15" t="s">
        <v>10</v>
      </c>
      <c r="C25" s="6" t="s">
        <v>1320</v>
      </c>
      <c r="D25" s="6" t="s">
        <v>1321</v>
      </c>
      <c r="E25" s="6" t="s">
        <v>82</v>
      </c>
      <c r="G25" s="6">
        <v>1556</v>
      </c>
      <c r="H25" s="13">
        <v>71.36</v>
      </c>
      <c r="I25" s="14">
        <v>2.06</v>
      </c>
    </row>
    <row r="26" spans="2:9">
      <c r="B26" s="15" t="s">
        <v>10</v>
      </c>
      <c r="C26" s="6" t="s">
        <v>1307</v>
      </c>
      <c r="D26" s="6" t="s">
        <v>1308</v>
      </c>
      <c r="E26" s="6" t="s">
        <v>652</v>
      </c>
      <c r="G26" s="6">
        <v>1245</v>
      </c>
      <c r="H26" s="13">
        <v>71.290000000000006</v>
      </c>
      <c r="I26" s="14">
        <v>2.06</v>
      </c>
    </row>
    <row r="27" spans="2:9">
      <c r="B27" s="15" t="s">
        <v>10</v>
      </c>
      <c r="C27" s="6" t="s">
        <v>1303</v>
      </c>
      <c r="D27" s="6" t="s">
        <v>1304</v>
      </c>
      <c r="E27" s="6" t="s">
        <v>85</v>
      </c>
      <c r="G27" s="6">
        <v>1373</v>
      </c>
      <c r="H27" s="13">
        <v>70.010000000000005</v>
      </c>
      <c r="I27" s="14">
        <v>2.0200000000000005</v>
      </c>
    </row>
    <row r="28" spans="2:9">
      <c r="B28" s="15" t="s">
        <v>10</v>
      </c>
      <c r="C28" s="6" t="s">
        <v>1417</v>
      </c>
      <c r="D28" s="6" t="s">
        <v>1418</v>
      </c>
      <c r="E28" s="6" t="s">
        <v>936</v>
      </c>
      <c r="G28" s="6">
        <v>9282</v>
      </c>
      <c r="H28" s="13">
        <v>59.02</v>
      </c>
      <c r="I28" s="14">
        <v>1.7000000000000002</v>
      </c>
    </row>
    <row r="29" spans="2:9">
      <c r="B29" s="15" t="s">
        <v>10</v>
      </c>
      <c r="C29" s="6" t="s">
        <v>853</v>
      </c>
      <c r="D29" s="6" t="s">
        <v>854</v>
      </c>
      <c r="E29" s="6" t="s">
        <v>115</v>
      </c>
      <c r="G29" s="6">
        <v>436</v>
      </c>
      <c r="H29" s="13">
        <v>48.69</v>
      </c>
      <c r="I29" s="14">
        <v>1.4000000000000001</v>
      </c>
    </row>
    <row r="30" spans="2:9">
      <c r="B30" s="15" t="s">
        <v>10</v>
      </c>
      <c r="C30" s="6" t="s">
        <v>1317</v>
      </c>
      <c r="D30" s="6" t="s">
        <v>1318</v>
      </c>
      <c r="E30" s="6" t="s">
        <v>1319</v>
      </c>
      <c r="G30" s="6">
        <v>4253</v>
      </c>
      <c r="H30" s="13">
        <v>45.38</v>
      </c>
      <c r="I30" s="14">
        <v>1.31</v>
      </c>
    </row>
    <row r="31" spans="2:9">
      <c r="B31" s="15" t="s">
        <v>10</v>
      </c>
      <c r="C31" s="6" t="s">
        <v>665</v>
      </c>
      <c r="D31" s="6" t="s">
        <v>666</v>
      </c>
      <c r="E31" s="6" t="s">
        <v>118</v>
      </c>
      <c r="G31" s="6">
        <v>3123</v>
      </c>
      <c r="H31" s="13">
        <v>41.4</v>
      </c>
      <c r="I31" s="14">
        <v>1.1900000000000002</v>
      </c>
    </row>
    <row r="32" spans="2:9">
      <c r="B32" s="15" t="s">
        <v>10</v>
      </c>
      <c r="C32" s="6" t="s">
        <v>855</v>
      </c>
      <c r="D32" s="6" t="s">
        <v>856</v>
      </c>
      <c r="E32" s="6" t="s">
        <v>712</v>
      </c>
      <c r="G32" s="6">
        <v>6780</v>
      </c>
      <c r="H32" s="13">
        <v>39.800000000000004</v>
      </c>
      <c r="I32" s="14">
        <v>1.1499999999999999</v>
      </c>
    </row>
    <row r="33" spans="1:9">
      <c r="B33" s="15" t="s">
        <v>10</v>
      </c>
      <c r="C33" s="6" t="s">
        <v>1450</v>
      </c>
      <c r="D33" s="6" t="s">
        <v>1451</v>
      </c>
      <c r="E33" s="6" t="s">
        <v>82</v>
      </c>
      <c r="G33" s="6">
        <v>4039</v>
      </c>
      <c r="H33" s="13">
        <v>39.29</v>
      </c>
      <c r="I33" s="14">
        <v>1.1300000000000001</v>
      </c>
    </row>
    <row r="34" spans="1:9">
      <c r="B34" s="15" t="s">
        <v>10</v>
      </c>
      <c r="C34" s="6" t="s">
        <v>673</v>
      </c>
      <c r="D34" s="6" t="s">
        <v>674</v>
      </c>
      <c r="E34" s="6" t="s">
        <v>115</v>
      </c>
      <c r="G34" s="6">
        <v>2667</v>
      </c>
      <c r="H34" s="13">
        <v>33.090000000000003</v>
      </c>
      <c r="I34" s="14">
        <v>0.95</v>
      </c>
    </row>
    <row r="35" spans="1:9" ht="9.5" thickBot="1">
      <c r="E35" s="16" t="s">
        <v>138</v>
      </c>
      <c r="H35" s="17">
        <v>3467.19</v>
      </c>
      <c r="I35" s="18">
        <v>99.98</v>
      </c>
    </row>
    <row r="36" spans="1:9" ht="9.5" thickTop="1">
      <c r="I36" s="14"/>
    </row>
    <row r="37" spans="1:9">
      <c r="A37" s="11" t="s">
        <v>139</v>
      </c>
      <c r="H37" s="19">
        <v>0.6</v>
      </c>
      <c r="I37" s="20">
        <v>0.02</v>
      </c>
    </row>
    <row r="38" spans="1:9">
      <c r="I38" s="14"/>
    </row>
    <row r="39" spans="1:9" ht="9.5" thickBot="1">
      <c r="E39" s="16" t="s">
        <v>140</v>
      </c>
      <c r="H39" s="17">
        <v>3467.79</v>
      </c>
      <c r="I39" s="18">
        <v>100</v>
      </c>
    </row>
    <row r="40" spans="1:9" ht="9.5" thickTop="1">
      <c r="I40" s="14"/>
    </row>
    <row r="41" spans="1:9">
      <c r="A41" s="16" t="s">
        <v>141</v>
      </c>
      <c r="I41" s="14"/>
    </row>
    <row r="42" spans="1:9">
      <c r="A42" s="6">
        <v>1</v>
      </c>
      <c r="B42" s="6" t="s">
        <v>820</v>
      </c>
      <c r="I42" s="14"/>
    </row>
    <row r="43" spans="1:9">
      <c r="I43" s="14"/>
    </row>
    <row r="44" spans="1:9">
      <c r="A44" s="6">
        <v>2</v>
      </c>
      <c r="B44" s="21" t="s">
        <v>2168</v>
      </c>
      <c r="C44" s="22"/>
      <c r="I44" s="14"/>
    </row>
    <row r="45" spans="1:9">
      <c r="B45" s="21"/>
      <c r="C45" s="22"/>
      <c r="I45" s="14"/>
    </row>
    <row r="46" spans="1:9">
      <c r="A46" s="6">
        <v>3</v>
      </c>
      <c r="B46" s="21" t="s">
        <v>144</v>
      </c>
      <c r="C46" s="22"/>
      <c r="I46" s="14"/>
    </row>
    <row r="47" spans="1:9">
      <c r="B47" s="22"/>
      <c r="C47" s="22"/>
      <c r="I47" s="14"/>
    </row>
    <row r="48" spans="1:9">
      <c r="B48" s="22"/>
      <c r="C48" s="25" t="s">
        <v>145</v>
      </c>
      <c r="I48" s="14"/>
    </row>
    <row r="49" spans="1:9">
      <c r="B49" s="22"/>
      <c r="C49" s="25" t="s">
        <v>146</v>
      </c>
      <c r="D49" s="16" t="s">
        <v>2139</v>
      </c>
      <c r="E49" s="16" t="s">
        <v>148</v>
      </c>
      <c r="I49" s="14"/>
    </row>
    <row r="50" spans="1:9">
      <c r="B50" s="22"/>
      <c r="C50" s="22" t="s">
        <v>2169</v>
      </c>
      <c r="D50" s="6">
        <v>10.5861</v>
      </c>
      <c r="E50" s="6">
        <v>11.694600000000001</v>
      </c>
      <c r="I50" s="14"/>
    </row>
    <row r="51" spans="1:9">
      <c r="I51" s="14"/>
    </row>
    <row r="52" spans="1:9" ht="20" customHeight="1">
      <c r="A52" s="6">
        <v>4</v>
      </c>
      <c r="B52" s="75" t="s">
        <v>153</v>
      </c>
      <c r="C52" s="75"/>
      <c r="D52" s="75"/>
      <c r="E52" s="75"/>
      <c r="F52" s="76"/>
      <c r="G52" s="75"/>
      <c r="H52" s="77"/>
      <c r="I52" s="78"/>
    </row>
    <row r="53" spans="1:9">
      <c r="A53" s="1"/>
      <c r="B53" s="1"/>
      <c r="C53" s="1"/>
      <c r="D53" s="1"/>
      <c r="E53" s="1"/>
      <c r="F53" s="3"/>
      <c r="G53" s="1"/>
      <c r="H53" s="4"/>
      <c r="I53" s="3"/>
    </row>
    <row r="54" spans="1:9">
      <c r="A54" s="24" t="s">
        <v>154</v>
      </c>
      <c r="B54" s="21"/>
      <c r="C54" s="21"/>
      <c r="D54" s="22"/>
    </row>
    <row r="55" spans="1:9">
      <c r="A55" s="21"/>
      <c r="B55" s="21"/>
      <c r="C55" s="21"/>
      <c r="D55" s="22"/>
    </row>
    <row r="56" spans="1:9">
      <c r="A56" s="21"/>
      <c r="B56" s="21"/>
      <c r="C56" s="21"/>
      <c r="D56" s="22"/>
    </row>
    <row r="57" spans="1:9">
      <c r="A57" s="21"/>
      <c r="B57" s="21"/>
      <c r="C57" s="21"/>
      <c r="D57" s="22"/>
    </row>
    <row r="58" spans="1:9">
      <c r="A58" s="21"/>
      <c r="B58" s="21"/>
      <c r="C58" s="21"/>
      <c r="D58" s="22"/>
    </row>
    <row r="59" spans="1:9">
      <c r="A59" s="21"/>
      <c r="B59" s="21"/>
      <c r="C59" s="21"/>
      <c r="D59" s="22"/>
    </row>
    <row r="60" spans="1:9">
      <c r="A60" s="21"/>
      <c r="B60" s="21"/>
      <c r="C60" s="21"/>
      <c r="D60" s="22"/>
    </row>
    <row r="61" spans="1:9">
      <c r="A61" s="21"/>
      <c r="B61" s="21"/>
      <c r="C61" s="21"/>
      <c r="D61" s="22"/>
    </row>
    <row r="62" spans="1:9">
      <c r="A62" s="21"/>
      <c r="B62" s="21"/>
      <c r="C62" s="21"/>
      <c r="D62" s="22"/>
    </row>
    <row r="63" spans="1:9">
      <c r="A63" s="21"/>
      <c r="B63" s="21"/>
      <c r="C63" s="21"/>
      <c r="D63" s="22"/>
    </row>
    <row r="64" spans="1:9">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4" t="s">
        <v>2170</v>
      </c>
      <c r="B70" s="21"/>
      <c r="C70" s="21"/>
      <c r="D70" s="22"/>
    </row>
    <row r="71" spans="1:4">
      <c r="A71" s="21"/>
      <c r="B71" s="21"/>
      <c r="C71" s="21"/>
      <c r="D71" s="22"/>
    </row>
    <row r="72" spans="1:4">
      <c r="A72" s="21"/>
      <c r="B72" s="21"/>
      <c r="C72" s="21"/>
      <c r="D72" s="22"/>
    </row>
    <row r="73" spans="1:4">
      <c r="A73" s="21"/>
      <c r="B73" s="21"/>
      <c r="C73" s="21"/>
      <c r="D73" s="22"/>
    </row>
    <row r="74" spans="1:4">
      <c r="A74" s="21"/>
      <c r="B74" s="21"/>
      <c r="C74" s="21"/>
      <c r="D74" s="22"/>
    </row>
    <row r="75" spans="1:4">
      <c r="A75" s="21"/>
      <c r="B75" s="21"/>
      <c r="C75" s="21"/>
      <c r="D75" s="22"/>
    </row>
    <row r="76" spans="1:4">
      <c r="A76" s="21"/>
      <c r="B76" s="21"/>
      <c r="C76" s="21"/>
      <c r="D76" s="22"/>
    </row>
    <row r="77" spans="1:4">
      <c r="A77" s="21"/>
      <c r="B77" s="21"/>
      <c r="C77" s="21"/>
      <c r="D77" s="22"/>
    </row>
    <row r="78" spans="1:4">
      <c r="A78" s="21"/>
      <c r="B78" s="21"/>
      <c r="C78" s="21"/>
      <c r="D78" s="22"/>
    </row>
    <row r="79" spans="1:4">
      <c r="A79" s="21"/>
      <c r="B79" s="21"/>
      <c r="C79" s="21"/>
      <c r="D79" s="22"/>
    </row>
    <row r="80" spans="1:4">
      <c r="A80" s="21"/>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sheetData>
  <mergeCells count="4">
    <mergeCell ref="A2:C2"/>
    <mergeCell ref="A3:C3"/>
    <mergeCell ref="B4:C4"/>
    <mergeCell ref="B52:I52"/>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C03-8115-4FDC-8882-754C2F6B32FE}">
  <dimension ref="A1:I170"/>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2076</v>
      </c>
      <c r="D1" s="1"/>
      <c r="E1" s="1"/>
      <c r="F1" s="3"/>
      <c r="G1" s="1"/>
      <c r="H1" s="4"/>
      <c r="I1" s="5"/>
    </row>
    <row r="2" spans="1:9" ht="19.5">
      <c r="A2" s="71" t="s">
        <v>1</v>
      </c>
      <c r="B2" s="72"/>
      <c r="C2" s="72"/>
      <c r="D2" s="7" t="s">
        <v>2</v>
      </c>
      <c r="E2" s="7" t="s">
        <v>622</v>
      </c>
      <c r="F2" s="8" t="s">
        <v>162</v>
      </c>
      <c r="G2" s="7" t="s">
        <v>5</v>
      </c>
      <c r="H2" s="9" t="s">
        <v>6</v>
      </c>
      <c r="I2" s="10" t="s">
        <v>7</v>
      </c>
    </row>
    <row r="3" spans="1:9" ht="14.5">
      <c r="A3" s="73" t="s">
        <v>8</v>
      </c>
      <c r="B3" s="74"/>
      <c r="C3" s="74"/>
      <c r="I3" s="14"/>
    </row>
    <row r="4" spans="1:9" ht="14.5">
      <c r="B4" s="73" t="s">
        <v>9</v>
      </c>
      <c r="C4" s="74"/>
      <c r="I4" s="14"/>
    </row>
    <row r="5" spans="1:9">
      <c r="B5" s="15" t="s">
        <v>2077</v>
      </c>
      <c r="C5" s="6" t="s">
        <v>2078</v>
      </c>
      <c r="D5" s="6" t="s">
        <v>2079</v>
      </c>
      <c r="E5" s="6" t="s">
        <v>712</v>
      </c>
      <c r="G5" s="6">
        <v>586630</v>
      </c>
      <c r="H5" s="13">
        <v>2491.77</v>
      </c>
      <c r="I5" s="14">
        <v>3.27</v>
      </c>
    </row>
    <row r="6" spans="1:9">
      <c r="B6" s="15" t="s">
        <v>2077</v>
      </c>
      <c r="C6" s="6" t="s">
        <v>2080</v>
      </c>
      <c r="D6" s="6" t="s">
        <v>2081</v>
      </c>
      <c r="E6" s="6" t="s">
        <v>712</v>
      </c>
      <c r="G6" s="6">
        <v>456746</v>
      </c>
      <c r="H6" s="13">
        <v>1488.63</v>
      </c>
      <c r="I6" s="14">
        <v>1.96</v>
      </c>
    </row>
    <row r="7" spans="1:9" ht="9.5" thickBot="1">
      <c r="E7" s="16" t="s">
        <v>138</v>
      </c>
      <c r="H7" s="17">
        <v>3980.4</v>
      </c>
      <c r="I7" s="18">
        <v>5.23</v>
      </c>
    </row>
    <row r="8" spans="1:9" ht="9.5" thickTop="1">
      <c r="I8" s="14"/>
    </row>
    <row r="9" spans="1:9" ht="14.5">
      <c r="B9" s="79" t="s">
        <v>996</v>
      </c>
      <c r="C9" s="74"/>
      <c r="I9" s="14"/>
    </row>
    <row r="10" spans="1:9" ht="14.5">
      <c r="B10" s="73" t="s">
        <v>9</v>
      </c>
      <c r="C10" s="74"/>
      <c r="I10" s="14"/>
    </row>
    <row r="11" spans="1:9">
      <c r="B11" s="15" t="s">
        <v>10</v>
      </c>
      <c r="C11" s="6" t="s">
        <v>999</v>
      </c>
      <c r="D11" s="6" t="s">
        <v>1000</v>
      </c>
      <c r="E11" s="6" t="s">
        <v>1001</v>
      </c>
      <c r="G11" s="6">
        <v>2136170</v>
      </c>
      <c r="H11" s="13">
        <v>2762.28</v>
      </c>
      <c r="I11" s="14">
        <v>3.63</v>
      </c>
    </row>
    <row r="12" spans="1:9" ht="9.5" thickBot="1">
      <c r="E12" s="16" t="s">
        <v>138</v>
      </c>
      <c r="H12" s="17">
        <v>2762.28</v>
      </c>
      <c r="I12" s="18">
        <v>3.63</v>
      </c>
    </row>
    <row r="13" spans="1:9" ht="9.5" thickTop="1">
      <c r="I13" s="14"/>
    </row>
    <row r="14" spans="1:9" ht="14.5">
      <c r="A14" s="73" t="s">
        <v>163</v>
      </c>
      <c r="B14" s="74"/>
      <c r="C14" s="74"/>
      <c r="I14" s="14"/>
    </row>
    <row r="15" spans="1:9" ht="14.5">
      <c r="B15" s="79" t="s">
        <v>342</v>
      </c>
      <c r="C15" s="74"/>
      <c r="I15" s="14"/>
    </row>
    <row r="16" spans="1:9">
      <c r="B16" s="73" t="s">
        <v>9</v>
      </c>
      <c r="C16" s="80"/>
      <c r="I16" s="14"/>
    </row>
    <row r="17" spans="2:9">
      <c r="B17" s="26">
        <v>9.5000000000000001E-2</v>
      </c>
      <c r="C17" s="6" t="s">
        <v>2082</v>
      </c>
      <c r="D17" s="6" t="s">
        <v>2083</v>
      </c>
      <c r="E17" s="6" t="s">
        <v>2084</v>
      </c>
      <c r="F17" s="12">
        <v>8.9</v>
      </c>
      <c r="G17" s="6">
        <v>5000</v>
      </c>
      <c r="H17" s="13">
        <v>5036.8900000000003</v>
      </c>
      <c r="I17" s="14">
        <v>6.620000000000001</v>
      </c>
    </row>
    <row r="18" spans="2:9">
      <c r="B18" s="26">
        <v>0.1081</v>
      </c>
      <c r="C18" s="6" t="s">
        <v>2085</v>
      </c>
      <c r="D18" s="6" t="s">
        <v>2086</v>
      </c>
      <c r="E18" s="6" t="s">
        <v>2087</v>
      </c>
      <c r="F18" s="12">
        <v>10.49</v>
      </c>
      <c r="G18" s="6">
        <v>5000</v>
      </c>
      <c r="H18" s="13">
        <v>5025.38</v>
      </c>
      <c r="I18" s="14">
        <v>6.6000000000000005</v>
      </c>
    </row>
    <row r="19" spans="2:9">
      <c r="B19" s="26">
        <v>8.2500000000000004E-2</v>
      </c>
      <c r="C19" s="6" t="s">
        <v>2088</v>
      </c>
      <c r="D19" s="6" t="s">
        <v>2089</v>
      </c>
      <c r="E19" s="6" t="s">
        <v>2090</v>
      </c>
      <c r="F19" s="12">
        <v>7.96</v>
      </c>
      <c r="G19" s="6">
        <v>5000</v>
      </c>
      <c r="H19" s="13">
        <v>5013.3</v>
      </c>
      <c r="I19" s="14">
        <v>6.59</v>
      </c>
    </row>
    <row r="20" spans="2:9">
      <c r="B20" s="26">
        <v>8.5500000000000007E-2</v>
      </c>
      <c r="C20" s="6" t="s">
        <v>2091</v>
      </c>
      <c r="D20" s="6" t="s">
        <v>2092</v>
      </c>
      <c r="E20" s="6" t="s">
        <v>2093</v>
      </c>
      <c r="F20" s="12">
        <v>8.7799999999999994</v>
      </c>
      <c r="G20" s="6">
        <v>4500</v>
      </c>
      <c r="H20" s="13">
        <v>4467.42</v>
      </c>
      <c r="I20" s="14">
        <v>5.87</v>
      </c>
    </row>
    <row r="21" spans="2:9">
      <c r="B21" s="26">
        <v>8.5999999999999993E-2</v>
      </c>
      <c r="C21" s="6" t="s">
        <v>2094</v>
      </c>
      <c r="D21" s="6" t="s">
        <v>2095</v>
      </c>
      <c r="E21" s="6" t="s">
        <v>2090</v>
      </c>
      <c r="F21" s="12">
        <v>8.34</v>
      </c>
      <c r="G21" s="6">
        <v>4000</v>
      </c>
      <c r="H21" s="13">
        <v>4010.17</v>
      </c>
      <c r="I21" s="14">
        <v>5.2700000000000005</v>
      </c>
    </row>
    <row r="22" spans="2:9">
      <c r="B22" s="26">
        <v>9.2999999999999999E-2</v>
      </c>
      <c r="C22" s="6" t="s">
        <v>2096</v>
      </c>
      <c r="D22" s="6" t="s">
        <v>2097</v>
      </c>
      <c r="E22" s="6" t="s">
        <v>2090</v>
      </c>
      <c r="F22" s="12">
        <v>9.17</v>
      </c>
      <c r="G22" s="6">
        <v>30</v>
      </c>
      <c r="H22" s="13">
        <v>3002.5</v>
      </c>
      <c r="I22" s="14">
        <v>3.9400000000000004</v>
      </c>
    </row>
    <row r="23" spans="2:9">
      <c r="B23" s="26">
        <v>7.4399999999999994E-2</v>
      </c>
      <c r="C23" s="6" t="s">
        <v>505</v>
      </c>
      <c r="D23" s="6" t="s">
        <v>1105</v>
      </c>
      <c r="E23" s="6" t="s">
        <v>345</v>
      </c>
      <c r="F23" s="12">
        <v>7.53</v>
      </c>
      <c r="G23" s="6">
        <v>2500</v>
      </c>
      <c r="H23" s="13">
        <v>2495.31</v>
      </c>
      <c r="I23" s="14">
        <v>3.2800000000000002</v>
      </c>
    </row>
    <row r="24" spans="2:9">
      <c r="B24" s="26">
        <v>6.5199999999999994E-2</v>
      </c>
      <c r="C24" s="6" t="s">
        <v>346</v>
      </c>
      <c r="D24" s="6" t="s">
        <v>1162</v>
      </c>
      <c r="E24" s="6" t="s">
        <v>474</v>
      </c>
      <c r="F24" s="12">
        <v>7.44</v>
      </c>
      <c r="G24" s="6">
        <v>2500</v>
      </c>
      <c r="H24" s="13">
        <v>2462.27</v>
      </c>
      <c r="I24" s="14">
        <v>3.2300000000000004</v>
      </c>
    </row>
    <row r="25" spans="2:9">
      <c r="B25" s="26">
        <v>8.6499999999999994E-2</v>
      </c>
      <c r="C25" s="6" t="s">
        <v>2098</v>
      </c>
      <c r="D25" s="6" t="s">
        <v>2099</v>
      </c>
      <c r="E25" s="6" t="s">
        <v>2084</v>
      </c>
      <c r="F25" s="12">
        <v>8.2200000000000006</v>
      </c>
      <c r="G25" s="6">
        <v>2000</v>
      </c>
      <c r="H25" s="13">
        <v>2010.79</v>
      </c>
      <c r="I25" s="14">
        <v>2.64</v>
      </c>
    </row>
    <row r="26" spans="2:9">
      <c r="B26" s="26">
        <v>8.3699999999999997E-2</v>
      </c>
      <c r="C26" s="6" t="s">
        <v>2100</v>
      </c>
      <c r="D26" s="6" t="s">
        <v>2101</v>
      </c>
      <c r="E26" s="6" t="s">
        <v>2084</v>
      </c>
      <c r="F26" s="12">
        <v>8.35</v>
      </c>
      <c r="G26" s="6">
        <v>2000</v>
      </c>
      <c r="H26" s="13">
        <v>2000.57</v>
      </c>
      <c r="I26" s="14">
        <v>2.63</v>
      </c>
    </row>
    <row r="27" spans="2:9">
      <c r="B27" s="26">
        <v>9.1499999999999998E-2</v>
      </c>
      <c r="C27" s="6" t="s">
        <v>724</v>
      </c>
      <c r="D27" s="6" t="s">
        <v>731</v>
      </c>
      <c r="E27" s="6" t="s">
        <v>726</v>
      </c>
      <c r="F27" s="12">
        <v>9.3000000000000007</v>
      </c>
      <c r="G27" s="6">
        <v>1500</v>
      </c>
      <c r="H27" s="13">
        <v>1504.7</v>
      </c>
      <c r="I27" s="14">
        <v>1.9800000000000002</v>
      </c>
    </row>
    <row r="28" spans="2:9">
      <c r="B28" s="26">
        <v>7.5899999999999995E-2</v>
      </c>
      <c r="C28" s="6" t="s">
        <v>2102</v>
      </c>
      <c r="D28" s="6" t="s">
        <v>2103</v>
      </c>
      <c r="E28" s="6" t="s">
        <v>2104</v>
      </c>
      <c r="F28" s="12">
        <v>7.36</v>
      </c>
      <c r="G28" s="6">
        <v>100</v>
      </c>
      <c r="H28" s="13">
        <v>999.65</v>
      </c>
      <c r="I28" s="14">
        <v>1.31</v>
      </c>
    </row>
    <row r="29" spans="2:9">
      <c r="B29" s="26">
        <v>7.6799999999999993E-2</v>
      </c>
      <c r="C29" s="6" t="s">
        <v>2105</v>
      </c>
      <c r="D29" s="6" t="s">
        <v>2106</v>
      </c>
      <c r="E29" s="6" t="s">
        <v>2090</v>
      </c>
      <c r="F29" s="12">
        <v>8.4700000000000006</v>
      </c>
      <c r="G29" s="6">
        <v>625</v>
      </c>
      <c r="H29" s="13">
        <v>617.4</v>
      </c>
      <c r="I29" s="14">
        <v>0.80999999999999994</v>
      </c>
    </row>
    <row r="30" spans="2:9">
      <c r="B30" s="26">
        <v>7.6799999999999993E-2</v>
      </c>
      <c r="C30" s="6" t="s">
        <v>2105</v>
      </c>
      <c r="D30" s="6" t="s">
        <v>2107</v>
      </c>
      <c r="E30" s="6" t="s">
        <v>2090</v>
      </c>
      <c r="F30" s="12">
        <v>8.4700000000000006</v>
      </c>
      <c r="G30" s="6">
        <v>625</v>
      </c>
      <c r="H30" s="13">
        <v>616.23</v>
      </c>
      <c r="I30" s="14">
        <v>0.80999999999999994</v>
      </c>
    </row>
    <row r="31" spans="2:9">
      <c r="B31" s="26">
        <v>7.6799999999999993E-2</v>
      </c>
      <c r="C31" s="6" t="s">
        <v>2105</v>
      </c>
      <c r="D31" s="6" t="s">
        <v>2108</v>
      </c>
      <c r="E31" s="6" t="s">
        <v>2090</v>
      </c>
      <c r="F31" s="12">
        <v>8.5500000000000007</v>
      </c>
      <c r="G31" s="6">
        <v>625</v>
      </c>
      <c r="H31" s="13">
        <v>613.96</v>
      </c>
      <c r="I31" s="14">
        <v>0.80999999999999994</v>
      </c>
    </row>
    <row r="32" spans="2:9">
      <c r="B32" s="26">
        <v>7.6799999999999993E-2</v>
      </c>
      <c r="C32" s="6" t="s">
        <v>2105</v>
      </c>
      <c r="D32" s="6" t="s">
        <v>2109</v>
      </c>
      <c r="E32" s="6" t="s">
        <v>2090</v>
      </c>
      <c r="F32" s="12">
        <v>8.5500000000000007</v>
      </c>
      <c r="G32" s="6">
        <v>625</v>
      </c>
      <c r="H32" s="13">
        <v>613.15</v>
      </c>
      <c r="I32" s="14">
        <v>0.80999999999999994</v>
      </c>
    </row>
    <row r="33" spans="2:9">
      <c r="B33" s="26">
        <v>8.5000000000000006E-2</v>
      </c>
      <c r="C33" s="6" t="s">
        <v>2110</v>
      </c>
      <c r="D33" s="6" t="s">
        <v>2111</v>
      </c>
      <c r="E33" s="6" t="s">
        <v>2112</v>
      </c>
      <c r="F33" s="12">
        <v>8.2200000000000006</v>
      </c>
      <c r="G33" s="6">
        <v>500</v>
      </c>
      <c r="H33" s="13">
        <v>500.59000000000003</v>
      </c>
      <c r="I33" s="14">
        <v>0.66</v>
      </c>
    </row>
    <row r="34" spans="2:9">
      <c r="B34" s="26">
        <v>9.7000000000000003E-2</v>
      </c>
      <c r="C34" s="6" t="s">
        <v>2113</v>
      </c>
      <c r="D34" s="6" t="s">
        <v>2114</v>
      </c>
      <c r="E34" s="6" t="s">
        <v>2115</v>
      </c>
      <c r="F34" s="12">
        <v>9.5</v>
      </c>
      <c r="G34" s="6">
        <v>35</v>
      </c>
      <c r="H34" s="13">
        <v>352.59000000000003</v>
      </c>
      <c r="I34" s="14">
        <v>0.45999999999999996</v>
      </c>
    </row>
    <row r="35" spans="2:9">
      <c r="B35" s="26">
        <v>9.7000000000000003E-2</v>
      </c>
      <c r="C35" s="6" t="s">
        <v>2113</v>
      </c>
      <c r="D35" s="6" t="s">
        <v>2116</v>
      </c>
      <c r="E35" s="6" t="s">
        <v>2115</v>
      </c>
      <c r="F35" s="12">
        <v>9.2899999999999991</v>
      </c>
      <c r="G35" s="6">
        <v>35</v>
      </c>
      <c r="H35" s="13">
        <v>351.29</v>
      </c>
      <c r="I35" s="14">
        <v>0.45999999999999996</v>
      </c>
    </row>
    <row r="36" spans="2:9">
      <c r="B36" s="26">
        <v>9.7000000000000003E-2</v>
      </c>
      <c r="C36" s="6" t="s">
        <v>2113</v>
      </c>
      <c r="D36" s="6" t="s">
        <v>2117</v>
      </c>
      <c r="E36" s="6" t="s">
        <v>2115</v>
      </c>
      <c r="F36" s="12">
        <v>9.9700000000000006</v>
      </c>
      <c r="G36" s="6">
        <v>35</v>
      </c>
      <c r="H36" s="13">
        <v>350.62</v>
      </c>
      <c r="I36" s="14">
        <v>0.45999999999999996</v>
      </c>
    </row>
    <row r="37" spans="2:9">
      <c r="B37" s="26">
        <v>9.9500000000000005E-2</v>
      </c>
      <c r="C37" s="6" t="s">
        <v>2113</v>
      </c>
      <c r="D37" s="6" t="s">
        <v>2118</v>
      </c>
      <c r="E37" s="6" t="s">
        <v>2115</v>
      </c>
      <c r="F37" s="12">
        <v>9.5</v>
      </c>
      <c r="G37" s="6">
        <v>20</v>
      </c>
      <c r="H37" s="13">
        <v>202.19</v>
      </c>
      <c r="I37" s="14">
        <v>0.27</v>
      </c>
    </row>
    <row r="38" spans="2:9">
      <c r="B38" s="26">
        <v>9.9500000000000005E-2</v>
      </c>
      <c r="C38" s="6" t="s">
        <v>2113</v>
      </c>
      <c r="D38" s="6" t="s">
        <v>2119</v>
      </c>
      <c r="E38" s="6" t="s">
        <v>2115</v>
      </c>
      <c r="F38" s="12">
        <v>9.99</v>
      </c>
      <c r="G38" s="6">
        <v>20</v>
      </c>
      <c r="H38" s="13">
        <v>201.88</v>
      </c>
      <c r="I38" s="14">
        <v>0.27</v>
      </c>
    </row>
    <row r="39" spans="2:9">
      <c r="B39" s="26">
        <v>9.9500000000000005E-2</v>
      </c>
      <c r="C39" s="6" t="s">
        <v>2113</v>
      </c>
      <c r="D39" s="6" t="s">
        <v>2120</v>
      </c>
      <c r="E39" s="6" t="s">
        <v>2115</v>
      </c>
      <c r="F39" s="12">
        <v>9.9700000000000006</v>
      </c>
      <c r="G39" s="6">
        <v>20</v>
      </c>
      <c r="H39" s="13">
        <v>201.47</v>
      </c>
      <c r="I39" s="14">
        <v>0.26</v>
      </c>
    </row>
    <row r="40" spans="2:9">
      <c r="B40" s="26">
        <v>9.9500000000000005E-2</v>
      </c>
      <c r="C40" s="6" t="s">
        <v>2113</v>
      </c>
      <c r="D40" s="6" t="s">
        <v>2121</v>
      </c>
      <c r="E40" s="6" t="s">
        <v>2115</v>
      </c>
      <c r="F40" s="12">
        <v>9.2899999999999991</v>
      </c>
      <c r="G40" s="6">
        <v>20</v>
      </c>
      <c r="H40" s="13">
        <v>201</v>
      </c>
      <c r="I40" s="14">
        <v>0.26</v>
      </c>
    </row>
    <row r="41" spans="2:9">
      <c r="B41" s="26">
        <v>0.08</v>
      </c>
      <c r="C41" s="6" t="s">
        <v>2122</v>
      </c>
      <c r="D41" s="6" t="s">
        <v>2123</v>
      </c>
      <c r="E41" s="6" t="s">
        <v>2124</v>
      </c>
      <c r="F41" s="12">
        <v>8.6</v>
      </c>
      <c r="G41" s="6">
        <v>11236</v>
      </c>
      <c r="H41" s="13">
        <v>55.49</v>
      </c>
      <c r="I41" s="14">
        <v>6.9999999999999993E-2</v>
      </c>
    </row>
    <row r="42" spans="2:9">
      <c r="B42" s="26">
        <v>0.08</v>
      </c>
      <c r="C42" s="6" t="s">
        <v>2122</v>
      </c>
      <c r="D42" s="6" t="s">
        <v>2125</v>
      </c>
      <c r="E42" s="6" t="s">
        <v>2124</v>
      </c>
      <c r="F42" s="12">
        <v>8.5299999999999994</v>
      </c>
      <c r="G42" s="6">
        <v>11236</v>
      </c>
      <c r="H42" s="13">
        <v>55.46</v>
      </c>
      <c r="I42" s="14">
        <v>6.9999999999999993E-2</v>
      </c>
    </row>
    <row r="43" spans="2:9">
      <c r="B43" s="26">
        <v>0</v>
      </c>
      <c r="C43" s="6" t="s">
        <v>2126</v>
      </c>
      <c r="D43" s="6" t="s">
        <v>2127</v>
      </c>
      <c r="E43" s="6" t="s">
        <v>2128</v>
      </c>
      <c r="F43" s="12">
        <v>0</v>
      </c>
      <c r="G43" s="6">
        <v>874</v>
      </c>
      <c r="H43" s="41" t="s">
        <v>2129</v>
      </c>
      <c r="I43" s="27" t="s">
        <v>240</v>
      </c>
    </row>
    <row r="44" spans="2:9" ht="9.5" thickBot="1">
      <c r="E44" s="16" t="s">
        <v>138</v>
      </c>
      <c r="H44" s="17">
        <v>42962.27</v>
      </c>
      <c r="I44" s="18">
        <v>56.44</v>
      </c>
    </row>
    <row r="45" spans="2:9" ht="15" thickTop="1">
      <c r="B45" s="79" t="s">
        <v>1010</v>
      </c>
      <c r="C45" s="74"/>
      <c r="I45" s="14"/>
    </row>
    <row r="46" spans="2:9" ht="14.5">
      <c r="B46" s="73" t="s">
        <v>9</v>
      </c>
      <c r="C46" s="74"/>
      <c r="I46" s="14"/>
    </row>
    <row r="47" spans="2:9">
      <c r="B47" s="15" t="s">
        <v>1011</v>
      </c>
      <c r="C47" s="6" t="s">
        <v>2130</v>
      </c>
      <c r="D47" s="6" t="s">
        <v>2131</v>
      </c>
      <c r="E47" s="6" t="s">
        <v>2132</v>
      </c>
      <c r="F47" s="12">
        <v>9.8699999999999992</v>
      </c>
      <c r="G47" s="6">
        <v>50</v>
      </c>
      <c r="H47" s="13">
        <v>678.83</v>
      </c>
      <c r="I47" s="14">
        <v>0.89</v>
      </c>
    </row>
    <row r="48" spans="2:9">
      <c r="B48" s="15" t="s">
        <v>1011</v>
      </c>
      <c r="C48" s="6" t="s">
        <v>1205</v>
      </c>
      <c r="D48" s="6" t="s">
        <v>1206</v>
      </c>
      <c r="E48" s="6" t="s">
        <v>1014</v>
      </c>
      <c r="F48" s="12">
        <v>9.14</v>
      </c>
      <c r="G48" s="6">
        <v>150000000</v>
      </c>
      <c r="H48" s="13">
        <v>347.25</v>
      </c>
      <c r="I48" s="14">
        <v>0.45999999999999996</v>
      </c>
    </row>
    <row r="49" spans="1:9">
      <c r="B49" s="15" t="s">
        <v>1011</v>
      </c>
      <c r="C49" s="6" t="s">
        <v>2133</v>
      </c>
      <c r="D49" s="6" t="s">
        <v>2134</v>
      </c>
      <c r="E49" s="6" t="s">
        <v>2132</v>
      </c>
      <c r="F49" s="12">
        <v>10.029999999999999</v>
      </c>
      <c r="G49" s="6">
        <v>250</v>
      </c>
      <c r="H49" s="13">
        <v>295.75</v>
      </c>
      <c r="I49" s="14">
        <v>0.39</v>
      </c>
    </row>
    <row r="50" spans="1:9" ht="9.5" thickBot="1">
      <c r="E50" s="16" t="s">
        <v>138</v>
      </c>
      <c r="H50" s="17">
        <v>1321.83</v>
      </c>
      <c r="I50" s="18">
        <v>1.74</v>
      </c>
    </row>
    <row r="51" spans="1:9" ht="15" thickTop="1">
      <c r="B51" s="79" t="s">
        <v>342</v>
      </c>
      <c r="C51" s="74"/>
      <c r="I51" s="14"/>
    </row>
    <row r="52" spans="1:9" ht="14.5">
      <c r="B52" s="73" t="s">
        <v>9</v>
      </c>
      <c r="C52" s="74"/>
      <c r="I52" s="14"/>
    </row>
    <row r="53" spans="1:9" ht="18">
      <c r="B53" s="15" t="s">
        <v>522</v>
      </c>
      <c r="C53" s="42" t="s">
        <v>2135</v>
      </c>
      <c r="D53" s="6" t="s">
        <v>2136</v>
      </c>
      <c r="E53" s="6" t="s">
        <v>2090</v>
      </c>
      <c r="F53" s="12">
        <v>8.86</v>
      </c>
      <c r="G53" s="6">
        <v>500</v>
      </c>
      <c r="H53" s="13">
        <v>5443.78</v>
      </c>
      <c r="I53" s="14">
        <v>7.15</v>
      </c>
    </row>
    <row r="54" spans="1:9" ht="9.5" thickBot="1">
      <c r="E54" s="16" t="s">
        <v>138</v>
      </c>
      <c r="H54" s="17">
        <v>5443.78</v>
      </c>
      <c r="I54" s="18">
        <v>7.15</v>
      </c>
    </row>
    <row r="55" spans="1:9" ht="15" thickTop="1">
      <c r="B55" s="79" t="s">
        <v>164</v>
      </c>
      <c r="C55" s="74"/>
      <c r="I55" s="14"/>
    </row>
    <row r="56" spans="1:9" ht="14.5">
      <c r="B56" s="73" t="s">
        <v>9</v>
      </c>
      <c r="C56" s="74"/>
      <c r="I56" s="14"/>
    </row>
    <row r="57" spans="1:9">
      <c r="B57" s="26">
        <v>7.4899999999999994E-2</v>
      </c>
      <c r="C57" s="6" t="s">
        <v>1212</v>
      </c>
      <c r="D57" s="6" t="s">
        <v>1213</v>
      </c>
      <c r="E57" s="6" t="s">
        <v>167</v>
      </c>
      <c r="F57" s="12">
        <v>7.85</v>
      </c>
      <c r="G57" s="6">
        <v>4500000</v>
      </c>
      <c r="H57" s="13">
        <v>4440.66</v>
      </c>
      <c r="I57" s="14">
        <v>5.83</v>
      </c>
    </row>
    <row r="58" spans="1:9">
      <c r="B58" s="26">
        <v>7.4700000000000003E-2</v>
      </c>
      <c r="C58" s="6" t="s">
        <v>1220</v>
      </c>
      <c r="D58" s="6" t="s">
        <v>1225</v>
      </c>
      <c r="E58" s="6" t="s">
        <v>167</v>
      </c>
      <c r="F58" s="12">
        <v>7.78</v>
      </c>
      <c r="G58" s="6">
        <v>2500000</v>
      </c>
      <c r="H58" s="13">
        <v>2470.0700000000002</v>
      </c>
      <c r="I58" s="14">
        <v>3.25</v>
      </c>
    </row>
    <row r="59" spans="1:9">
      <c r="B59" s="26">
        <v>6.4799999999999996E-2</v>
      </c>
      <c r="C59" s="6" t="s">
        <v>761</v>
      </c>
      <c r="D59" s="6" t="s">
        <v>762</v>
      </c>
      <c r="E59" s="6" t="s">
        <v>167</v>
      </c>
      <c r="F59" s="12">
        <v>7.15</v>
      </c>
      <c r="G59" s="6">
        <v>2000000</v>
      </c>
      <c r="H59" s="13">
        <v>1925.64</v>
      </c>
      <c r="I59" s="14">
        <v>2.5299999999999998</v>
      </c>
    </row>
    <row r="60" spans="1:9">
      <c r="B60" s="26">
        <v>7.2400000000000006E-2</v>
      </c>
      <c r="C60" s="6" t="s">
        <v>739</v>
      </c>
      <c r="D60" s="6" t="s">
        <v>740</v>
      </c>
      <c r="E60" s="6" t="s">
        <v>167</v>
      </c>
      <c r="F60" s="12">
        <v>7.72</v>
      </c>
      <c r="G60" s="6">
        <v>500000</v>
      </c>
      <c r="H60" s="13">
        <v>480.1</v>
      </c>
      <c r="I60" s="14">
        <v>0.63</v>
      </c>
    </row>
    <row r="61" spans="1:9" ht="9.5" thickBot="1">
      <c r="E61" s="16" t="s">
        <v>138</v>
      </c>
      <c r="H61" s="17">
        <v>9316.4699999999993</v>
      </c>
      <c r="I61" s="18">
        <v>12.24</v>
      </c>
    </row>
    <row r="62" spans="1:9" ht="9.5" thickTop="1">
      <c r="I62" s="14"/>
    </row>
    <row r="63" spans="1:9" ht="14.5">
      <c r="A63" s="73" t="s">
        <v>1057</v>
      </c>
      <c r="B63" s="74"/>
      <c r="C63" s="74"/>
      <c r="I63" s="14"/>
    </row>
    <row r="64" spans="1:9" ht="14.5">
      <c r="B64" s="73" t="s">
        <v>541</v>
      </c>
      <c r="C64" s="74"/>
      <c r="I64" s="14"/>
    </row>
    <row r="65" spans="1:9">
      <c r="B65" s="15" t="s">
        <v>10</v>
      </c>
      <c r="C65" s="6" t="s">
        <v>1058</v>
      </c>
      <c r="D65" s="6" t="s">
        <v>1059</v>
      </c>
      <c r="E65" s="6" t="s">
        <v>1057</v>
      </c>
      <c r="G65" s="6">
        <v>3525.424</v>
      </c>
      <c r="H65" s="13">
        <v>414.28000000000003</v>
      </c>
      <c r="I65" s="14">
        <v>0.54</v>
      </c>
    </row>
    <row r="66" spans="1:9" ht="9.5" thickBot="1">
      <c r="E66" s="16" t="s">
        <v>138</v>
      </c>
      <c r="H66" s="28">
        <v>414.28</v>
      </c>
      <c r="I66" s="29">
        <v>0.54</v>
      </c>
    </row>
    <row r="67" spans="1:9" ht="9.5" thickTop="1">
      <c r="I67" s="14"/>
    </row>
    <row r="68" spans="1:9">
      <c r="I68" s="14"/>
    </row>
    <row r="69" spans="1:9">
      <c r="C69" s="6" t="s">
        <v>242</v>
      </c>
      <c r="E69" s="6" t="s">
        <v>10</v>
      </c>
      <c r="F69" s="12">
        <v>5.22</v>
      </c>
      <c r="H69" s="13">
        <v>8186.49</v>
      </c>
      <c r="I69" s="14">
        <v>10.76</v>
      </c>
    </row>
    <row r="70" spans="1:9">
      <c r="I70" s="14"/>
    </row>
    <row r="71" spans="1:9">
      <c r="A71" s="11" t="s">
        <v>139</v>
      </c>
      <c r="H71" s="19">
        <v>1729.28</v>
      </c>
      <c r="I71" s="20">
        <v>2.27</v>
      </c>
    </row>
    <row r="72" spans="1:9">
      <c r="I72" s="14"/>
    </row>
    <row r="73" spans="1:9" ht="9.5" thickBot="1">
      <c r="E73" s="16" t="s">
        <v>140</v>
      </c>
      <c r="H73" s="17">
        <v>76117.08</v>
      </c>
      <c r="I73" s="18">
        <v>100</v>
      </c>
    </row>
    <row r="74" spans="1:9" ht="9.5" thickTop="1">
      <c r="I74" s="14"/>
    </row>
    <row r="75" spans="1:9">
      <c r="A75" s="16" t="s">
        <v>141</v>
      </c>
      <c r="I75" s="14"/>
    </row>
    <row r="76" spans="1:9">
      <c r="A76" s="6">
        <v>1</v>
      </c>
      <c r="B76" s="6" t="s">
        <v>142</v>
      </c>
      <c r="I76" s="14"/>
    </row>
    <row r="77" spans="1:9">
      <c r="I77" s="14"/>
    </row>
    <row r="78" spans="1:9">
      <c r="A78" s="6">
        <v>2</v>
      </c>
      <c r="B78" s="6" t="s">
        <v>243</v>
      </c>
      <c r="I78" s="14"/>
    </row>
    <row r="79" spans="1:9">
      <c r="I79" s="14"/>
    </row>
    <row r="80" spans="1:9">
      <c r="C80" s="6" t="s">
        <v>244</v>
      </c>
      <c r="D80" s="6">
        <v>8.17</v>
      </c>
      <c r="I80" s="14"/>
    </row>
    <row r="81" spans="1:9">
      <c r="C81" s="6" t="s">
        <v>245</v>
      </c>
      <c r="D81" s="6" t="s">
        <v>2137</v>
      </c>
      <c r="I81" s="14"/>
    </row>
    <row r="82" spans="1:9">
      <c r="C82" s="6" t="s">
        <v>247</v>
      </c>
      <c r="D82" s="6" t="s">
        <v>2138</v>
      </c>
      <c r="I82" s="14"/>
    </row>
    <row r="83" spans="1:9">
      <c r="C83" s="6" t="s">
        <v>249</v>
      </c>
      <c r="I83" s="14"/>
    </row>
    <row r="84" spans="1:9">
      <c r="I84" s="14"/>
    </row>
    <row r="85" spans="1:9">
      <c r="A85" s="6">
        <v>3</v>
      </c>
      <c r="B85" s="22" t="s">
        <v>144</v>
      </c>
      <c r="C85" s="22"/>
      <c r="I85" s="14"/>
    </row>
    <row r="86" spans="1:9">
      <c r="B86" s="22"/>
      <c r="C86" s="22"/>
      <c r="I86" s="14"/>
    </row>
    <row r="87" spans="1:9">
      <c r="B87" s="22"/>
      <c r="C87" s="25" t="s">
        <v>145</v>
      </c>
      <c r="I87" s="14"/>
    </row>
    <row r="88" spans="1:9">
      <c r="B88" s="22"/>
      <c r="C88" s="25" t="s">
        <v>146</v>
      </c>
      <c r="D88" s="16" t="s">
        <v>2139</v>
      </c>
      <c r="E88" s="16" t="s">
        <v>148</v>
      </c>
      <c r="I88" s="14"/>
    </row>
    <row r="89" spans="1:9">
      <c r="B89" s="22"/>
      <c r="C89" s="22" t="s">
        <v>2140</v>
      </c>
      <c r="D89" s="6">
        <v>13.395200000000001</v>
      </c>
      <c r="E89" s="6">
        <v>13.488700000000001</v>
      </c>
      <c r="I89" s="14"/>
    </row>
    <row r="90" spans="1:9">
      <c r="B90" s="22"/>
      <c r="C90" s="22" t="s">
        <v>2141</v>
      </c>
      <c r="D90" s="6">
        <v>30.801600000000001</v>
      </c>
      <c r="E90" s="6">
        <v>31.0166</v>
      </c>
      <c r="I90" s="14"/>
    </row>
    <row r="91" spans="1:9">
      <c r="B91" s="22"/>
      <c r="C91" s="22" t="s">
        <v>2142</v>
      </c>
      <c r="D91" s="6">
        <v>26.203100000000003</v>
      </c>
      <c r="E91" s="6">
        <v>26.405900000000003</v>
      </c>
      <c r="I91" s="14"/>
    </row>
    <row r="92" spans="1:9">
      <c r="B92" s="22"/>
      <c r="C92" s="22" t="s">
        <v>2143</v>
      </c>
      <c r="D92" s="6">
        <v>34.886600000000001</v>
      </c>
      <c r="E92" s="6">
        <v>35.156600000000005</v>
      </c>
      <c r="I92" s="14"/>
    </row>
    <row r="93" spans="1:9">
      <c r="B93" s="22"/>
      <c r="C93" s="22"/>
      <c r="I93" s="14"/>
    </row>
    <row r="94" spans="1:9">
      <c r="A94" s="21">
        <v>4</v>
      </c>
      <c r="B94" s="21" t="s">
        <v>2144</v>
      </c>
      <c r="C94" s="21"/>
      <c r="D94" s="21"/>
      <c r="E94" s="21"/>
      <c r="F94" s="21"/>
      <c r="G94" s="21"/>
      <c r="I94" s="14"/>
    </row>
    <row r="95" spans="1:9" ht="36">
      <c r="A95" s="21"/>
      <c r="B95" s="24" t="s">
        <v>2145</v>
      </c>
      <c r="C95" s="24" t="s">
        <v>2146</v>
      </c>
      <c r="D95" s="43" t="s">
        <v>2147</v>
      </c>
      <c r="E95" s="43" t="s">
        <v>7</v>
      </c>
      <c r="F95" s="43" t="s">
        <v>2148</v>
      </c>
      <c r="G95" s="21"/>
      <c r="I95" s="14"/>
    </row>
    <row r="96" spans="1:9">
      <c r="A96" s="21"/>
      <c r="B96" s="21" t="s">
        <v>2127</v>
      </c>
      <c r="C96" s="21" t="s">
        <v>2149</v>
      </c>
      <c r="D96" s="44">
        <v>0</v>
      </c>
      <c r="E96" s="44">
        <v>0</v>
      </c>
      <c r="F96" s="21">
        <v>9040.89</v>
      </c>
      <c r="G96" s="21"/>
      <c r="I96" s="14"/>
    </row>
    <row r="97" spans="1:9">
      <c r="A97" s="21"/>
      <c r="B97" s="21" t="s">
        <v>2150</v>
      </c>
      <c r="C97" s="21" t="s">
        <v>2151</v>
      </c>
      <c r="D97" s="44">
        <v>0</v>
      </c>
      <c r="E97" s="44">
        <f>+D97/H73%</f>
        <v>0</v>
      </c>
      <c r="F97" s="45">
        <v>7094.18</v>
      </c>
      <c r="G97" s="21"/>
      <c r="I97" s="14"/>
    </row>
    <row r="98" spans="1:9" ht="9.5" thickBot="1">
      <c r="A98" s="21"/>
      <c r="B98" s="21"/>
      <c r="C98" s="21"/>
      <c r="D98" s="46">
        <f>SUM(D96:D97)</f>
        <v>0</v>
      </c>
      <c r="E98" s="46">
        <f>SUM(E96:E97)</f>
        <v>0</v>
      </c>
      <c r="F98" s="46">
        <f>SUM(F96:F97)</f>
        <v>16135.07</v>
      </c>
      <c r="G98" s="21"/>
      <c r="I98" s="14"/>
    </row>
    <row r="99" spans="1:9" ht="9.5" thickTop="1">
      <c r="A99" s="21"/>
      <c r="B99" s="21"/>
      <c r="C99" s="21"/>
      <c r="D99" s="21"/>
      <c r="E99" s="47"/>
      <c r="F99" s="45"/>
      <c r="G99" s="47"/>
      <c r="I99" s="14"/>
    </row>
    <row r="100" spans="1:9">
      <c r="A100" s="21">
        <v>5</v>
      </c>
      <c r="B100" s="21" t="s">
        <v>2152</v>
      </c>
      <c r="C100" s="21"/>
      <c r="D100" s="21"/>
      <c r="E100" s="21"/>
      <c r="F100" s="45"/>
      <c r="G100" s="21"/>
      <c r="I100" s="14"/>
    </row>
    <row r="101" spans="1:9">
      <c r="A101" s="21"/>
      <c r="B101" s="21"/>
      <c r="C101" s="21"/>
      <c r="D101" s="21"/>
      <c r="E101" s="21"/>
      <c r="F101" s="45"/>
      <c r="G101" s="21"/>
      <c r="I101" s="14"/>
    </row>
    <row r="102" spans="1:9">
      <c r="A102" s="21"/>
      <c r="B102" s="24" t="s">
        <v>2145</v>
      </c>
      <c r="C102" s="24" t="s">
        <v>2153</v>
      </c>
      <c r="D102" s="43" t="s">
        <v>2154</v>
      </c>
      <c r="E102" s="24" t="s">
        <v>2155</v>
      </c>
      <c r="F102" s="48" t="s">
        <v>2156</v>
      </c>
      <c r="G102" s="21"/>
      <c r="I102" s="14"/>
    </row>
    <row r="103" spans="1:9" ht="409.5">
      <c r="A103" s="21"/>
      <c r="B103" s="21" t="s">
        <v>2157</v>
      </c>
      <c r="C103" s="21" t="s">
        <v>2151</v>
      </c>
      <c r="D103" s="49" t="s">
        <v>2158</v>
      </c>
      <c r="E103" s="21">
        <v>2</v>
      </c>
      <c r="F103" s="49" t="s">
        <v>2159</v>
      </c>
      <c r="G103" s="21"/>
      <c r="I103" s="14"/>
    </row>
    <row r="104" spans="1:9">
      <c r="B104" s="22"/>
      <c r="C104" s="22"/>
      <c r="I104" s="14"/>
    </row>
    <row r="105" spans="1:9">
      <c r="A105" s="6">
        <v>6</v>
      </c>
      <c r="B105" s="6" t="s">
        <v>1066</v>
      </c>
      <c r="I105" s="14"/>
    </row>
    <row r="106" spans="1:9">
      <c r="I106" s="14"/>
    </row>
    <row r="107" spans="1:9">
      <c r="A107" s="6">
        <v>7</v>
      </c>
      <c r="B107" s="6" t="s">
        <v>2160</v>
      </c>
      <c r="I107" s="14"/>
    </row>
    <row r="108" spans="1:9">
      <c r="I108" s="14"/>
    </row>
    <row r="109" spans="1:9">
      <c r="A109" s="32">
        <v>8</v>
      </c>
      <c r="B109" s="75" t="s">
        <v>2161</v>
      </c>
      <c r="C109" s="75"/>
      <c r="D109" s="75"/>
      <c r="E109" s="75"/>
      <c r="F109" s="76"/>
      <c r="G109" s="75"/>
      <c r="H109" s="77"/>
      <c r="I109" s="78"/>
    </row>
    <row r="110" spans="1:9">
      <c r="I110" s="14"/>
    </row>
    <row r="111" spans="1:9" ht="27" customHeight="1">
      <c r="A111" s="32">
        <v>9</v>
      </c>
      <c r="B111" s="75" t="s">
        <v>2162</v>
      </c>
      <c r="C111" s="83"/>
      <c r="D111" s="83"/>
      <c r="E111" s="83"/>
      <c r="F111" s="83"/>
      <c r="G111" s="83"/>
      <c r="H111" s="83"/>
      <c r="I111" s="84"/>
    </row>
    <row r="112" spans="1:9">
      <c r="I112" s="14"/>
    </row>
    <row r="113" spans="1:9" ht="26" customHeight="1">
      <c r="A113" s="32">
        <v>10</v>
      </c>
      <c r="B113" s="75" t="s">
        <v>2163</v>
      </c>
      <c r="C113" s="83"/>
      <c r="D113" s="83"/>
      <c r="E113" s="83"/>
      <c r="F113" s="83"/>
      <c r="G113" s="83"/>
      <c r="H113" s="83"/>
      <c r="I113" s="84"/>
    </row>
    <row r="114" spans="1:9">
      <c r="I114" s="14"/>
    </row>
    <row r="115" spans="1:9">
      <c r="A115" s="85">
        <v>11</v>
      </c>
      <c r="B115" s="86" t="s">
        <v>1070</v>
      </c>
      <c r="C115" s="86"/>
      <c r="D115" s="86"/>
      <c r="E115" s="86"/>
      <c r="F115" s="86"/>
      <c r="G115" s="86"/>
      <c r="H115" s="86"/>
      <c r="I115" s="87"/>
    </row>
    <row r="116" spans="1:9">
      <c r="A116" s="85"/>
      <c r="B116" s="86"/>
      <c r="C116" s="86"/>
      <c r="D116" s="86"/>
      <c r="E116" s="86"/>
      <c r="F116" s="86"/>
      <c r="G116" s="86"/>
      <c r="H116" s="86"/>
      <c r="I116" s="87"/>
    </row>
    <row r="117" spans="1:9">
      <c r="A117" s="85"/>
      <c r="B117" s="86"/>
      <c r="C117" s="86"/>
      <c r="D117" s="86"/>
      <c r="E117" s="86"/>
      <c r="F117" s="86"/>
      <c r="G117" s="86"/>
      <c r="H117" s="86"/>
      <c r="I117" s="87"/>
    </row>
    <row r="118" spans="1:9" ht="6" customHeight="1">
      <c r="A118" s="85"/>
      <c r="B118" s="86"/>
      <c r="C118" s="86"/>
      <c r="D118" s="86"/>
      <c r="E118" s="86"/>
      <c r="F118" s="86"/>
      <c r="G118" s="86"/>
      <c r="H118" s="86"/>
      <c r="I118" s="87"/>
    </row>
    <row r="119" spans="1:9" hidden="1">
      <c r="A119" s="85"/>
      <c r="B119" s="86"/>
      <c r="C119" s="86"/>
      <c r="D119" s="86"/>
      <c r="E119" s="86"/>
      <c r="F119" s="86"/>
      <c r="G119" s="86"/>
      <c r="H119" s="86"/>
      <c r="I119" s="87"/>
    </row>
    <row r="120" spans="1:9" hidden="1">
      <c r="A120" s="85"/>
      <c r="B120" s="86"/>
      <c r="C120" s="86"/>
      <c r="D120" s="86"/>
      <c r="E120" s="86"/>
      <c r="F120" s="86"/>
      <c r="G120" s="86"/>
      <c r="H120" s="86"/>
      <c r="I120" s="87"/>
    </row>
    <row r="121" spans="1:9">
      <c r="I121" s="14"/>
    </row>
    <row r="122" spans="1:9">
      <c r="A122" s="6">
        <v>12</v>
      </c>
      <c r="B122" s="50" t="s">
        <v>2164</v>
      </c>
      <c r="I122" s="14"/>
    </row>
    <row r="123" spans="1:9">
      <c r="I123" s="14"/>
    </row>
    <row r="124" spans="1:9">
      <c r="A124" s="6">
        <v>13</v>
      </c>
      <c r="B124" s="21" t="s">
        <v>2165</v>
      </c>
      <c r="I124" s="14"/>
    </row>
    <row r="125" spans="1:9">
      <c r="I125" s="14"/>
    </row>
    <row r="126" spans="1:9">
      <c r="A126" s="6">
        <v>14</v>
      </c>
      <c r="B126" s="6" t="s">
        <v>393</v>
      </c>
      <c r="I126" s="14"/>
    </row>
    <row r="127" spans="1:9">
      <c r="B127" s="6" t="s">
        <v>394</v>
      </c>
      <c r="I127" s="14"/>
    </row>
    <row r="128" spans="1:9">
      <c r="B128" s="6" t="s">
        <v>395</v>
      </c>
      <c r="I128" s="14"/>
    </row>
    <row r="129" spans="1:9">
      <c r="I129" s="14"/>
    </row>
    <row r="130" spans="1:9" ht="20" customHeight="1">
      <c r="A130" s="6">
        <v>15</v>
      </c>
      <c r="B130" s="75" t="s">
        <v>153</v>
      </c>
      <c r="C130" s="83"/>
      <c r="D130" s="83"/>
      <c r="E130" s="83"/>
      <c r="F130" s="83"/>
      <c r="G130" s="83"/>
      <c r="H130" s="83"/>
      <c r="I130" s="84"/>
    </row>
    <row r="131" spans="1:9">
      <c r="A131" s="2"/>
      <c r="B131" s="1"/>
      <c r="C131" s="1"/>
      <c r="D131" s="1"/>
      <c r="E131" s="1"/>
      <c r="F131" s="3"/>
      <c r="G131" s="1"/>
      <c r="H131" s="4"/>
      <c r="I131" s="3"/>
    </row>
    <row r="132" spans="1:9">
      <c r="A132" s="24" t="s">
        <v>154</v>
      </c>
      <c r="B132" s="21"/>
      <c r="C132" s="21"/>
      <c r="D132" s="21"/>
    </row>
    <row r="133" spans="1:9">
      <c r="A133" s="21"/>
      <c r="B133" s="21"/>
      <c r="C133" s="21"/>
      <c r="D133" s="21"/>
    </row>
    <row r="134" spans="1:9">
      <c r="A134" s="21"/>
      <c r="B134" s="21"/>
      <c r="C134" s="21"/>
      <c r="D134" s="21"/>
    </row>
    <row r="135" spans="1:9">
      <c r="A135" s="21"/>
      <c r="B135" s="21"/>
      <c r="C135" s="21"/>
      <c r="D135" s="21"/>
    </row>
    <row r="136" spans="1:9">
      <c r="A136" s="21"/>
      <c r="B136" s="21"/>
      <c r="C136" s="21"/>
      <c r="D136" s="21"/>
    </row>
    <row r="137" spans="1:9">
      <c r="A137" s="21"/>
      <c r="B137" s="21"/>
      <c r="C137" s="21"/>
      <c r="D137" s="21"/>
    </row>
    <row r="138" spans="1:9">
      <c r="A138" s="21"/>
      <c r="B138" s="21"/>
      <c r="C138" s="21"/>
      <c r="D138" s="21"/>
    </row>
    <row r="139" spans="1:9">
      <c r="A139" s="21"/>
      <c r="B139" s="21"/>
      <c r="C139" s="21"/>
      <c r="D139" s="21"/>
    </row>
    <row r="140" spans="1:9">
      <c r="A140" s="21"/>
      <c r="B140" s="21"/>
      <c r="C140" s="21"/>
      <c r="D140" s="21"/>
    </row>
    <row r="141" spans="1:9">
      <c r="A141" s="21"/>
      <c r="B141" s="21"/>
      <c r="C141" s="21"/>
      <c r="D141" s="21"/>
    </row>
    <row r="142" spans="1:9">
      <c r="A142" s="21"/>
      <c r="B142" s="21"/>
      <c r="C142" s="21"/>
      <c r="D142" s="21"/>
    </row>
    <row r="143" spans="1:9">
      <c r="A143" s="21"/>
      <c r="B143" s="21"/>
      <c r="C143" s="21"/>
      <c r="D143" s="21"/>
    </row>
    <row r="144" spans="1:9">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4" t="s">
        <v>2166</v>
      </c>
      <c r="B148" s="21"/>
      <c r="C148" s="21"/>
      <c r="D148" s="21"/>
    </row>
    <row r="149" spans="1:4">
      <c r="A149" s="24"/>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row r="158" spans="1:4">
      <c r="A158" s="21"/>
      <c r="B158" s="21"/>
      <c r="C158" s="21"/>
      <c r="D158" s="21"/>
    </row>
    <row r="159" spans="1:4">
      <c r="A159" s="21"/>
      <c r="B159" s="21"/>
      <c r="C159" s="21"/>
      <c r="D159" s="21"/>
    </row>
    <row r="160" spans="1:4">
      <c r="A160" s="21"/>
      <c r="B160" s="21"/>
      <c r="C160" s="21"/>
      <c r="D160" s="21"/>
    </row>
    <row r="161" spans="1:4">
      <c r="A161" s="21"/>
      <c r="B161" s="21"/>
      <c r="C161" s="21"/>
      <c r="D161" s="21"/>
    </row>
    <row r="162" spans="1:4">
      <c r="A162" s="21"/>
      <c r="B162" s="21"/>
      <c r="C162" s="21"/>
      <c r="D162" s="21"/>
    </row>
    <row r="163" spans="1:4">
      <c r="A163" s="21"/>
      <c r="B163" s="21"/>
      <c r="C163" s="21"/>
      <c r="D163" s="21"/>
    </row>
    <row r="164" spans="1:4">
      <c r="A164" s="21"/>
      <c r="B164" s="21"/>
      <c r="C164" s="21"/>
      <c r="D164" s="21"/>
    </row>
    <row r="165" spans="1:4">
      <c r="A165" s="21"/>
      <c r="B165" s="21"/>
      <c r="C165" s="21"/>
      <c r="D165" s="21"/>
    </row>
    <row r="166" spans="1:4">
      <c r="A166" s="21"/>
      <c r="B166" s="21"/>
      <c r="C166" s="21"/>
      <c r="D166" s="21"/>
    </row>
    <row r="167" spans="1:4">
      <c r="A167" s="21"/>
      <c r="B167" s="21"/>
      <c r="C167" s="21"/>
      <c r="D167" s="21"/>
    </row>
    <row r="168" spans="1:4">
      <c r="A168" s="22"/>
      <c r="B168" s="22"/>
      <c r="C168" s="22"/>
      <c r="D168" s="22"/>
    </row>
    <row r="169" spans="1:4">
      <c r="A169" s="22"/>
      <c r="B169" s="22"/>
      <c r="C169" s="22"/>
      <c r="D169" s="22"/>
    </row>
    <row r="170" spans="1:4">
      <c r="A170" s="22"/>
      <c r="B170" s="22"/>
      <c r="C170" s="22"/>
      <c r="D170" s="22"/>
    </row>
  </sheetData>
  <mergeCells count="22">
    <mergeCell ref="B113:I113"/>
    <mergeCell ref="A115:A120"/>
    <mergeCell ref="B115:I120"/>
    <mergeCell ref="B130:I130"/>
    <mergeCell ref="B55:C55"/>
    <mergeCell ref="B56:C56"/>
    <mergeCell ref="A63:C63"/>
    <mergeCell ref="B64:C64"/>
    <mergeCell ref="B109:I109"/>
    <mergeCell ref="B111:I111"/>
    <mergeCell ref="B52:C52"/>
    <mergeCell ref="A2:C2"/>
    <mergeCell ref="A3:C3"/>
    <mergeCell ref="B4:C4"/>
    <mergeCell ref="B9:C9"/>
    <mergeCell ref="B10:C10"/>
    <mergeCell ref="A14:C14"/>
    <mergeCell ref="B15:C15"/>
    <mergeCell ref="B16:C16"/>
    <mergeCell ref="B45:C45"/>
    <mergeCell ref="B46:C46"/>
    <mergeCell ref="B51:C51"/>
  </mergeCells>
  <hyperlinks>
    <hyperlink ref="D103" r:id="rId1" xr:uid="{391CAD77-7383-464F-9341-2FA544069C86}"/>
    <hyperlink ref="F103" r:id="rId2" xr:uid="{DE2F4060-7168-4CF3-B042-602F67A3F700}"/>
  </hyperlinks>
  <pageMargins left="0.7" right="0.7" top="0.75" bottom="0.75" header="0.3" footer="0.3"/>
  <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B17E-DFE9-4610-8CE8-CCC53D53DDDF}">
  <dimension ref="A1:I81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1397</v>
      </c>
      <c r="D1" s="1"/>
      <c r="E1" s="1"/>
      <c r="F1" s="3"/>
      <c r="G1" s="1"/>
      <c r="H1" s="4"/>
      <c r="I1" s="5"/>
    </row>
    <row r="2" spans="1:9" ht="19.5">
      <c r="A2" s="71" t="s">
        <v>1</v>
      </c>
      <c r="B2" s="72"/>
      <c r="C2" s="72"/>
      <c r="D2" s="7" t="s">
        <v>2</v>
      </c>
      <c r="E2" s="7" t="s">
        <v>622</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36165750</v>
      </c>
      <c r="H5" s="13">
        <v>279091.09000000003</v>
      </c>
      <c r="I5" s="14">
        <v>3.9900000000000007</v>
      </c>
    </row>
    <row r="6" spans="1:9">
      <c r="B6" s="15" t="s">
        <v>10</v>
      </c>
      <c r="C6" s="6" t="s">
        <v>646</v>
      </c>
      <c r="D6" s="6" t="s">
        <v>647</v>
      </c>
      <c r="E6" s="6" t="s">
        <v>27</v>
      </c>
      <c r="G6" s="6">
        <v>16250500</v>
      </c>
      <c r="H6" s="13">
        <v>205308.82</v>
      </c>
      <c r="I6" s="14">
        <v>2.9400000000000004</v>
      </c>
    </row>
    <row r="7" spans="1:9">
      <c r="B7" s="15" t="s">
        <v>10</v>
      </c>
      <c r="C7" s="6" t="s">
        <v>808</v>
      </c>
      <c r="D7" s="6" t="s">
        <v>809</v>
      </c>
      <c r="E7" s="6" t="s">
        <v>27</v>
      </c>
      <c r="G7" s="6">
        <v>11865625</v>
      </c>
      <c r="H7" s="13">
        <v>150491.72</v>
      </c>
      <c r="I7" s="14">
        <v>2.1500000000000004</v>
      </c>
    </row>
    <row r="8" spans="1:9">
      <c r="B8" s="15" t="s">
        <v>10</v>
      </c>
      <c r="C8" s="6" t="s">
        <v>810</v>
      </c>
      <c r="D8" s="6" t="s">
        <v>811</v>
      </c>
      <c r="E8" s="6" t="s">
        <v>27</v>
      </c>
      <c r="G8" s="6">
        <v>38968000</v>
      </c>
      <c r="H8" s="13">
        <v>149364.34</v>
      </c>
      <c r="I8" s="14">
        <v>2.14</v>
      </c>
    </row>
    <row r="9" spans="1:9">
      <c r="B9" s="15" t="s">
        <v>10</v>
      </c>
      <c r="C9" s="6" t="s">
        <v>625</v>
      </c>
      <c r="D9" s="6" t="s">
        <v>626</v>
      </c>
      <c r="E9" s="6" t="s">
        <v>627</v>
      </c>
      <c r="G9" s="6">
        <v>6194950</v>
      </c>
      <c r="H9" s="13">
        <v>116886.32</v>
      </c>
      <c r="I9" s="14">
        <v>1.67</v>
      </c>
    </row>
    <row r="10" spans="1:9">
      <c r="B10" s="15" t="s">
        <v>10</v>
      </c>
      <c r="C10" s="6" t="s">
        <v>1398</v>
      </c>
      <c r="D10" s="6" t="s">
        <v>1399</v>
      </c>
      <c r="E10" s="6" t="s">
        <v>135</v>
      </c>
      <c r="G10" s="6">
        <v>8964675</v>
      </c>
      <c r="H10" s="13">
        <v>113358.32</v>
      </c>
      <c r="I10" s="14">
        <v>1.6199999999999999</v>
      </c>
    </row>
    <row r="11" spans="1:9">
      <c r="B11" s="15" t="s">
        <v>10</v>
      </c>
      <c r="C11" s="6" t="s">
        <v>76</v>
      </c>
      <c r="D11" s="6" t="s">
        <v>77</v>
      </c>
      <c r="E11" s="6" t="s">
        <v>27</v>
      </c>
      <c r="G11" s="6">
        <v>10266750</v>
      </c>
      <c r="H11" s="13">
        <v>109695.09</v>
      </c>
      <c r="I11" s="14">
        <v>1.5700000000000003</v>
      </c>
    </row>
    <row r="12" spans="1:9">
      <c r="B12" s="15" t="s">
        <v>10</v>
      </c>
      <c r="C12" s="6" t="s">
        <v>1400</v>
      </c>
      <c r="D12" s="6" t="s">
        <v>1401</v>
      </c>
      <c r="E12" s="6" t="s">
        <v>627</v>
      </c>
      <c r="G12" s="6">
        <v>1016160075</v>
      </c>
      <c r="H12" s="13">
        <v>103851.56</v>
      </c>
      <c r="I12" s="14">
        <v>1.48</v>
      </c>
    </row>
    <row r="13" spans="1:9">
      <c r="B13" s="15" t="s">
        <v>10</v>
      </c>
      <c r="C13" s="6" t="s">
        <v>682</v>
      </c>
      <c r="D13" s="6" t="s">
        <v>683</v>
      </c>
      <c r="E13" s="6" t="s">
        <v>684</v>
      </c>
      <c r="G13" s="6">
        <v>6956000</v>
      </c>
      <c r="H13" s="13">
        <v>99526.45</v>
      </c>
      <c r="I13" s="14">
        <v>1.4200000000000002</v>
      </c>
    </row>
    <row r="14" spans="1:9">
      <c r="B14" s="15" t="s">
        <v>10</v>
      </c>
      <c r="C14" s="6" t="s">
        <v>677</v>
      </c>
      <c r="D14" s="6" t="s">
        <v>678</v>
      </c>
      <c r="E14" s="6" t="s">
        <v>30</v>
      </c>
      <c r="G14" s="6">
        <v>5067300</v>
      </c>
      <c r="H14" s="13">
        <v>91631.99</v>
      </c>
      <c r="I14" s="14">
        <v>1.31</v>
      </c>
    </row>
    <row r="15" spans="1:9">
      <c r="B15" s="15" t="s">
        <v>10</v>
      </c>
      <c r="C15" s="6" t="s">
        <v>1077</v>
      </c>
      <c r="D15" s="6" t="s">
        <v>1078</v>
      </c>
      <c r="E15" s="6" t="s">
        <v>1079</v>
      </c>
      <c r="G15" s="6">
        <v>28232075</v>
      </c>
      <c r="H15" s="13">
        <v>88902.8</v>
      </c>
      <c r="I15" s="14">
        <v>1.27</v>
      </c>
    </row>
    <row r="16" spans="1:9">
      <c r="B16" s="15" t="s">
        <v>10</v>
      </c>
      <c r="C16" s="6" t="s">
        <v>690</v>
      </c>
      <c r="D16" s="6" t="s">
        <v>691</v>
      </c>
      <c r="E16" s="6" t="s">
        <v>103</v>
      </c>
      <c r="G16" s="6">
        <v>21030000</v>
      </c>
      <c r="H16" s="13">
        <v>83941.25</v>
      </c>
      <c r="I16" s="14">
        <v>1.2</v>
      </c>
    </row>
    <row r="17" spans="2:9">
      <c r="B17" s="15" t="s">
        <v>10</v>
      </c>
      <c r="C17" s="6" t="s">
        <v>857</v>
      </c>
      <c r="D17" s="6" t="s">
        <v>858</v>
      </c>
      <c r="E17" s="6" t="s">
        <v>634</v>
      </c>
      <c r="G17" s="6">
        <v>2923250</v>
      </c>
      <c r="H17" s="13">
        <v>81690.22</v>
      </c>
      <c r="I17" s="14">
        <v>1.17</v>
      </c>
    </row>
    <row r="18" spans="2:9">
      <c r="B18" s="15" t="s">
        <v>10</v>
      </c>
      <c r="C18" s="6" t="s">
        <v>1402</v>
      </c>
      <c r="D18" s="6" t="s">
        <v>1403</v>
      </c>
      <c r="E18" s="6" t="s">
        <v>24</v>
      </c>
      <c r="G18" s="6">
        <v>33078600</v>
      </c>
      <c r="H18" s="13">
        <v>81495.75</v>
      </c>
      <c r="I18" s="14">
        <v>1.17</v>
      </c>
    </row>
    <row r="19" spans="2:9">
      <c r="B19" s="15" t="s">
        <v>10</v>
      </c>
      <c r="C19" s="6" t="s">
        <v>630</v>
      </c>
      <c r="D19" s="6" t="s">
        <v>631</v>
      </c>
      <c r="E19" s="6" t="s">
        <v>24</v>
      </c>
      <c r="G19" s="6">
        <v>4342500</v>
      </c>
      <c r="H19" s="13">
        <v>67868.930000000008</v>
      </c>
      <c r="I19" s="14">
        <v>0.97</v>
      </c>
    </row>
    <row r="20" spans="2:9">
      <c r="B20" s="15" t="s">
        <v>10</v>
      </c>
      <c r="C20" s="6" t="s">
        <v>124</v>
      </c>
      <c r="D20" s="6" t="s">
        <v>125</v>
      </c>
      <c r="E20" s="6" t="s">
        <v>85</v>
      </c>
      <c r="G20" s="6">
        <v>2180600</v>
      </c>
      <c r="H20" s="13">
        <v>67544.09</v>
      </c>
      <c r="I20" s="14">
        <v>0.97</v>
      </c>
    </row>
    <row r="21" spans="2:9">
      <c r="B21" s="15" t="s">
        <v>10</v>
      </c>
      <c r="C21" s="6" t="s">
        <v>64</v>
      </c>
      <c r="D21" s="6" t="s">
        <v>65</v>
      </c>
      <c r="E21" s="6" t="s">
        <v>66</v>
      </c>
      <c r="G21" s="6">
        <v>15409950</v>
      </c>
      <c r="H21" s="13">
        <v>66463.11</v>
      </c>
      <c r="I21" s="14">
        <v>0.95</v>
      </c>
    </row>
    <row r="22" spans="2:9">
      <c r="B22" s="15" t="s">
        <v>10</v>
      </c>
      <c r="C22" s="6" t="s">
        <v>1404</v>
      </c>
      <c r="D22" s="6" t="s">
        <v>1405</v>
      </c>
      <c r="E22" s="6" t="s">
        <v>1406</v>
      </c>
      <c r="G22" s="6">
        <v>2718582</v>
      </c>
      <c r="H22" s="13">
        <v>65474.33</v>
      </c>
      <c r="I22" s="14">
        <v>0.94000000000000006</v>
      </c>
    </row>
    <row r="23" spans="2:9">
      <c r="B23" s="15" t="s">
        <v>10</v>
      </c>
      <c r="C23" s="6" t="s">
        <v>1374</v>
      </c>
      <c r="D23" s="6" t="s">
        <v>1375</v>
      </c>
      <c r="E23" s="6" t="s">
        <v>627</v>
      </c>
      <c r="G23" s="6">
        <v>15497200</v>
      </c>
      <c r="H23" s="13">
        <v>63530.770000000004</v>
      </c>
      <c r="I23" s="14">
        <v>0.91</v>
      </c>
    </row>
    <row r="24" spans="2:9">
      <c r="B24" s="15" t="s">
        <v>10</v>
      </c>
      <c r="C24" s="6" t="s">
        <v>1075</v>
      </c>
      <c r="D24" s="6" t="s">
        <v>1076</v>
      </c>
      <c r="E24" s="6" t="s">
        <v>657</v>
      </c>
      <c r="G24" s="6">
        <v>1433950</v>
      </c>
      <c r="H24" s="13">
        <v>57558.75</v>
      </c>
      <c r="I24" s="14">
        <v>0.82000000000000006</v>
      </c>
    </row>
    <row r="25" spans="2:9">
      <c r="B25" s="15" t="s">
        <v>10</v>
      </c>
      <c r="C25" s="6" t="s">
        <v>1407</v>
      </c>
      <c r="D25" s="6" t="s">
        <v>1408</v>
      </c>
      <c r="E25" s="6" t="s">
        <v>16</v>
      </c>
      <c r="G25" s="6">
        <v>9047850</v>
      </c>
      <c r="H25" s="13">
        <v>53920.66</v>
      </c>
      <c r="I25" s="14">
        <v>0.77</v>
      </c>
    </row>
    <row r="26" spans="2:9">
      <c r="B26" s="15" t="s">
        <v>10</v>
      </c>
      <c r="C26" s="6" t="s">
        <v>128</v>
      </c>
      <c r="D26" s="6" t="s">
        <v>129</v>
      </c>
      <c r="E26" s="6" t="s">
        <v>85</v>
      </c>
      <c r="G26" s="6">
        <v>400800</v>
      </c>
      <c r="H26" s="13">
        <v>53362.51</v>
      </c>
      <c r="I26" s="14">
        <v>0.76</v>
      </c>
    </row>
    <row r="27" spans="2:9">
      <c r="B27" s="15" t="s">
        <v>10</v>
      </c>
      <c r="C27" s="6" t="s">
        <v>1084</v>
      </c>
      <c r="D27" s="6" t="s">
        <v>1085</v>
      </c>
      <c r="E27" s="6" t="s">
        <v>115</v>
      </c>
      <c r="G27" s="6">
        <v>1214150</v>
      </c>
      <c r="H27" s="13">
        <v>53242.91</v>
      </c>
      <c r="I27" s="14">
        <v>0.76</v>
      </c>
    </row>
    <row r="28" spans="2:9">
      <c r="B28" s="15" t="s">
        <v>10</v>
      </c>
      <c r="C28" s="6" t="s">
        <v>88</v>
      </c>
      <c r="D28" s="6" t="s">
        <v>89</v>
      </c>
      <c r="E28" s="6" t="s">
        <v>24</v>
      </c>
      <c r="G28" s="6">
        <v>5674350</v>
      </c>
      <c r="H28" s="13">
        <v>53188.520000000004</v>
      </c>
      <c r="I28" s="14">
        <v>0.76</v>
      </c>
    </row>
    <row r="29" spans="2:9">
      <c r="B29" s="15" t="s">
        <v>10</v>
      </c>
      <c r="C29" s="6" t="s">
        <v>907</v>
      </c>
      <c r="D29" s="6" t="s">
        <v>908</v>
      </c>
      <c r="E29" s="6" t="s">
        <v>13</v>
      </c>
      <c r="G29" s="6">
        <v>14988750</v>
      </c>
      <c r="H29" s="13">
        <v>52821.85</v>
      </c>
      <c r="I29" s="14">
        <v>0.76</v>
      </c>
    </row>
    <row r="30" spans="2:9">
      <c r="B30" s="15" t="s">
        <v>10</v>
      </c>
      <c r="C30" s="6" t="s">
        <v>86</v>
      </c>
      <c r="D30" s="6" t="s">
        <v>87</v>
      </c>
      <c r="E30" s="6" t="s">
        <v>85</v>
      </c>
      <c r="G30" s="6">
        <v>718800</v>
      </c>
      <c r="H30" s="13">
        <v>51099.49</v>
      </c>
      <c r="I30" s="14">
        <v>0.73</v>
      </c>
    </row>
    <row r="31" spans="2:9">
      <c r="B31" s="15" t="s">
        <v>10</v>
      </c>
      <c r="C31" s="6" t="s">
        <v>39</v>
      </c>
      <c r="D31" s="6" t="s">
        <v>40</v>
      </c>
      <c r="E31" s="6" t="s">
        <v>27</v>
      </c>
      <c r="G31" s="6">
        <v>37469250</v>
      </c>
      <c r="H31" s="13">
        <v>50452.35</v>
      </c>
      <c r="I31" s="14">
        <v>0.72000000000000008</v>
      </c>
    </row>
    <row r="32" spans="2:9">
      <c r="B32" s="15" t="s">
        <v>10</v>
      </c>
      <c r="C32" s="6" t="s">
        <v>83</v>
      </c>
      <c r="D32" s="6" t="s">
        <v>84</v>
      </c>
      <c r="E32" s="6" t="s">
        <v>85</v>
      </c>
      <c r="G32" s="6">
        <v>1435525</v>
      </c>
      <c r="H32" s="13">
        <v>50141.450000000004</v>
      </c>
      <c r="I32" s="14">
        <v>0.72000000000000008</v>
      </c>
    </row>
    <row r="33" spans="2:9">
      <c r="B33" s="15" t="s">
        <v>10</v>
      </c>
      <c r="C33" s="6" t="s">
        <v>111</v>
      </c>
      <c r="D33" s="6" t="s">
        <v>112</v>
      </c>
      <c r="E33" s="6" t="s">
        <v>56</v>
      </c>
      <c r="G33" s="6">
        <v>2709375</v>
      </c>
      <c r="H33" s="13">
        <v>49283.53</v>
      </c>
      <c r="I33" s="14">
        <v>0.70000000000000007</v>
      </c>
    </row>
    <row r="34" spans="2:9">
      <c r="B34" s="15" t="s">
        <v>10</v>
      </c>
      <c r="C34" s="6" t="s">
        <v>623</v>
      </c>
      <c r="D34" s="6" t="s">
        <v>624</v>
      </c>
      <c r="E34" s="6" t="s">
        <v>82</v>
      </c>
      <c r="G34" s="6">
        <v>19923800</v>
      </c>
      <c r="H34" s="13">
        <v>49217.760000000002</v>
      </c>
      <c r="I34" s="14">
        <v>0.70000000000000007</v>
      </c>
    </row>
    <row r="35" spans="2:9">
      <c r="B35" s="15" t="s">
        <v>10</v>
      </c>
      <c r="C35" s="6" t="s">
        <v>897</v>
      </c>
      <c r="D35" s="6" t="s">
        <v>898</v>
      </c>
      <c r="E35" s="6" t="s">
        <v>899</v>
      </c>
      <c r="G35" s="6">
        <v>16060500</v>
      </c>
      <c r="H35" s="13">
        <v>48109.23</v>
      </c>
      <c r="I35" s="14">
        <v>0.69000000000000006</v>
      </c>
    </row>
    <row r="36" spans="2:9">
      <c r="B36" s="15" t="s">
        <v>10</v>
      </c>
      <c r="C36" s="6" t="s">
        <v>1409</v>
      </c>
      <c r="D36" s="6" t="s">
        <v>1410</v>
      </c>
      <c r="E36" s="6" t="s">
        <v>56</v>
      </c>
      <c r="G36" s="6">
        <v>8125700</v>
      </c>
      <c r="H36" s="13">
        <v>47689.73</v>
      </c>
      <c r="I36" s="14">
        <v>0.68</v>
      </c>
    </row>
    <row r="37" spans="2:9">
      <c r="B37" s="15" t="s">
        <v>10</v>
      </c>
      <c r="C37" s="6" t="s">
        <v>1317</v>
      </c>
      <c r="D37" s="6" t="s">
        <v>1318</v>
      </c>
      <c r="E37" s="6" t="s">
        <v>1319</v>
      </c>
      <c r="G37" s="6">
        <v>4418000</v>
      </c>
      <c r="H37" s="13">
        <v>47144.480000000003</v>
      </c>
      <c r="I37" s="14">
        <v>0.67</v>
      </c>
    </row>
    <row r="38" spans="2:9">
      <c r="B38" s="15" t="s">
        <v>10</v>
      </c>
      <c r="C38" s="6" t="s">
        <v>355</v>
      </c>
      <c r="D38" s="6" t="s">
        <v>687</v>
      </c>
      <c r="E38" s="6" t="s">
        <v>24</v>
      </c>
      <c r="G38" s="6">
        <v>13012125</v>
      </c>
      <c r="H38" s="13">
        <v>46101.96</v>
      </c>
      <c r="I38" s="14">
        <v>0.66</v>
      </c>
    </row>
    <row r="39" spans="2:9">
      <c r="B39" s="15" t="s">
        <v>10</v>
      </c>
      <c r="C39" s="6" t="s">
        <v>1411</v>
      </c>
      <c r="D39" s="6" t="s">
        <v>1412</v>
      </c>
      <c r="E39" s="6" t="s">
        <v>103</v>
      </c>
      <c r="G39" s="6">
        <v>3640200</v>
      </c>
      <c r="H39" s="13">
        <v>44670.71</v>
      </c>
      <c r="I39" s="14">
        <v>0.64</v>
      </c>
    </row>
    <row r="40" spans="2:9">
      <c r="B40" s="15" t="s">
        <v>10</v>
      </c>
      <c r="C40" s="6" t="s">
        <v>1086</v>
      </c>
      <c r="D40" s="6" t="s">
        <v>1087</v>
      </c>
      <c r="E40" s="6" t="s">
        <v>135</v>
      </c>
      <c r="G40" s="6">
        <v>19940250</v>
      </c>
      <c r="H40" s="13">
        <v>42145.71</v>
      </c>
      <c r="I40" s="14">
        <v>0.6</v>
      </c>
    </row>
    <row r="41" spans="2:9">
      <c r="B41" s="15" t="s">
        <v>10</v>
      </c>
      <c r="C41" s="6" t="s">
        <v>1413</v>
      </c>
      <c r="D41" s="6" t="s">
        <v>1414</v>
      </c>
      <c r="E41" s="6" t="s">
        <v>13</v>
      </c>
      <c r="G41" s="6">
        <v>5114450</v>
      </c>
      <c r="H41" s="13">
        <v>41598.379999999997</v>
      </c>
      <c r="I41" s="14">
        <v>0.59</v>
      </c>
    </row>
    <row r="42" spans="2:9">
      <c r="B42" s="15" t="s">
        <v>10</v>
      </c>
      <c r="C42" s="6" t="s">
        <v>635</v>
      </c>
      <c r="D42" s="6" t="s">
        <v>636</v>
      </c>
      <c r="E42" s="6" t="s">
        <v>24</v>
      </c>
      <c r="G42" s="6">
        <v>4324500</v>
      </c>
      <c r="H42" s="13">
        <v>40520.57</v>
      </c>
      <c r="I42" s="14">
        <v>0.58000000000000007</v>
      </c>
    </row>
    <row r="43" spans="2:9">
      <c r="B43" s="15" t="s">
        <v>10</v>
      </c>
      <c r="C43" s="6" t="s">
        <v>1415</v>
      </c>
      <c r="D43" s="6" t="s">
        <v>1416</v>
      </c>
      <c r="E43" s="6" t="s">
        <v>103</v>
      </c>
      <c r="G43" s="6">
        <v>2845125</v>
      </c>
      <c r="H43" s="13">
        <v>38188.69</v>
      </c>
      <c r="I43" s="14">
        <v>0.55000000000000004</v>
      </c>
    </row>
    <row r="44" spans="2:9">
      <c r="B44" s="15" t="s">
        <v>10</v>
      </c>
      <c r="C44" s="6" t="s">
        <v>37</v>
      </c>
      <c r="D44" s="6" t="s">
        <v>38</v>
      </c>
      <c r="E44" s="6" t="s">
        <v>16</v>
      </c>
      <c r="G44" s="6">
        <v>9391875</v>
      </c>
      <c r="H44" s="13">
        <v>37501.760000000002</v>
      </c>
      <c r="I44" s="14">
        <v>0.54</v>
      </c>
    </row>
    <row r="45" spans="2:9">
      <c r="B45" s="15" t="s">
        <v>10</v>
      </c>
      <c r="C45" s="6" t="s">
        <v>698</v>
      </c>
      <c r="D45" s="6" t="s">
        <v>699</v>
      </c>
      <c r="E45" s="6" t="s">
        <v>684</v>
      </c>
      <c r="G45" s="6">
        <v>12270675</v>
      </c>
      <c r="H45" s="13">
        <v>36867.24</v>
      </c>
      <c r="I45" s="14">
        <v>0.53</v>
      </c>
    </row>
    <row r="46" spans="2:9">
      <c r="B46" s="15" t="s">
        <v>10</v>
      </c>
      <c r="C46" s="6" t="s">
        <v>1303</v>
      </c>
      <c r="D46" s="6" t="s">
        <v>1304</v>
      </c>
      <c r="E46" s="6" t="s">
        <v>85</v>
      </c>
      <c r="G46" s="6">
        <v>699000</v>
      </c>
      <c r="H46" s="13">
        <v>35642.01</v>
      </c>
      <c r="I46" s="14">
        <v>0.51</v>
      </c>
    </row>
    <row r="47" spans="2:9">
      <c r="B47" s="15" t="s">
        <v>10</v>
      </c>
      <c r="C47" s="6" t="s">
        <v>1271</v>
      </c>
      <c r="D47" s="6" t="s">
        <v>1272</v>
      </c>
      <c r="E47" s="6" t="s">
        <v>681</v>
      </c>
      <c r="G47" s="6">
        <v>5387480</v>
      </c>
      <c r="H47" s="13">
        <v>34579.54</v>
      </c>
      <c r="I47" s="14">
        <v>0.49</v>
      </c>
    </row>
    <row r="48" spans="2:9">
      <c r="B48" s="15" t="s">
        <v>10</v>
      </c>
      <c r="C48" s="6" t="s">
        <v>54</v>
      </c>
      <c r="D48" s="6" t="s">
        <v>55</v>
      </c>
      <c r="E48" s="6" t="s">
        <v>56</v>
      </c>
      <c r="G48" s="6">
        <v>2156400</v>
      </c>
      <c r="H48" s="13">
        <v>34194.03</v>
      </c>
      <c r="I48" s="14">
        <v>0.49</v>
      </c>
    </row>
    <row r="49" spans="2:9">
      <c r="B49" s="15" t="s">
        <v>10</v>
      </c>
      <c r="C49" s="6" t="s">
        <v>903</v>
      </c>
      <c r="D49" s="6" t="s">
        <v>904</v>
      </c>
      <c r="E49" s="6" t="s">
        <v>66</v>
      </c>
      <c r="G49" s="6">
        <v>773100</v>
      </c>
      <c r="H49" s="13">
        <v>33543.26</v>
      </c>
      <c r="I49" s="14">
        <v>0.48000000000000004</v>
      </c>
    </row>
    <row r="50" spans="2:9">
      <c r="B50" s="15" t="s">
        <v>10</v>
      </c>
      <c r="C50" s="6" t="s">
        <v>814</v>
      </c>
      <c r="D50" s="6" t="s">
        <v>815</v>
      </c>
      <c r="E50" s="6" t="s">
        <v>27</v>
      </c>
      <c r="G50" s="6">
        <v>47525100</v>
      </c>
      <c r="H50" s="13">
        <v>33096.480000000003</v>
      </c>
      <c r="I50" s="14">
        <v>0.47000000000000003</v>
      </c>
    </row>
    <row r="51" spans="2:9">
      <c r="B51" s="15" t="s">
        <v>10</v>
      </c>
      <c r="C51" s="6" t="s">
        <v>550</v>
      </c>
      <c r="D51" s="6" t="s">
        <v>664</v>
      </c>
      <c r="E51" s="6" t="s">
        <v>27</v>
      </c>
      <c r="G51" s="6">
        <v>12504375</v>
      </c>
      <c r="H51" s="13">
        <v>32944.03</v>
      </c>
      <c r="I51" s="14">
        <v>0.47000000000000003</v>
      </c>
    </row>
    <row r="52" spans="2:9">
      <c r="B52" s="15" t="s">
        <v>10</v>
      </c>
      <c r="C52" s="6" t="s">
        <v>914</v>
      </c>
      <c r="D52" s="6" t="s">
        <v>915</v>
      </c>
      <c r="E52" s="6" t="s">
        <v>916</v>
      </c>
      <c r="G52" s="6">
        <v>36166500</v>
      </c>
      <c r="H52" s="13">
        <v>32683.670000000002</v>
      </c>
      <c r="I52" s="14">
        <v>0.47000000000000003</v>
      </c>
    </row>
    <row r="53" spans="2:9">
      <c r="B53" s="15" t="s">
        <v>10</v>
      </c>
      <c r="C53" s="6" t="s">
        <v>905</v>
      </c>
      <c r="D53" s="6" t="s">
        <v>906</v>
      </c>
      <c r="E53" s="6" t="s">
        <v>684</v>
      </c>
      <c r="G53" s="6">
        <v>20528625</v>
      </c>
      <c r="H53" s="13">
        <v>29201.97</v>
      </c>
      <c r="I53" s="14">
        <v>0.42000000000000004</v>
      </c>
    </row>
    <row r="54" spans="2:9">
      <c r="B54" s="15" t="s">
        <v>10</v>
      </c>
      <c r="C54" s="6" t="s">
        <v>101</v>
      </c>
      <c r="D54" s="6" t="s">
        <v>102</v>
      </c>
      <c r="E54" s="6" t="s">
        <v>103</v>
      </c>
      <c r="G54" s="6">
        <v>12765800</v>
      </c>
      <c r="H54" s="13">
        <v>28320.93</v>
      </c>
      <c r="I54" s="14">
        <v>0.4</v>
      </c>
    </row>
    <row r="55" spans="2:9">
      <c r="B55" s="15" t="s">
        <v>10</v>
      </c>
      <c r="C55" s="6" t="s">
        <v>917</v>
      </c>
      <c r="D55" s="6" t="s">
        <v>918</v>
      </c>
      <c r="E55" s="6" t="s">
        <v>135</v>
      </c>
      <c r="G55" s="6">
        <v>15331400</v>
      </c>
      <c r="H55" s="13">
        <v>28304.83</v>
      </c>
      <c r="I55" s="14">
        <v>0.4</v>
      </c>
    </row>
    <row r="56" spans="2:9">
      <c r="B56" s="15" t="s">
        <v>10</v>
      </c>
      <c r="C56" s="6" t="s">
        <v>865</v>
      </c>
      <c r="D56" s="6" t="s">
        <v>866</v>
      </c>
      <c r="E56" s="6" t="s">
        <v>634</v>
      </c>
      <c r="G56" s="6">
        <v>6126750</v>
      </c>
      <c r="H56" s="13">
        <v>27215.02</v>
      </c>
      <c r="I56" s="14">
        <v>0.39</v>
      </c>
    </row>
    <row r="57" spans="2:9">
      <c r="B57" s="15" t="s">
        <v>10</v>
      </c>
      <c r="C57" s="6" t="s">
        <v>688</v>
      </c>
      <c r="D57" s="6" t="s">
        <v>689</v>
      </c>
      <c r="E57" s="6" t="s">
        <v>56</v>
      </c>
      <c r="G57" s="6">
        <v>1493050</v>
      </c>
      <c r="H57" s="13">
        <v>26325.46</v>
      </c>
      <c r="I57" s="14">
        <v>0.38</v>
      </c>
    </row>
    <row r="58" spans="2:9">
      <c r="B58" s="15" t="s">
        <v>10</v>
      </c>
      <c r="C58" s="6" t="s">
        <v>80</v>
      </c>
      <c r="D58" s="6" t="s">
        <v>81</v>
      </c>
      <c r="E58" s="6" t="s">
        <v>82</v>
      </c>
      <c r="G58" s="6">
        <v>9906250</v>
      </c>
      <c r="H58" s="13">
        <v>26227.79</v>
      </c>
      <c r="I58" s="14">
        <v>0.37</v>
      </c>
    </row>
    <row r="59" spans="2:9">
      <c r="B59" s="15" t="s">
        <v>10</v>
      </c>
      <c r="C59" s="6" t="s">
        <v>51</v>
      </c>
      <c r="D59" s="6" t="s">
        <v>52</v>
      </c>
      <c r="E59" s="6" t="s">
        <v>53</v>
      </c>
      <c r="G59" s="6">
        <v>5500825</v>
      </c>
      <c r="H59" s="13">
        <v>25691.600000000002</v>
      </c>
      <c r="I59" s="14">
        <v>0.37</v>
      </c>
    </row>
    <row r="60" spans="2:9">
      <c r="B60" s="15" t="s">
        <v>10</v>
      </c>
      <c r="C60" s="6" t="s">
        <v>1092</v>
      </c>
      <c r="D60" s="6" t="s">
        <v>1093</v>
      </c>
      <c r="E60" s="6" t="s">
        <v>24</v>
      </c>
      <c r="G60" s="6">
        <v>1450000</v>
      </c>
      <c r="H60" s="13">
        <v>25334.400000000001</v>
      </c>
      <c r="I60" s="14">
        <v>0.36000000000000004</v>
      </c>
    </row>
    <row r="61" spans="2:9">
      <c r="B61" s="15" t="s">
        <v>10</v>
      </c>
      <c r="C61" s="6" t="s">
        <v>812</v>
      </c>
      <c r="D61" s="6" t="s">
        <v>813</v>
      </c>
      <c r="E61" s="6" t="s">
        <v>27</v>
      </c>
      <c r="G61" s="6">
        <v>2743300</v>
      </c>
      <c r="H61" s="13">
        <v>25130</v>
      </c>
      <c r="I61" s="14">
        <v>0.36000000000000004</v>
      </c>
    </row>
    <row r="62" spans="2:9">
      <c r="B62" s="15" t="s">
        <v>10</v>
      </c>
      <c r="C62" s="6" t="s">
        <v>1417</v>
      </c>
      <c r="D62" s="6" t="s">
        <v>1418</v>
      </c>
      <c r="E62" s="6" t="s">
        <v>936</v>
      </c>
      <c r="G62" s="6">
        <v>3901000</v>
      </c>
      <c r="H62" s="13">
        <v>24804.510000000002</v>
      </c>
      <c r="I62" s="14">
        <v>0.35000000000000003</v>
      </c>
    </row>
    <row r="63" spans="2:9">
      <c r="B63" s="15" t="s">
        <v>10</v>
      </c>
      <c r="C63" s="6" t="s">
        <v>851</v>
      </c>
      <c r="D63" s="6" t="s">
        <v>852</v>
      </c>
      <c r="E63" s="6" t="s">
        <v>115</v>
      </c>
      <c r="G63" s="6">
        <v>995250</v>
      </c>
      <c r="H63" s="13">
        <v>24328.89</v>
      </c>
      <c r="I63" s="14">
        <v>0.35000000000000003</v>
      </c>
    </row>
    <row r="64" spans="2:9">
      <c r="B64" s="15" t="s">
        <v>10</v>
      </c>
      <c r="C64" s="6" t="s">
        <v>1419</v>
      </c>
      <c r="D64" s="6" t="s">
        <v>1420</v>
      </c>
      <c r="E64" s="6" t="s">
        <v>59</v>
      </c>
      <c r="G64" s="6">
        <v>19175700</v>
      </c>
      <c r="H64" s="13">
        <v>23242.87</v>
      </c>
      <c r="I64" s="14">
        <v>0.33</v>
      </c>
    </row>
    <row r="65" spans="2:9">
      <c r="B65" s="15" t="s">
        <v>10</v>
      </c>
      <c r="C65" s="6" t="s">
        <v>818</v>
      </c>
      <c r="D65" s="6" t="s">
        <v>819</v>
      </c>
      <c r="E65" s="6" t="s">
        <v>27</v>
      </c>
      <c r="G65" s="6">
        <v>115349900</v>
      </c>
      <c r="H65" s="13">
        <v>22989.24</v>
      </c>
      <c r="I65" s="14">
        <v>0.33</v>
      </c>
    </row>
    <row r="66" spans="2:9">
      <c r="B66" s="15" t="s">
        <v>10</v>
      </c>
      <c r="C66" s="6" t="s">
        <v>1421</v>
      </c>
      <c r="D66" s="6" t="s">
        <v>1422</v>
      </c>
      <c r="E66" s="6" t="s">
        <v>27</v>
      </c>
      <c r="G66" s="6">
        <v>11455200</v>
      </c>
      <c r="H66" s="13">
        <v>22878.33</v>
      </c>
      <c r="I66" s="14">
        <v>0.33</v>
      </c>
    </row>
    <row r="67" spans="2:9">
      <c r="B67" s="15" t="s">
        <v>10</v>
      </c>
      <c r="C67" s="6" t="s">
        <v>669</v>
      </c>
      <c r="D67" s="6" t="s">
        <v>670</v>
      </c>
      <c r="E67" s="6" t="s">
        <v>103</v>
      </c>
      <c r="G67" s="6">
        <v>5106900</v>
      </c>
      <c r="H67" s="13">
        <v>22702.720000000001</v>
      </c>
      <c r="I67" s="14">
        <v>0.32</v>
      </c>
    </row>
    <row r="68" spans="2:9">
      <c r="B68" s="15" t="s">
        <v>10</v>
      </c>
      <c r="C68" s="6" t="s">
        <v>871</v>
      </c>
      <c r="D68" s="6" t="s">
        <v>872</v>
      </c>
      <c r="E68" s="6" t="s">
        <v>712</v>
      </c>
      <c r="G68" s="6">
        <v>1593000</v>
      </c>
      <c r="H68" s="13">
        <v>22531.39</v>
      </c>
      <c r="I68" s="14">
        <v>0.32</v>
      </c>
    </row>
    <row r="69" spans="2:9">
      <c r="B69" s="15" t="s">
        <v>10</v>
      </c>
      <c r="C69" s="6" t="s">
        <v>816</v>
      </c>
      <c r="D69" s="6" t="s">
        <v>817</v>
      </c>
      <c r="E69" s="6" t="s">
        <v>27</v>
      </c>
      <c r="G69" s="6">
        <v>20504000</v>
      </c>
      <c r="H69" s="13">
        <v>22423.170000000002</v>
      </c>
      <c r="I69" s="14">
        <v>0.32</v>
      </c>
    </row>
    <row r="70" spans="2:9">
      <c r="B70" s="15" t="s">
        <v>10</v>
      </c>
      <c r="C70" s="6" t="s">
        <v>1423</v>
      </c>
      <c r="D70" s="6" t="s">
        <v>1424</v>
      </c>
      <c r="E70" s="6" t="s">
        <v>106</v>
      </c>
      <c r="G70" s="6">
        <v>1320550</v>
      </c>
      <c r="H70" s="13">
        <v>22003</v>
      </c>
      <c r="I70" s="14">
        <v>0.31000000000000005</v>
      </c>
    </row>
    <row r="71" spans="2:9">
      <c r="B71" s="15" t="s">
        <v>10</v>
      </c>
      <c r="C71" s="6" t="s">
        <v>632</v>
      </c>
      <c r="D71" s="6" t="s">
        <v>633</v>
      </c>
      <c r="E71" s="6" t="s">
        <v>634</v>
      </c>
      <c r="G71" s="6">
        <v>185050</v>
      </c>
      <c r="H71" s="13">
        <v>21439.89</v>
      </c>
      <c r="I71" s="14">
        <v>0.31000000000000005</v>
      </c>
    </row>
    <row r="72" spans="2:9">
      <c r="B72" s="15" t="s">
        <v>10</v>
      </c>
      <c r="C72" s="6" t="s">
        <v>62</v>
      </c>
      <c r="D72" s="6" t="s">
        <v>63</v>
      </c>
      <c r="E72" s="6" t="s">
        <v>30</v>
      </c>
      <c r="G72" s="6">
        <v>873000</v>
      </c>
      <c r="H72" s="13">
        <v>21007</v>
      </c>
      <c r="I72" s="14">
        <v>0.3</v>
      </c>
    </row>
    <row r="73" spans="2:9">
      <c r="B73" s="15" t="s">
        <v>10</v>
      </c>
      <c r="C73" s="6" t="s">
        <v>1425</v>
      </c>
      <c r="D73" s="6" t="s">
        <v>1426</v>
      </c>
      <c r="E73" s="6" t="s">
        <v>56</v>
      </c>
      <c r="G73" s="6">
        <v>3986750</v>
      </c>
      <c r="H73" s="13">
        <v>20485.91</v>
      </c>
      <c r="I73" s="14">
        <v>0.29000000000000004</v>
      </c>
    </row>
    <row r="74" spans="2:9">
      <c r="B74" s="15" t="s">
        <v>10</v>
      </c>
      <c r="C74" s="6" t="s">
        <v>109</v>
      </c>
      <c r="D74" s="6" t="s">
        <v>110</v>
      </c>
      <c r="E74" s="6" t="s">
        <v>24</v>
      </c>
      <c r="G74" s="6">
        <v>6759000</v>
      </c>
      <c r="H74" s="13">
        <v>19895.12</v>
      </c>
      <c r="I74" s="14">
        <v>0.27999999999999997</v>
      </c>
    </row>
    <row r="75" spans="2:9">
      <c r="B75" s="15" t="s">
        <v>10</v>
      </c>
      <c r="C75" s="6" t="s">
        <v>47</v>
      </c>
      <c r="D75" s="6" t="s">
        <v>48</v>
      </c>
      <c r="E75" s="6" t="s">
        <v>46</v>
      </c>
      <c r="G75" s="6">
        <v>375600</v>
      </c>
      <c r="H75" s="13">
        <v>19780.600000000002</v>
      </c>
      <c r="I75" s="14">
        <v>0.27999999999999997</v>
      </c>
    </row>
    <row r="76" spans="2:9">
      <c r="B76" s="15" t="s">
        <v>10</v>
      </c>
      <c r="C76" s="6" t="s">
        <v>1343</v>
      </c>
      <c r="D76" s="6" t="s">
        <v>1344</v>
      </c>
      <c r="E76" s="6" t="s">
        <v>1319</v>
      </c>
      <c r="G76" s="6">
        <v>4473750</v>
      </c>
      <c r="H76" s="13">
        <v>19751.61</v>
      </c>
      <c r="I76" s="14">
        <v>0.27999999999999997</v>
      </c>
    </row>
    <row r="77" spans="2:9">
      <c r="B77" s="15" t="s">
        <v>10</v>
      </c>
      <c r="C77" s="6" t="s">
        <v>1427</v>
      </c>
      <c r="D77" s="6" t="s">
        <v>1428</v>
      </c>
      <c r="E77" s="6" t="s">
        <v>30</v>
      </c>
      <c r="G77" s="6">
        <v>1411850</v>
      </c>
      <c r="H77" s="13">
        <v>19617.66</v>
      </c>
      <c r="I77" s="14">
        <v>0.27999999999999997</v>
      </c>
    </row>
    <row r="78" spans="2:9">
      <c r="B78" s="15" t="s">
        <v>10</v>
      </c>
      <c r="C78" s="6" t="s">
        <v>1429</v>
      </c>
      <c r="D78" s="6" t="s">
        <v>1430</v>
      </c>
      <c r="E78" s="6" t="s">
        <v>1431</v>
      </c>
      <c r="G78" s="6">
        <v>4263300</v>
      </c>
      <c r="H78" s="13">
        <v>19587.73</v>
      </c>
      <c r="I78" s="14">
        <v>0.27999999999999997</v>
      </c>
    </row>
    <row r="79" spans="2:9">
      <c r="B79" s="15" t="s">
        <v>10</v>
      </c>
      <c r="C79" s="6" t="s">
        <v>22</v>
      </c>
      <c r="D79" s="6" t="s">
        <v>23</v>
      </c>
      <c r="E79" s="6" t="s">
        <v>24</v>
      </c>
      <c r="G79" s="6">
        <v>5369200</v>
      </c>
      <c r="H79" s="13">
        <v>18550.59</v>
      </c>
      <c r="I79" s="14">
        <v>0.27</v>
      </c>
    </row>
    <row r="80" spans="2:9">
      <c r="B80" s="15" t="s">
        <v>10</v>
      </c>
      <c r="C80" s="6" t="s">
        <v>1432</v>
      </c>
      <c r="D80" s="6" t="s">
        <v>1433</v>
      </c>
      <c r="E80" s="6" t="s">
        <v>46</v>
      </c>
      <c r="G80" s="6">
        <v>972650</v>
      </c>
      <c r="H80" s="13">
        <v>18528.98</v>
      </c>
      <c r="I80" s="14">
        <v>0.26</v>
      </c>
    </row>
    <row r="81" spans="2:9">
      <c r="B81" s="15" t="s">
        <v>10</v>
      </c>
      <c r="C81" s="6" t="s">
        <v>1434</v>
      </c>
      <c r="D81" s="6" t="s">
        <v>1435</v>
      </c>
      <c r="E81" s="6" t="s">
        <v>30</v>
      </c>
      <c r="G81" s="6">
        <v>283000</v>
      </c>
      <c r="H81" s="13">
        <v>18402.080000000002</v>
      </c>
      <c r="I81" s="14">
        <v>0.26</v>
      </c>
    </row>
    <row r="82" spans="2:9">
      <c r="B82" s="15" t="s">
        <v>10</v>
      </c>
      <c r="C82" s="6" t="s">
        <v>1436</v>
      </c>
      <c r="D82" s="6" t="s">
        <v>1437</v>
      </c>
      <c r="E82" s="6" t="s">
        <v>115</v>
      </c>
      <c r="G82" s="6">
        <v>4447375</v>
      </c>
      <c r="H82" s="13">
        <v>18356.54</v>
      </c>
      <c r="I82" s="14">
        <v>0.26</v>
      </c>
    </row>
    <row r="83" spans="2:9">
      <c r="B83" s="15" t="s">
        <v>10</v>
      </c>
      <c r="C83" s="6" t="s">
        <v>867</v>
      </c>
      <c r="D83" s="6" t="s">
        <v>868</v>
      </c>
      <c r="E83" s="6" t="s">
        <v>712</v>
      </c>
      <c r="G83" s="6">
        <v>979825</v>
      </c>
      <c r="H83" s="13">
        <v>17981.75</v>
      </c>
      <c r="I83" s="14">
        <v>0.26</v>
      </c>
    </row>
    <row r="84" spans="2:9">
      <c r="B84" s="15" t="s">
        <v>10</v>
      </c>
      <c r="C84" s="6" t="s">
        <v>1378</v>
      </c>
      <c r="D84" s="6" t="s">
        <v>1379</v>
      </c>
      <c r="E84" s="6" t="s">
        <v>16</v>
      </c>
      <c r="G84" s="6">
        <v>1696800</v>
      </c>
      <c r="H84" s="13">
        <v>17612.78</v>
      </c>
      <c r="I84" s="14">
        <v>0.25</v>
      </c>
    </row>
    <row r="85" spans="2:9">
      <c r="B85" s="15" t="s">
        <v>10</v>
      </c>
      <c r="C85" s="6" t="s">
        <v>1438</v>
      </c>
      <c r="D85" s="6" t="s">
        <v>1439</v>
      </c>
      <c r="E85" s="6" t="s">
        <v>641</v>
      </c>
      <c r="G85" s="6">
        <v>1438125</v>
      </c>
      <c r="H85" s="13">
        <v>17198.54</v>
      </c>
      <c r="I85" s="14">
        <v>0.25</v>
      </c>
    </row>
    <row r="86" spans="2:9">
      <c r="B86" s="15" t="s">
        <v>10</v>
      </c>
      <c r="C86" s="6" t="s">
        <v>1440</v>
      </c>
      <c r="D86" s="6" t="s">
        <v>1441</v>
      </c>
      <c r="E86" s="6" t="s">
        <v>59</v>
      </c>
      <c r="G86" s="6">
        <v>47125</v>
      </c>
      <c r="H86" s="13">
        <v>16962.64</v>
      </c>
      <c r="I86" s="14">
        <v>0.24000000000000002</v>
      </c>
    </row>
    <row r="87" spans="2:9">
      <c r="B87" s="15" t="s">
        <v>10</v>
      </c>
      <c r="C87" s="6" t="s">
        <v>104</v>
      </c>
      <c r="D87" s="6" t="s">
        <v>105</v>
      </c>
      <c r="E87" s="6" t="s">
        <v>106</v>
      </c>
      <c r="G87" s="6">
        <v>1542800</v>
      </c>
      <c r="H87" s="13">
        <v>16906</v>
      </c>
      <c r="I87" s="14">
        <v>0.24000000000000002</v>
      </c>
    </row>
    <row r="88" spans="2:9">
      <c r="B88" s="15" t="s">
        <v>10</v>
      </c>
      <c r="C88" s="6" t="s">
        <v>503</v>
      </c>
      <c r="D88" s="6" t="s">
        <v>879</v>
      </c>
      <c r="E88" s="6" t="s">
        <v>24</v>
      </c>
      <c r="G88" s="6">
        <v>2995000</v>
      </c>
      <c r="H88" s="13">
        <v>16613.27</v>
      </c>
      <c r="I88" s="14">
        <v>0.24000000000000002</v>
      </c>
    </row>
    <row r="89" spans="2:9">
      <c r="B89" s="15" t="s">
        <v>10</v>
      </c>
      <c r="C89" s="6" t="s">
        <v>28</v>
      </c>
      <c r="D89" s="6" t="s">
        <v>29</v>
      </c>
      <c r="E89" s="6" t="s">
        <v>30</v>
      </c>
      <c r="G89" s="6">
        <v>1490900</v>
      </c>
      <c r="H89" s="13">
        <v>16414.060000000001</v>
      </c>
      <c r="I89" s="14">
        <v>0.22999999999999998</v>
      </c>
    </row>
    <row r="90" spans="2:9">
      <c r="B90" s="15" t="s">
        <v>10</v>
      </c>
      <c r="C90" s="6" t="s">
        <v>1442</v>
      </c>
      <c r="D90" s="6" t="s">
        <v>1443</v>
      </c>
      <c r="E90" s="6" t="s">
        <v>13</v>
      </c>
      <c r="G90" s="6">
        <v>464275</v>
      </c>
      <c r="H90" s="13">
        <v>14479.81</v>
      </c>
      <c r="I90" s="14">
        <v>0.21000000000000002</v>
      </c>
    </row>
    <row r="91" spans="2:9">
      <c r="B91" s="15" t="s">
        <v>10</v>
      </c>
      <c r="C91" s="6" t="s">
        <v>1094</v>
      </c>
      <c r="D91" s="6" t="s">
        <v>1095</v>
      </c>
      <c r="E91" s="6" t="s">
        <v>53</v>
      </c>
      <c r="G91" s="6">
        <v>335550</v>
      </c>
      <c r="H91" s="13">
        <v>14412.880000000001</v>
      </c>
      <c r="I91" s="14">
        <v>0.21000000000000002</v>
      </c>
    </row>
    <row r="92" spans="2:9">
      <c r="B92" s="15" t="s">
        <v>10</v>
      </c>
      <c r="C92" s="6" t="s">
        <v>637</v>
      </c>
      <c r="D92" s="6" t="s">
        <v>638</v>
      </c>
      <c r="E92" s="6" t="s">
        <v>24</v>
      </c>
      <c r="G92" s="6">
        <v>3191500</v>
      </c>
      <c r="H92" s="13">
        <v>14310.69</v>
      </c>
      <c r="I92" s="14">
        <v>0.2</v>
      </c>
    </row>
    <row r="93" spans="2:9">
      <c r="B93" s="15" t="s">
        <v>10</v>
      </c>
      <c r="C93" s="6" t="s">
        <v>639</v>
      </c>
      <c r="D93" s="6" t="s">
        <v>640</v>
      </c>
      <c r="E93" s="6" t="s">
        <v>641</v>
      </c>
      <c r="G93" s="6">
        <v>1189600</v>
      </c>
      <c r="H93" s="13">
        <v>14058.69</v>
      </c>
      <c r="I93" s="14">
        <v>0.2</v>
      </c>
    </row>
    <row r="94" spans="2:9">
      <c r="B94" s="15" t="s">
        <v>10</v>
      </c>
      <c r="C94" s="6" t="s">
        <v>1444</v>
      </c>
      <c r="D94" s="6" t="s">
        <v>1445</v>
      </c>
      <c r="E94" s="6" t="s">
        <v>30</v>
      </c>
      <c r="G94" s="6">
        <v>1048500</v>
      </c>
      <c r="H94" s="13">
        <v>13731.16</v>
      </c>
      <c r="I94" s="14">
        <v>0.2</v>
      </c>
    </row>
    <row r="95" spans="2:9">
      <c r="B95" s="15" t="s">
        <v>10</v>
      </c>
      <c r="C95" s="6" t="s">
        <v>662</v>
      </c>
      <c r="D95" s="6" t="s">
        <v>663</v>
      </c>
      <c r="E95" s="6" t="s">
        <v>73</v>
      </c>
      <c r="G95" s="6">
        <v>544400</v>
      </c>
      <c r="H95" s="13">
        <v>13711.26</v>
      </c>
      <c r="I95" s="14">
        <v>0.2</v>
      </c>
    </row>
    <row r="96" spans="2:9">
      <c r="B96" s="15" t="s">
        <v>10</v>
      </c>
      <c r="C96" s="6" t="s">
        <v>653</v>
      </c>
      <c r="D96" s="6" t="s">
        <v>654</v>
      </c>
      <c r="E96" s="6" t="s">
        <v>135</v>
      </c>
      <c r="G96" s="6">
        <v>1096875</v>
      </c>
      <c r="H96" s="13">
        <v>13415.880000000001</v>
      </c>
      <c r="I96" s="14">
        <v>0.19</v>
      </c>
    </row>
    <row r="97" spans="2:9">
      <c r="B97" s="15" t="s">
        <v>10</v>
      </c>
      <c r="C97" s="6" t="s">
        <v>1307</v>
      </c>
      <c r="D97" s="6" t="s">
        <v>1308</v>
      </c>
      <c r="E97" s="6" t="s">
        <v>652</v>
      </c>
      <c r="G97" s="6">
        <v>233250</v>
      </c>
      <c r="H97" s="13">
        <v>13355.9</v>
      </c>
      <c r="I97" s="14">
        <v>0.19</v>
      </c>
    </row>
    <row r="98" spans="2:9">
      <c r="B98" s="15" t="s">
        <v>10</v>
      </c>
      <c r="C98" s="6" t="s">
        <v>1446</v>
      </c>
      <c r="D98" s="6" t="s">
        <v>1447</v>
      </c>
      <c r="E98" s="6" t="s">
        <v>1431</v>
      </c>
      <c r="G98" s="6">
        <v>1157750</v>
      </c>
      <c r="H98" s="13">
        <v>13251.61</v>
      </c>
      <c r="I98" s="14">
        <v>0.19</v>
      </c>
    </row>
    <row r="99" spans="2:9">
      <c r="B99" s="15" t="s">
        <v>10</v>
      </c>
      <c r="C99" s="6" t="s">
        <v>849</v>
      </c>
      <c r="D99" s="6" t="s">
        <v>850</v>
      </c>
      <c r="E99" s="6" t="s">
        <v>712</v>
      </c>
      <c r="G99" s="6">
        <v>742350</v>
      </c>
      <c r="H99" s="13">
        <v>13102.48</v>
      </c>
      <c r="I99" s="14">
        <v>0.19</v>
      </c>
    </row>
    <row r="100" spans="2:9">
      <c r="B100" s="15" t="s">
        <v>10</v>
      </c>
      <c r="C100" s="6" t="s">
        <v>1448</v>
      </c>
      <c r="D100" s="6" t="s">
        <v>1449</v>
      </c>
      <c r="E100" s="6" t="s">
        <v>1001</v>
      </c>
      <c r="G100" s="6">
        <v>13545450</v>
      </c>
      <c r="H100" s="13">
        <v>13061.880000000001</v>
      </c>
      <c r="I100" s="14">
        <v>0.19</v>
      </c>
    </row>
    <row r="101" spans="2:9">
      <c r="B101" s="15" t="s">
        <v>10</v>
      </c>
      <c r="C101" s="6" t="s">
        <v>1315</v>
      </c>
      <c r="D101" s="6" t="s">
        <v>1316</v>
      </c>
      <c r="E101" s="6" t="s">
        <v>118</v>
      </c>
      <c r="G101" s="6">
        <v>2489625</v>
      </c>
      <c r="H101" s="13">
        <v>12789.2</v>
      </c>
      <c r="I101" s="14">
        <v>0.18000000000000002</v>
      </c>
    </row>
    <row r="102" spans="2:9">
      <c r="B102" s="15" t="s">
        <v>10</v>
      </c>
      <c r="C102" s="6" t="s">
        <v>895</v>
      </c>
      <c r="D102" s="6" t="s">
        <v>896</v>
      </c>
      <c r="E102" s="6" t="s">
        <v>103</v>
      </c>
      <c r="G102" s="6">
        <v>3824700</v>
      </c>
      <c r="H102" s="13">
        <v>12175.93</v>
      </c>
      <c r="I102" s="14">
        <v>0.17</v>
      </c>
    </row>
    <row r="103" spans="2:9">
      <c r="B103" s="15" t="s">
        <v>10</v>
      </c>
      <c r="C103" s="6" t="s">
        <v>107</v>
      </c>
      <c r="D103" s="6" t="s">
        <v>108</v>
      </c>
      <c r="E103" s="6" t="s">
        <v>21</v>
      </c>
      <c r="G103" s="6">
        <v>445200</v>
      </c>
      <c r="H103" s="13">
        <v>12076.5</v>
      </c>
      <c r="I103" s="14">
        <v>0.17</v>
      </c>
    </row>
    <row r="104" spans="2:9">
      <c r="B104" s="15" t="s">
        <v>10</v>
      </c>
      <c r="C104" s="6" t="s">
        <v>1450</v>
      </c>
      <c r="D104" s="6" t="s">
        <v>1451</v>
      </c>
      <c r="E104" s="6" t="s">
        <v>82</v>
      </c>
      <c r="G104" s="6">
        <v>1238625</v>
      </c>
      <c r="H104" s="13">
        <v>12049.960000000001</v>
      </c>
      <c r="I104" s="14">
        <v>0.17</v>
      </c>
    </row>
    <row r="105" spans="2:9">
      <c r="B105" s="15" t="s">
        <v>10</v>
      </c>
      <c r="C105" s="6" t="s">
        <v>90</v>
      </c>
      <c r="D105" s="6" t="s">
        <v>91</v>
      </c>
      <c r="E105" s="6" t="s">
        <v>73</v>
      </c>
      <c r="G105" s="6">
        <v>77650</v>
      </c>
      <c r="H105" s="13">
        <v>11988.380000000001</v>
      </c>
      <c r="I105" s="14">
        <v>0.17</v>
      </c>
    </row>
    <row r="106" spans="2:9">
      <c r="B106" s="15" t="s">
        <v>10</v>
      </c>
      <c r="C106" s="6" t="s">
        <v>869</v>
      </c>
      <c r="D106" s="6" t="s">
        <v>870</v>
      </c>
      <c r="E106" s="6" t="s">
        <v>712</v>
      </c>
      <c r="G106" s="6">
        <v>1282950</v>
      </c>
      <c r="H106" s="13">
        <v>11519.61</v>
      </c>
      <c r="I106" s="14">
        <v>0.16</v>
      </c>
    </row>
    <row r="107" spans="2:9">
      <c r="B107" s="15" t="s">
        <v>10</v>
      </c>
      <c r="C107" s="6" t="s">
        <v>1452</v>
      </c>
      <c r="D107" s="6" t="s">
        <v>1453</v>
      </c>
      <c r="E107" s="6" t="s">
        <v>21</v>
      </c>
      <c r="G107" s="6">
        <v>9075000</v>
      </c>
      <c r="H107" s="13">
        <v>11360.99</v>
      </c>
      <c r="I107" s="14">
        <v>0.16</v>
      </c>
    </row>
    <row r="108" spans="2:9">
      <c r="B108" s="15" t="s">
        <v>10</v>
      </c>
      <c r="C108" s="6" t="s">
        <v>1454</v>
      </c>
      <c r="D108" s="6" t="s">
        <v>1455</v>
      </c>
      <c r="E108" s="6" t="s">
        <v>115</v>
      </c>
      <c r="G108" s="6">
        <v>4127400</v>
      </c>
      <c r="H108" s="13">
        <v>11241.39</v>
      </c>
      <c r="I108" s="14">
        <v>0.16</v>
      </c>
    </row>
    <row r="109" spans="2:9">
      <c r="B109" s="15" t="s">
        <v>10</v>
      </c>
      <c r="C109" s="6" t="s">
        <v>78</v>
      </c>
      <c r="D109" s="6" t="s">
        <v>79</v>
      </c>
      <c r="E109" s="6" t="s">
        <v>27</v>
      </c>
      <c r="G109" s="6">
        <v>6748125</v>
      </c>
      <c r="H109" s="13">
        <v>11197.84</v>
      </c>
      <c r="I109" s="14">
        <v>0.16</v>
      </c>
    </row>
    <row r="110" spans="2:9">
      <c r="B110" s="15" t="s">
        <v>10</v>
      </c>
      <c r="C110" s="6" t="s">
        <v>1456</v>
      </c>
      <c r="D110" s="6" t="s">
        <v>1457</v>
      </c>
      <c r="E110" s="6" t="s">
        <v>652</v>
      </c>
      <c r="G110" s="6">
        <v>762000</v>
      </c>
      <c r="H110" s="13">
        <v>11114.53</v>
      </c>
      <c r="I110" s="14">
        <v>0.16</v>
      </c>
    </row>
    <row r="111" spans="2:9">
      <c r="B111" s="15" t="s">
        <v>10</v>
      </c>
      <c r="C111" s="6" t="s">
        <v>44</v>
      </c>
      <c r="D111" s="6" t="s">
        <v>45</v>
      </c>
      <c r="E111" s="6" t="s">
        <v>46</v>
      </c>
      <c r="G111" s="6">
        <v>136250</v>
      </c>
      <c r="H111" s="13">
        <v>11050.56</v>
      </c>
      <c r="I111" s="14">
        <v>0.16</v>
      </c>
    </row>
    <row r="112" spans="2:9">
      <c r="B112" s="15" t="s">
        <v>10</v>
      </c>
      <c r="C112" s="6" t="s">
        <v>949</v>
      </c>
      <c r="D112" s="6" t="s">
        <v>950</v>
      </c>
      <c r="E112" s="6" t="s">
        <v>657</v>
      </c>
      <c r="G112" s="6">
        <v>11914500</v>
      </c>
      <c r="H112" s="13">
        <v>10919.64</v>
      </c>
      <c r="I112" s="14">
        <v>0.16</v>
      </c>
    </row>
    <row r="113" spans="2:9">
      <c r="B113" s="15" t="s">
        <v>10</v>
      </c>
      <c r="C113" s="6" t="s">
        <v>717</v>
      </c>
      <c r="D113" s="6" t="s">
        <v>718</v>
      </c>
      <c r="E113" s="6" t="s">
        <v>96</v>
      </c>
      <c r="G113" s="6">
        <v>1073625</v>
      </c>
      <c r="H113" s="13">
        <v>10661.630000000001</v>
      </c>
      <c r="I113" s="14">
        <v>0.15</v>
      </c>
    </row>
    <row r="114" spans="2:9">
      <c r="B114" s="15" t="s">
        <v>10</v>
      </c>
      <c r="C114" s="6" t="s">
        <v>119</v>
      </c>
      <c r="D114" s="6" t="s">
        <v>120</v>
      </c>
      <c r="E114" s="6" t="s">
        <v>121</v>
      </c>
      <c r="G114" s="6">
        <v>3896200</v>
      </c>
      <c r="H114" s="13">
        <v>10580.130000000001</v>
      </c>
      <c r="I114" s="14">
        <v>0.15</v>
      </c>
    </row>
    <row r="115" spans="2:9">
      <c r="B115" s="15" t="s">
        <v>10</v>
      </c>
      <c r="C115" s="6" t="s">
        <v>1458</v>
      </c>
      <c r="D115" s="6" t="s">
        <v>1459</v>
      </c>
      <c r="E115" s="6" t="s">
        <v>59</v>
      </c>
      <c r="G115" s="6">
        <v>1715000</v>
      </c>
      <c r="H115" s="13">
        <v>10414.34</v>
      </c>
      <c r="I115" s="14">
        <v>0.15</v>
      </c>
    </row>
    <row r="116" spans="2:9">
      <c r="B116" s="15" t="s">
        <v>10</v>
      </c>
      <c r="C116" s="6" t="s">
        <v>49</v>
      </c>
      <c r="D116" s="6" t="s">
        <v>50</v>
      </c>
      <c r="E116" s="6" t="s">
        <v>27</v>
      </c>
      <c r="G116" s="6">
        <v>1185000</v>
      </c>
      <c r="H116" s="13">
        <v>10094.42</v>
      </c>
      <c r="I116" s="14">
        <v>0.13999999999999999</v>
      </c>
    </row>
    <row r="117" spans="2:9">
      <c r="B117" s="15" t="s">
        <v>10</v>
      </c>
      <c r="C117" s="6" t="s">
        <v>685</v>
      </c>
      <c r="D117" s="6" t="s">
        <v>686</v>
      </c>
      <c r="E117" s="6" t="s">
        <v>59</v>
      </c>
      <c r="G117" s="6">
        <v>906400</v>
      </c>
      <c r="H117" s="13">
        <v>10083.700000000001</v>
      </c>
      <c r="I117" s="14">
        <v>0.13999999999999999</v>
      </c>
    </row>
    <row r="118" spans="2:9">
      <c r="B118" s="15" t="s">
        <v>10</v>
      </c>
      <c r="C118" s="6" t="s">
        <v>1460</v>
      </c>
      <c r="D118" s="6" t="s">
        <v>1461</v>
      </c>
      <c r="E118" s="6" t="s">
        <v>24</v>
      </c>
      <c r="G118" s="6">
        <v>6884300</v>
      </c>
      <c r="H118" s="13">
        <v>9955.39</v>
      </c>
      <c r="I118" s="14">
        <v>0.13999999999999999</v>
      </c>
    </row>
    <row r="119" spans="2:9">
      <c r="B119" s="15" t="s">
        <v>10</v>
      </c>
      <c r="C119" s="6" t="s">
        <v>1462</v>
      </c>
      <c r="D119" s="6" t="s">
        <v>1463</v>
      </c>
      <c r="E119" s="6" t="s">
        <v>96</v>
      </c>
      <c r="G119" s="6">
        <v>129000</v>
      </c>
      <c r="H119" s="13">
        <v>9851.09</v>
      </c>
      <c r="I119" s="14">
        <v>0.13999999999999999</v>
      </c>
    </row>
    <row r="120" spans="2:9">
      <c r="B120" s="15" t="s">
        <v>10</v>
      </c>
      <c r="C120" s="6" t="s">
        <v>1082</v>
      </c>
      <c r="D120" s="6" t="s">
        <v>1083</v>
      </c>
      <c r="E120" s="6" t="s">
        <v>1079</v>
      </c>
      <c r="G120" s="6">
        <v>423600</v>
      </c>
      <c r="H120" s="13">
        <v>9534.81</v>
      </c>
      <c r="I120" s="14">
        <v>0.13999999999999999</v>
      </c>
    </row>
    <row r="121" spans="2:9">
      <c r="B121" s="15" t="s">
        <v>10</v>
      </c>
      <c r="C121" s="6" t="s">
        <v>1464</v>
      </c>
      <c r="D121" s="6" t="s">
        <v>1465</v>
      </c>
      <c r="E121" s="6" t="s">
        <v>13</v>
      </c>
      <c r="G121" s="6">
        <v>9409400</v>
      </c>
      <c r="H121" s="13">
        <v>9498.7900000000009</v>
      </c>
      <c r="I121" s="14">
        <v>0.13999999999999999</v>
      </c>
    </row>
    <row r="122" spans="2:9">
      <c r="B122" s="15" t="s">
        <v>10</v>
      </c>
      <c r="C122" s="6" t="s">
        <v>665</v>
      </c>
      <c r="D122" s="6" t="s">
        <v>666</v>
      </c>
      <c r="E122" s="6" t="s">
        <v>118</v>
      </c>
      <c r="G122" s="6">
        <v>705200</v>
      </c>
      <c r="H122" s="13">
        <v>9348.130000000001</v>
      </c>
      <c r="I122" s="14">
        <v>0.13</v>
      </c>
    </row>
    <row r="123" spans="2:9">
      <c r="B123" s="15" t="s">
        <v>10</v>
      </c>
      <c r="C123" s="6" t="s">
        <v>912</v>
      </c>
      <c r="D123" s="6" t="s">
        <v>913</v>
      </c>
      <c r="E123" s="6" t="s">
        <v>684</v>
      </c>
      <c r="G123" s="6">
        <v>2466450</v>
      </c>
      <c r="H123" s="13">
        <v>9238.09</v>
      </c>
      <c r="I123" s="14">
        <v>0.13</v>
      </c>
    </row>
    <row r="124" spans="2:9">
      <c r="B124" s="15" t="s">
        <v>10</v>
      </c>
      <c r="C124" s="6" t="s">
        <v>923</v>
      </c>
      <c r="D124" s="6" t="s">
        <v>924</v>
      </c>
      <c r="E124" s="6" t="s">
        <v>925</v>
      </c>
      <c r="G124" s="6">
        <v>332800</v>
      </c>
      <c r="H124" s="13">
        <v>9096.09</v>
      </c>
      <c r="I124" s="14">
        <v>0.13</v>
      </c>
    </row>
    <row r="125" spans="2:9">
      <c r="B125" s="15" t="s">
        <v>10</v>
      </c>
      <c r="C125" s="6" t="s">
        <v>919</v>
      </c>
      <c r="D125" s="6" t="s">
        <v>920</v>
      </c>
      <c r="E125" s="6" t="s">
        <v>899</v>
      </c>
      <c r="G125" s="6">
        <v>1827000</v>
      </c>
      <c r="H125" s="13">
        <v>8966.92</v>
      </c>
      <c r="I125" s="14">
        <v>0.13</v>
      </c>
    </row>
    <row r="126" spans="2:9">
      <c r="B126" s="15" t="s">
        <v>10</v>
      </c>
      <c r="C126" s="6" t="s">
        <v>1466</v>
      </c>
      <c r="D126" s="6" t="s">
        <v>1467</v>
      </c>
      <c r="E126" s="6" t="s">
        <v>30</v>
      </c>
      <c r="G126" s="6">
        <v>967500</v>
      </c>
      <c r="H126" s="13">
        <v>8629.130000000001</v>
      </c>
      <c r="I126" s="14">
        <v>0.12000000000000001</v>
      </c>
    </row>
    <row r="127" spans="2:9">
      <c r="B127" s="15" t="s">
        <v>10</v>
      </c>
      <c r="C127" s="6" t="s">
        <v>1269</v>
      </c>
      <c r="D127" s="6" t="s">
        <v>1270</v>
      </c>
      <c r="E127" s="6" t="s">
        <v>73</v>
      </c>
      <c r="G127" s="6">
        <v>626500</v>
      </c>
      <c r="H127" s="13">
        <v>8618.76</v>
      </c>
      <c r="I127" s="14">
        <v>0.12000000000000001</v>
      </c>
    </row>
    <row r="128" spans="2:9">
      <c r="B128" s="15" t="s">
        <v>10</v>
      </c>
      <c r="C128" s="6" t="s">
        <v>67</v>
      </c>
      <c r="D128" s="6" t="s">
        <v>68</v>
      </c>
      <c r="E128" s="6" t="s">
        <v>21</v>
      </c>
      <c r="G128" s="6">
        <v>231750</v>
      </c>
      <c r="H128" s="13">
        <v>8436.86</v>
      </c>
      <c r="I128" s="14">
        <v>0.12000000000000001</v>
      </c>
    </row>
    <row r="129" spans="2:9">
      <c r="B129" s="15" t="s">
        <v>10</v>
      </c>
      <c r="C129" s="6" t="s">
        <v>1468</v>
      </c>
      <c r="D129" s="6" t="s">
        <v>1469</v>
      </c>
      <c r="E129" s="6" t="s">
        <v>24</v>
      </c>
      <c r="G129" s="6">
        <v>804050</v>
      </c>
      <c r="H129" s="13">
        <v>8407.5499999999993</v>
      </c>
      <c r="I129" s="14">
        <v>0.12000000000000001</v>
      </c>
    </row>
    <row r="130" spans="2:9">
      <c r="B130" s="15" t="s">
        <v>10</v>
      </c>
      <c r="C130" s="6" t="s">
        <v>930</v>
      </c>
      <c r="D130" s="6" t="s">
        <v>931</v>
      </c>
      <c r="E130" s="6" t="s">
        <v>53</v>
      </c>
      <c r="G130" s="6">
        <v>1651250</v>
      </c>
      <c r="H130" s="13">
        <v>8402.39</v>
      </c>
      <c r="I130" s="14">
        <v>0.12000000000000001</v>
      </c>
    </row>
    <row r="131" spans="2:9">
      <c r="B131" s="15" t="s">
        <v>10</v>
      </c>
      <c r="C131" s="6" t="s">
        <v>1470</v>
      </c>
      <c r="D131" s="6" t="s">
        <v>1471</v>
      </c>
      <c r="E131" s="6" t="s">
        <v>103</v>
      </c>
      <c r="G131" s="6">
        <v>1494000</v>
      </c>
      <c r="H131" s="13">
        <v>8383.58</v>
      </c>
      <c r="I131" s="14">
        <v>0.12000000000000001</v>
      </c>
    </row>
    <row r="132" spans="2:9">
      <c r="B132" s="15" t="s">
        <v>10</v>
      </c>
      <c r="C132" s="6" t="s">
        <v>1472</v>
      </c>
      <c r="D132" s="6" t="s">
        <v>1473</v>
      </c>
      <c r="E132" s="6" t="s">
        <v>1431</v>
      </c>
      <c r="G132" s="6">
        <v>1066800</v>
      </c>
      <c r="H132" s="13">
        <v>8267.7000000000007</v>
      </c>
      <c r="I132" s="14">
        <v>0.12000000000000001</v>
      </c>
    </row>
    <row r="133" spans="2:9">
      <c r="B133" s="15" t="s">
        <v>10</v>
      </c>
      <c r="C133" s="6" t="s">
        <v>1474</v>
      </c>
      <c r="D133" s="6" t="s">
        <v>1475</v>
      </c>
      <c r="E133" s="6" t="s">
        <v>1476</v>
      </c>
      <c r="G133" s="6">
        <v>22350</v>
      </c>
      <c r="H133" s="13">
        <v>8221.4500000000007</v>
      </c>
      <c r="I133" s="14">
        <v>0.12000000000000001</v>
      </c>
    </row>
    <row r="134" spans="2:9">
      <c r="B134" s="15" t="s">
        <v>10</v>
      </c>
      <c r="C134" s="6" t="s">
        <v>74</v>
      </c>
      <c r="D134" s="6" t="s">
        <v>75</v>
      </c>
      <c r="E134" s="6" t="s">
        <v>27</v>
      </c>
      <c r="G134" s="6">
        <v>5657600</v>
      </c>
      <c r="H134" s="13">
        <v>7913.29</v>
      </c>
      <c r="I134" s="14">
        <v>0.11</v>
      </c>
    </row>
    <row r="135" spans="2:9">
      <c r="B135" s="15" t="s">
        <v>10</v>
      </c>
      <c r="C135" s="6" t="s">
        <v>94</v>
      </c>
      <c r="D135" s="6" t="s">
        <v>95</v>
      </c>
      <c r="E135" s="6" t="s">
        <v>96</v>
      </c>
      <c r="G135" s="6">
        <v>835450</v>
      </c>
      <c r="H135" s="13">
        <v>7710.79</v>
      </c>
      <c r="I135" s="14">
        <v>0.11</v>
      </c>
    </row>
    <row r="136" spans="2:9">
      <c r="B136" s="15" t="s">
        <v>10</v>
      </c>
      <c r="C136" s="6" t="s">
        <v>1090</v>
      </c>
      <c r="D136" s="6" t="s">
        <v>1091</v>
      </c>
      <c r="E136" s="6" t="s">
        <v>1001</v>
      </c>
      <c r="G136" s="6">
        <v>460750</v>
      </c>
      <c r="H136" s="13">
        <v>7636.01</v>
      </c>
      <c r="I136" s="14">
        <v>0.11</v>
      </c>
    </row>
    <row r="137" spans="2:9">
      <c r="B137" s="15" t="s">
        <v>10</v>
      </c>
      <c r="C137" s="6" t="s">
        <v>41</v>
      </c>
      <c r="D137" s="6" t="s">
        <v>42</v>
      </c>
      <c r="E137" s="6" t="s">
        <v>43</v>
      </c>
      <c r="G137" s="6">
        <v>4565000</v>
      </c>
      <c r="H137" s="13">
        <v>7399.41</v>
      </c>
      <c r="I137" s="14">
        <v>0.11</v>
      </c>
    </row>
    <row r="138" spans="2:9">
      <c r="B138" s="15" t="s">
        <v>10</v>
      </c>
      <c r="C138" s="6" t="s">
        <v>1477</v>
      </c>
      <c r="D138" s="6" t="s">
        <v>1478</v>
      </c>
      <c r="E138" s="6" t="s">
        <v>13</v>
      </c>
      <c r="G138" s="6">
        <v>13176500</v>
      </c>
      <c r="H138" s="13">
        <v>7323.5</v>
      </c>
      <c r="I138" s="14">
        <v>0.1</v>
      </c>
    </row>
    <row r="139" spans="2:9">
      <c r="B139" s="15" t="s">
        <v>10</v>
      </c>
      <c r="C139" s="6" t="s">
        <v>1479</v>
      </c>
      <c r="D139" s="6" t="s">
        <v>1480</v>
      </c>
      <c r="E139" s="6" t="s">
        <v>21</v>
      </c>
      <c r="G139" s="6">
        <v>704000</v>
      </c>
      <c r="H139" s="13">
        <v>7283.9400000000005</v>
      </c>
      <c r="I139" s="14">
        <v>0.1</v>
      </c>
    </row>
    <row r="140" spans="2:9">
      <c r="B140" s="15" t="s">
        <v>10</v>
      </c>
      <c r="C140" s="6" t="s">
        <v>873</v>
      </c>
      <c r="D140" s="6" t="s">
        <v>874</v>
      </c>
      <c r="E140" s="6" t="s">
        <v>46</v>
      </c>
      <c r="G140" s="6">
        <v>196700</v>
      </c>
      <c r="H140" s="13">
        <v>7125.6500000000005</v>
      </c>
      <c r="I140" s="14">
        <v>0.1</v>
      </c>
    </row>
    <row r="141" spans="2:9">
      <c r="B141" s="15" t="s">
        <v>10</v>
      </c>
      <c r="C141" s="6" t="s">
        <v>1481</v>
      </c>
      <c r="D141" s="6" t="s">
        <v>1482</v>
      </c>
      <c r="E141" s="6" t="s">
        <v>641</v>
      </c>
      <c r="G141" s="6">
        <v>911625</v>
      </c>
      <c r="H141" s="13">
        <v>6919.6900000000005</v>
      </c>
      <c r="I141" s="14">
        <v>0.1</v>
      </c>
    </row>
    <row r="142" spans="2:9">
      <c r="B142" s="15" t="s">
        <v>10</v>
      </c>
      <c r="C142" s="6" t="s">
        <v>702</v>
      </c>
      <c r="D142" s="6" t="s">
        <v>703</v>
      </c>
      <c r="E142" s="6" t="s">
        <v>82</v>
      </c>
      <c r="G142" s="6">
        <v>5587200</v>
      </c>
      <c r="H142" s="13">
        <v>6832.59</v>
      </c>
      <c r="I142" s="14">
        <v>0.1</v>
      </c>
    </row>
    <row r="143" spans="2:9">
      <c r="B143" s="15" t="s">
        <v>10</v>
      </c>
      <c r="C143" s="6" t="s">
        <v>92</v>
      </c>
      <c r="D143" s="6" t="s">
        <v>93</v>
      </c>
      <c r="E143" s="6" t="s">
        <v>24</v>
      </c>
      <c r="G143" s="6">
        <v>192500</v>
      </c>
      <c r="H143" s="13">
        <v>6591.59</v>
      </c>
      <c r="I143" s="14">
        <v>9.0000000000000011E-2</v>
      </c>
    </row>
    <row r="144" spans="2:9">
      <c r="B144" s="15" t="s">
        <v>10</v>
      </c>
      <c r="C144" s="6" t="s">
        <v>1483</v>
      </c>
      <c r="D144" s="6" t="s">
        <v>1484</v>
      </c>
      <c r="E144" s="6" t="s">
        <v>59</v>
      </c>
      <c r="G144" s="6">
        <v>1776600</v>
      </c>
      <c r="H144" s="13">
        <v>6405.53</v>
      </c>
      <c r="I144" s="14">
        <v>9.0000000000000011E-2</v>
      </c>
    </row>
    <row r="145" spans="2:9">
      <c r="B145" s="15" t="s">
        <v>10</v>
      </c>
      <c r="C145" s="6" t="s">
        <v>1485</v>
      </c>
      <c r="D145" s="6" t="s">
        <v>1486</v>
      </c>
      <c r="E145" s="6" t="s">
        <v>24</v>
      </c>
      <c r="G145" s="6">
        <v>60000</v>
      </c>
      <c r="H145" s="13">
        <v>6160.2</v>
      </c>
      <c r="I145" s="14">
        <v>9.0000000000000011E-2</v>
      </c>
    </row>
    <row r="146" spans="2:9">
      <c r="B146" s="15" t="s">
        <v>10</v>
      </c>
      <c r="C146" s="6" t="s">
        <v>909</v>
      </c>
      <c r="D146" s="6" t="s">
        <v>910</v>
      </c>
      <c r="E146" s="6" t="s">
        <v>911</v>
      </c>
      <c r="G146" s="6">
        <v>3644550</v>
      </c>
      <c r="H146" s="13">
        <v>5949</v>
      </c>
      <c r="I146" s="14">
        <v>9.0000000000000011E-2</v>
      </c>
    </row>
    <row r="147" spans="2:9">
      <c r="B147" s="15" t="s">
        <v>10</v>
      </c>
      <c r="C147" s="6" t="s">
        <v>1487</v>
      </c>
      <c r="D147" s="6" t="s">
        <v>1488</v>
      </c>
      <c r="E147" s="6" t="s">
        <v>59</v>
      </c>
      <c r="G147" s="6">
        <v>189000</v>
      </c>
      <c r="H147" s="13">
        <v>5571.53</v>
      </c>
      <c r="I147" s="14">
        <v>0.08</v>
      </c>
    </row>
    <row r="148" spans="2:9">
      <c r="B148" s="15" t="s">
        <v>10</v>
      </c>
      <c r="C148" s="6" t="s">
        <v>1489</v>
      </c>
      <c r="D148" s="6" t="s">
        <v>1490</v>
      </c>
      <c r="E148" s="6" t="s">
        <v>30</v>
      </c>
      <c r="G148" s="6">
        <v>1525000</v>
      </c>
      <c r="H148" s="13">
        <v>5484.66</v>
      </c>
      <c r="I148" s="14">
        <v>0.08</v>
      </c>
    </row>
    <row r="149" spans="2:9">
      <c r="B149" s="15" t="s">
        <v>10</v>
      </c>
      <c r="C149" s="6" t="s">
        <v>673</v>
      </c>
      <c r="D149" s="6" t="s">
        <v>674</v>
      </c>
      <c r="E149" s="6" t="s">
        <v>115</v>
      </c>
      <c r="G149" s="6">
        <v>393000</v>
      </c>
      <c r="H149" s="13">
        <v>4875.5600000000004</v>
      </c>
      <c r="I149" s="14">
        <v>6.9999999999999993E-2</v>
      </c>
    </row>
    <row r="150" spans="2:9">
      <c r="B150" s="15" t="s">
        <v>10</v>
      </c>
      <c r="C150" s="6" t="s">
        <v>1491</v>
      </c>
      <c r="D150" s="6" t="s">
        <v>1492</v>
      </c>
      <c r="E150" s="6" t="s">
        <v>85</v>
      </c>
      <c r="G150" s="6">
        <v>44475</v>
      </c>
      <c r="H150" s="13">
        <v>4444.83</v>
      </c>
      <c r="I150" s="14">
        <v>6.0000000000000005E-2</v>
      </c>
    </row>
    <row r="151" spans="2:9">
      <c r="B151" s="15" t="s">
        <v>10</v>
      </c>
      <c r="C151" s="6" t="s">
        <v>1493</v>
      </c>
      <c r="D151" s="6" t="s">
        <v>1494</v>
      </c>
      <c r="E151" s="6" t="s">
        <v>85</v>
      </c>
      <c r="G151" s="6">
        <v>1272800</v>
      </c>
      <c r="H151" s="13">
        <v>4347.25</v>
      </c>
      <c r="I151" s="14">
        <v>6.0000000000000005E-2</v>
      </c>
    </row>
    <row r="152" spans="2:9">
      <c r="B152" s="15" t="s">
        <v>10</v>
      </c>
      <c r="C152" s="6" t="s">
        <v>644</v>
      </c>
      <c r="D152" s="6" t="s">
        <v>645</v>
      </c>
      <c r="E152" s="6" t="s">
        <v>641</v>
      </c>
      <c r="G152" s="6">
        <v>178750</v>
      </c>
      <c r="H152" s="13">
        <v>4069.6</v>
      </c>
      <c r="I152" s="14">
        <v>6.0000000000000005E-2</v>
      </c>
    </row>
    <row r="153" spans="2:9">
      <c r="B153" s="15" t="s">
        <v>10</v>
      </c>
      <c r="C153" s="6" t="s">
        <v>937</v>
      </c>
      <c r="D153" s="6" t="s">
        <v>938</v>
      </c>
      <c r="E153" s="6" t="s">
        <v>925</v>
      </c>
      <c r="G153" s="6">
        <v>227600</v>
      </c>
      <c r="H153" s="13">
        <v>3945.2200000000003</v>
      </c>
      <c r="I153" s="14">
        <v>6.0000000000000005E-2</v>
      </c>
    </row>
    <row r="154" spans="2:9">
      <c r="B154" s="15" t="s">
        <v>10</v>
      </c>
      <c r="C154" s="6" t="s">
        <v>1495</v>
      </c>
      <c r="D154" s="6" t="s">
        <v>1496</v>
      </c>
      <c r="E154" s="6" t="s">
        <v>30</v>
      </c>
      <c r="G154" s="6">
        <v>142375</v>
      </c>
      <c r="H154" s="13">
        <v>3282.03</v>
      </c>
      <c r="I154" s="14">
        <v>0.05</v>
      </c>
    </row>
    <row r="155" spans="2:9">
      <c r="B155" s="15" t="s">
        <v>10</v>
      </c>
      <c r="C155" s="6" t="s">
        <v>1320</v>
      </c>
      <c r="D155" s="6" t="s">
        <v>1321</v>
      </c>
      <c r="E155" s="6" t="s">
        <v>82</v>
      </c>
      <c r="G155" s="6">
        <v>70650</v>
      </c>
      <c r="H155" s="13">
        <v>3239.94</v>
      </c>
      <c r="I155" s="14">
        <v>0.05</v>
      </c>
    </row>
    <row r="156" spans="2:9">
      <c r="B156" s="15" t="s">
        <v>10</v>
      </c>
      <c r="C156" s="6" t="s">
        <v>1497</v>
      </c>
      <c r="D156" s="6" t="s">
        <v>1498</v>
      </c>
      <c r="E156" s="6" t="s">
        <v>13</v>
      </c>
      <c r="G156" s="6">
        <v>44750</v>
      </c>
      <c r="H156" s="13">
        <v>3235.4300000000003</v>
      </c>
      <c r="I156" s="14">
        <v>0.05</v>
      </c>
    </row>
    <row r="157" spans="2:9">
      <c r="B157" s="15" t="s">
        <v>10</v>
      </c>
      <c r="C157" s="6" t="s">
        <v>1499</v>
      </c>
      <c r="D157" s="6" t="s">
        <v>1500</v>
      </c>
      <c r="E157" s="6" t="s">
        <v>21</v>
      </c>
      <c r="G157" s="6">
        <v>372775</v>
      </c>
      <c r="H157" s="13">
        <v>2983.13</v>
      </c>
      <c r="I157" s="14">
        <v>0.04</v>
      </c>
    </row>
    <row r="158" spans="2:9">
      <c r="B158" s="15" t="s">
        <v>10</v>
      </c>
      <c r="C158" s="6" t="s">
        <v>1501</v>
      </c>
      <c r="D158" s="6" t="s">
        <v>1502</v>
      </c>
      <c r="E158" s="6" t="s">
        <v>1503</v>
      </c>
      <c r="G158" s="6">
        <v>125125</v>
      </c>
      <c r="H158" s="13">
        <v>2816.56</v>
      </c>
      <c r="I158" s="14">
        <v>0.04</v>
      </c>
    </row>
    <row r="159" spans="2:9">
      <c r="B159" s="15" t="s">
        <v>10</v>
      </c>
      <c r="C159" s="6" t="s">
        <v>1504</v>
      </c>
      <c r="D159" s="6" t="s">
        <v>1505</v>
      </c>
      <c r="E159" s="6" t="s">
        <v>641</v>
      </c>
      <c r="G159" s="6">
        <v>46900</v>
      </c>
      <c r="H159" s="13">
        <v>2251.2000000000003</v>
      </c>
      <c r="I159" s="14">
        <v>3.0000000000000002E-2</v>
      </c>
    </row>
    <row r="160" spans="2:9">
      <c r="B160" s="15" t="s">
        <v>10</v>
      </c>
      <c r="C160" s="6" t="s">
        <v>57</v>
      </c>
      <c r="D160" s="6" t="s">
        <v>58</v>
      </c>
      <c r="E160" s="6" t="s">
        <v>59</v>
      </c>
      <c r="G160" s="6">
        <v>119000</v>
      </c>
      <c r="H160" s="13">
        <v>2239.1</v>
      </c>
      <c r="I160" s="14">
        <v>3.0000000000000002E-2</v>
      </c>
    </row>
    <row r="161" spans="2:9">
      <c r="B161" s="15" t="s">
        <v>10</v>
      </c>
      <c r="C161" s="6" t="s">
        <v>855</v>
      </c>
      <c r="D161" s="6" t="s">
        <v>856</v>
      </c>
      <c r="E161" s="6" t="s">
        <v>712</v>
      </c>
      <c r="G161" s="6">
        <v>329175</v>
      </c>
      <c r="H161" s="13">
        <v>1932.26</v>
      </c>
      <c r="I161" s="14">
        <v>3.0000000000000002E-2</v>
      </c>
    </row>
    <row r="162" spans="2:9">
      <c r="B162" s="15" t="s">
        <v>10</v>
      </c>
      <c r="C162" s="6" t="s">
        <v>1506</v>
      </c>
      <c r="D162" s="6" t="s">
        <v>1507</v>
      </c>
      <c r="E162" s="6" t="s">
        <v>24</v>
      </c>
      <c r="G162" s="6">
        <v>228800</v>
      </c>
      <c r="H162" s="13">
        <v>1473.24</v>
      </c>
      <c r="I162" s="14">
        <v>0.02</v>
      </c>
    </row>
    <row r="163" spans="2:9">
      <c r="B163" s="15" t="s">
        <v>10</v>
      </c>
      <c r="C163" s="6" t="s">
        <v>1508</v>
      </c>
      <c r="D163" s="6" t="s">
        <v>1509</v>
      </c>
      <c r="E163" s="6" t="s">
        <v>30</v>
      </c>
      <c r="G163" s="6">
        <v>61200</v>
      </c>
      <c r="H163" s="13">
        <v>1374.98</v>
      </c>
      <c r="I163" s="14">
        <v>0.02</v>
      </c>
    </row>
    <row r="164" spans="2:9">
      <c r="B164" s="15" t="s">
        <v>10</v>
      </c>
      <c r="C164" s="6" t="s">
        <v>861</v>
      </c>
      <c r="D164" s="6" t="s">
        <v>862</v>
      </c>
      <c r="E164" s="6" t="s">
        <v>46</v>
      </c>
      <c r="G164" s="6">
        <v>28175</v>
      </c>
      <c r="H164" s="13">
        <v>1368.6000000000001</v>
      </c>
      <c r="I164" s="14">
        <v>0.02</v>
      </c>
    </row>
    <row r="165" spans="2:9">
      <c r="B165" s="15" t="s">
        <v>10</v>
      </c>
      <c r="C165" s="6" t="s">
        <v>880</v>
      </c>
      <c r="D165" s="6" t="s">
        <v>881</v>
      </c>
      <c r="E165" s="6" t="s">
        <v>634</v>
      </c>
      <c r="G165" s="6">
        <v>55250</v>
      </c>
      <c r="H165" s="13">
        <v>1053.23</v>
      </c>
      <c r="I165" s="14">
        <v>0.02</v>
      </c>
    </row>
    <row r="166" spans="2:9">
      <c r="B166" s="15" t="s">
        <v>10</v>
      </c>
      <c r="C166" s="6" t="s">
        <v>17</v>
      </c>
      <c r="D166" s="6" t="s">
        <v>18</v>
      </c>
      <c r="E166" s="6" t="s">
        <v>13</v>
      </c>
      <c r="G166" s="6">
        <v>2650</v>
      </c>
      <c r="H166" s="13">
        <v>889.08</v>
      </c>
      <c r="I166" s="14">
        <v>0.01</v>
      </c>
    </row>
    <row r="167" spans="2:9">
      <c r="B167" s="15" t="s">
        <v>10</v>
      </c>
      <c r="C167" s="6" t="s">
        <v>900</v>
      </c>
      <c r="D167" s="6" t="s">
        <v>901</v>
      </c>
      <c r="E167" s="6" t="s">
        <v>902</v>
      </c>
      <c r="G167" s="6">
        <v>149850</v>
      </c>
      <c r="H167" s="13">
        <v>721.45</v>
      </c>
      <c r="I167" s="14">
        <v>0.01</v>
      </c>
    </row>
    <row r="168" spans="2:9">
      <c r="B168" s="15" t="s">
        <v>10</v>
      </c>
      <c r="C168" s="6" t="s">
        <v>31</v>
      </c>
      <c r="D168" s="6" t="s">
        <v>32</v>
      </c>
      <c r="E168" s="6" t="s">
        <v>24</v>
      </c>
      <c r="G168" s="6">
        <v>252000</v>
      </c>
      <c r="H168" s="13">
        <v>704.92</v>
      </c>
      <c r="I168" s="14">
        <v>0.01</v>
      </c>
    </row>
    <row r="169" spans="2:9">
      <c r="B169" s="15" t="s">
        <v>10</v>
      </c>
      <c r="C169" s="6" t="s">
        <v>1510</v>
      </c>
      <c r="D169" s="6" t="s">
        <v>1511</v>
      </c>
      <c r="E169" s="6" t="s">
        <v>115</v>
      </c>
      <c r="G169" s="6">
        <v>122550</v>
      </c>
      <c r="H169" s="13">
        <v>654.41999999999996</v>
      </c>
      <c r="I169" s="14">
        <v>0.01</v>
      </c>
    </row>
    <row r="170" spans="2:9">
      <c r="B170" s="15" t="s">
        <v>10</v>
      </c>
      <c r="C170" s="6" t="s">
        <v>1512</v>
      </c>
      <c r="D170" s="6" t="s">
        <v>1513</v>
      </c>
      <c r="E170" s="6" t="s">
        <v>30</v>
      </c>
      <c r="G170" s="6">
        <v>10750</v>
      </c>
      <c r="H170" s="13">
        <v>449.90000000000003</v>
      </c>
      <c r="I170" s="14">
        <v>0.01</v>
      </c>
    </row>
    <row r="171" spans="2:9">
      <c r="B171" s="15" t="s">
        <v>10</v>
      </c>
      <c r="C171" s="6" t="s">
        <v>853</v>
      </c>
      <c r="D171" s="6" t="s">
        <v>854</v>
      </c>
      <c r="E171" s="6" t="s">
        <v>115</v>
      </c>
      <c r="G171" s="6">
        <v>3450</v>
      </c>
      <c r="H171" s="13">
        <v>385.24</v>
      </c>
      <c r="I171" s="14">
        <v>0.01</v>
      </c>
    </row>
    <row r="172" spans="2:9">
      <c r="B172" s="15" t="s">
        <v>10</v>
      </c>
      <c r="C172" s="6" t="s">
        <v>921</v>
      </c>
      <c r="D172" s="6" t="s">
        <v>922</v>
      </c>
      <c r="E172" s="6" t="s">
        <v>103</v>
      </c>
      <c r="G172" s="6">
        <v>448000</v>
      </c>
      <c r="H172" s="13">
        <v>372.74</v>
      </c>
      <c r="I172" s="14">
        <v>0.01</v>
      </c>
    </row>
    <row r="173" spans="2:9">
      <c r="B173" s="15" t="s">
        <v>10</v>
      </c>
      <c r="C173" s="6" t="s">
        <v>1514</v>
      </c>
      <c r="D173" s="6" t="s">
        <v>1515</v>
      </c>
      <c r="E173" s="6" t="s">
        <v>21</v>
      </c>
      <c r="G173" s="6">
        <v>102500</v>
      </c>
      <c r="H173" s="13">
        <v>316.43</v>
      </c>
      <c r="I173" s="27" t="s">
        <v>240</v>
      </c>
    </row>
    <row r="174" spans="2:9">
      <c r="B174" s="15" t="s">
        <v>10</v>
      </c>
      <c r="C174" s="6" t="s">
        <v>943</v>
      </c>
      <c r="D174" s="6" t="s">
        <v>944</v>
      </c>
      <c r="E174" s="6" t="s">
        <v>24</v>
      </c>
      <c r="G174" s="6">
        <v>220800</v>
      </c>
      <c r="H174" s="13">
        <v>298.3</v>
      </c>
      <c r="I174" s="27" t="s">
        <v>240</v>
      </c>
    </row>
    <row r="175" spans="2:9">
      <c r="B175" s="15" t="s">
        <v>10</v>
      </c>
      <c r="C175" s="6" t="s">
        <v>928</v>
      </c>
      <c r="D175" s="6" t="s">
        <v>929</v>
      </c>
      <c r="E175" s="6" t="s">
        <v>24</v>
      </c>
      <c r="G175" s="6">
        <v>238000</v>
      </c>
      <c r="H175" s="13">
        <v>248.02</v>
      </c>
      <c r="I175" s="27" t="s">
        <v>240</v>
      </c>
    </row>
    <row r="176" spans="2:9">
      <c r="B176" s="15" t="s">
        <v>10</v>
      </c>
      <c r="C176" s="6" t="s">
        <v>1096</v>
      </c>
      <c r="D176" s="6" t="s">
        <v>1097</v>
      </c>
      <c r="E176" s="6" t="s">
        <v>82</v>
      </c>
      <c r="G176" s="6">
        <v>4400</v>
      </c>
      <c r="H176" s="13">
        <v>182.36</v>
      </c>
      <c r="I176" s="27" t="s">
        <v>240</v>
      </c>
    </row>
    <row r="177" spans="2:9">
      <c r="B177" s="15" t="s">
        <v>10</v>
      </c>
      <c r="C177" s="6" t="s">
        <v>1516</v>
      </c>
      <c r="D177" s="6" t="s">
        <v>1517</v>
      </c>
      <c r="E177" s="6" t="s">
        <v>911</v>
      </c>
      <c r="G177" s="6">
        <v>57000</v>
      </c>
      <c r="H177" s="13">
        <v>157.75</v>
      </c>
      <c r="I177" s="27" t="s">
        <v>240</v>
      </c>
    </row>
    <row r="178" spans="2:9">
      <c r="B178" s="15" t="s">
        <v>10</v>
      </c>
      <c r="C178" s="6" t="s">
        <v>679</v>
      </c>
      <c r="D178" s="6" t="s">
        <v>680</v>
      </c>
      <c r="E178" s="6" t="s">
        <v>681</v>
      </c>
      <c r="G178" s="6">
        <v>4900</v>
      </c>
      <c r="H178" s="13">
        <v>149.69</v>
      </c>
      <c r="I178" s="27" t="s">
        <v>240</v>
      </c>
    </row>
    <row r="179" spans="2:9">
      <c r="B179" s="15" t="s">
        <v>10</v>
      </c>
      <c r="C179" s="6" t="s">
        <v>1518</v>
      </c>
      <c r="D179" s="6" t="s">
        <v>1519</v>
      </c>
      <c r="E179" s="6" t="s">
        <v>30</v>
      </c>
      <c r="G179" s="6">
        <v>1875</v>
      </c>
      <c r="H179" s="13">
        <v>101.25</v>
      </c>
      <c r="I179" s="27" t="s">
        <v>240</v>
      </c>
    </row>
    <row r="180" spans="2:9">
      <c r="B180" s="15" t="s">
        <v>10</v>
      </c>
      <c r="C180" s="6" t="s">
        <v>25</v>
      </c>
      <c r="D180" s="6" t="s">
        <v>26</v>
      </c>
      <c r="E180" s="6" t="s">
        <v>27</v>
      </c>
      <c r="G180" s="6">
        <v>22225</v>
      </c>
      <c r="H180" s="13">
        <v>74.8</v>
      </c>
      <c r="I180" s="27" t="s">
        <v>240</v>
      </c>
    </row>
    <row r="181" spans="2:9">
      <c r="B181" s="15" t="s">
        <v>10</v>
      </c>
      <c r="C181" s="6" t="s">
        <v>710</v>
      </c>
      <c r="D181" s="6" t="s">
        <v>711</v>
      </c>
      <c r="E181" s="6" t="s">
        <v>712</v>
      </c>
      <c r="G181" s="6">
        <v>700</v>
      </c>
      <c r="H181" s="13">
        <v>11.69</v>
      </c>
      <c r="I181" s="27" t="s">
        <v>240</v>
      </c>
    </row>
    <row r="182" spans="2:9">
      <c r="B182" s="15" t="s">
        <v>10</v>
      </c>
      <c r="C182" s="6" t="s">
        <v>126</v>
      </c>
      <c r="D182" s="6" t="s">
        <v>127</v>
      </c>
      <c r="E182" s="6" t="s">
        <v>66</v>
      </c>
      <c r="G182" s="6">
        <v>350</v>
      </c>
      <c r="H182" s="13">
        <v>4.7700000000000005</v>
      </c>
      <c r="I182" s="27" t="s">
        <v>240</v>
      </c>
    </row>
    <row r="183" spans="2:9" ht="9.5" thickBot="1">
      <c r="E183" s="16" t="s">
        <v>138</v>
      </c>
      <c r="H183" s="28">
        <v>4814407.1500000004</v>
      </c>
      <c r="I183" s="29">
        <v>68.779999999999902</v>
      </c>
    </row>
    <row r="184" spans="2:9" ht="15" thickTop="1">
      <c r="B184" s="79" t="s">
        <v>1520</v>
      </c>
      <c r="C184" s="74"/>
      <c r="I184" s="14"/>
    </row>
    <row r="185" spans="2:9">
      <c r="C185" s="6" t="s">
        <v>1521</v>
      </c>
      <c r="D185" s="6" t="s">
        <v>127</v>
      </c>
      <c r="E185" s="6" t="s">
        <v>10</v>
      </c>
      <c r="G185" s="6">
        <v>-350</v>
      </c>
      <c r="H185" s="13">
        <v>-4.7900999999999998</v>
      </c>
      <c r="I185" s="27" t="s">
        <v>240</v>
      </c>
    </row>
    <row r="186" spans="2:9">
      <c r="C186" s="6" t="s">
        <v>1522</v>
      </c>
      <c r="D186" s="6" t="s">
        <v>1403</v>
      </c>
      <c r="E186" s="6" t="s">
        <v>10</v>
      </c>
      <c r="G186" s="6">
        <v>-2350</v>
      </c>
      <c r="H186" s="13">
        <v>-5.8815799999999996</v>
      </c>
      <c r="I186" s="27" t="s">
        <v>240</v>
      </c>
    </row>
    <row r="187" spans="2:9">
      <c r="C187" s="6" t="s">
        <v>1523</v>
      </c>
      <c r="D187" s="6" t="s">
        <v>63</v>
      </c>
      <c r="E187" s="6" t="s">
        <v>10</v>
      </c>
      <c r="G187" s="6">
        <v>-375</v>
      </c>
      <c r="H187" s="13">
        <v>-9.1447500000000002</v>
      </c>
      <c r="I187" s="27" t="s">
        <v>240</v>
      </c>
    </row>
    <row r="188" spans="2:9">
      <c r="C188" s="6" t="s">
        <v>1524</v>
      </c>
      <c r="D188" s="6" t="s">
        <v>866</v>
      </c>
      <c r="E188" s="6" t="s">
        <v>10</v>
      </c>
      <c r="G188" s="6">
        <v>-2100</v>
      </c>
      <c r="H188" s="13">
        <v>-9.4122000000000003</v>
      </c>
      <c r="I188" s="27" t="s">
        <v>240</v>
      </c>
    </row>
    <row r="189" spans="2:9">
      <c r="C189" s="6" t="s">
        <v>1525</v>
      </c>
      <c r="D189" s="6" t="s">
        <v>711</v>
      </c>
      <c r="E189" s="6" t="s">
        <v>10</v>
      </c>
      <c r="G189" s="6">
        <v>-700</v>
      </c>
      <c r="H189" s="13">
        <v>-11.746</v>
      </c>
      <c r="I189" s="27" t="s">
        <v>240</v>
      </c>
    </row>
    <row r="190" spans="2:9">
      <c r="C190" s="6" t="s">
        <v>1526</v>
      </c>
      <c r="D190" s="6" t="s">
        <v>1465</v>
      </c>
      <c r="E190" s="6" t="s">
        <v>10</v>
      </c>
      <c r="G190" s="6">
        <v>-14300</v>
      </c>
      <c r="H190" s="13">
        <v>-14.614600000000001</v>
      </c>
      <c r="I190" s="27" t="s">
        <v>240</v>
      </c>
    </row>
    <row r="191" spans="2:9">
      <c r="C191" s="6" t="s">
        <v>1527</v>
      </c>
      <c r="D191" s="6" t="s">
        <v>89</v>
      </c>
      <c r="E191" s="6" t="s">
        <v>10</v>
      </c>
      <c r="G191" s="6">
        <v>-1650</v>
      </c>
      <c r="H191" s="13">
        <v>-15.594149999999999</v>
      </c>
      <c r="I191" s="27" t="s">
        <v>240</v>
      </c>
    </row>
    <row r="192" spans="2:9">
      <c r="C192" s="6" t="s">
        <v>1528</v>
      </c>
      <c r="D192" s="6" t="s">
        <v>687</v>
      </c>
      <c r="E192" s="6" t="s">
        <v>10</v>
      </c>
      <c r="G192" s="6">
        <v>-4725</v>
      </c>
      <c r="H192" s="13">
        <v>-17.00055</v>
      </c>
      <c r="I192" s="27" t="s">
        <v>240</v>
      </c>
    </row>
    <row r="193" spans="3:9">
      <c r="C193" s="6" t="s">
        <v>1529</v>
      </c>
      <c r="D193" s="6" t="s">
        <v>817</v>
      </c>
      <c r="E193" s="6" t="s">
        <v>10</v>
      </c>
      <c r="G193" s="6">
        <v>-16000</v>
      </c>
      <c r="H193" s="13">
        <v>-17.6816</v>
      </c>
      <c r="I193" s="27" t="s">
        <v>240</v>
      </c>
    </row>
    <row r="194" spans="3:9">
      <c r="C194" s="6" t="s">
        <v>1530</v>
      </c>
      <c r="D194" s="6" t="s">
        <v>65</v>
      </c>
      <c r="E194" s="6" t="s">
        <v>10</v>
      </c>
      <c r="G194" s="6">
        <v>-4275</v>
      </c>
      <c r="H194" s="13">
        <v>-18.750149999999998</v>
      </c>
      <c r="I194" s="27" t="s">
        <v>240</v>
      </c>
    </row>
    <row r="195" spans="3:9">
      <c r="C195" s="6" t="s">
        <v>1531</v>
      </c>
      <c r="D195" s="6" t="s">
        <v>1443</v>
      </c>
      <c r="E195" s="6" t="s">
        <v>10</v>
      </c>
      <c r="G195" s="6">
        <v>-875</v>
      </c>
      <c r="H195" s="13">
        <v>-27.509124999999997</v>
      </c>
      <c r="I195" s="27" t="s">
        <v>240</v>
      </c>
    </row>
    <row r="196" spans="3:9">
      <c r="C196" s="6" t="s">
        <v>1532</v>
      </c>
      <c r="D196" s="6" t="s">
        <v>1449</v>
      </c>
      <c r="E196" s="6" t="s">
        <v>10</v>
      </c>
      <c r="G196" s="6">
        <v>-34875</v>
      </c>
      <c r="H196" s="13">
        <v>-34.058924999999995</v>
      </c>
      <c r="I196" s="27" t="s">
        <v>240</v>
      </c>
    </row>
    <row r="197" spans="3:9">
      <c r="C197" s="6" t="s">
        <v>1533</v>
      </c>
      <c r="D197" s="6" t="s">
        <v>75</v>
      </c>
      <c r="E197" s="6" t="s">
        <v>10</v>
      </c>
      <c r="G197" s="6">
        <v>-36400</v>
      </c>
      <c r="H197" s="13">
        <v>-51.480519999999999</v>
      </c>
      <c r="I197" s="27" t="s">
        <v>240</v>
      </c>
    </row>
    <row r="198" spans="3:9">
      <c r="C198" s="6" t="s">
        <v>1534</v>
      </c>
      <c r="D198" s="6" t="s">
        <v>1467</v>
      </c>
      <c r="E198" s="6" t="s">
        <v>10</v>
      </c>
      <c r="G198" s="6">
        <v>-6300</v>
      </c>
      <c r="H198" s="13">
        <v>-56.879549999999995</v>
      </c>
      <c r="I198" s="27" t="s">
        <v>240</v>
      </c>
    </row>
    <row r="199" spans="3:9">
      <c r="C199" s="6" t="s">
        <v>1535</v>
      </c>
      <c r="D199" s="6" t="s">
        <v>26</v>
      </c>
      <c r="E199" s="6" t="s">
        <v>10</v>
      </c>
      <c r="G199" s="6">
        <v>-22225</v>
      </c>
      <c r="H199" s="13">
        <v>-75.264962499999996</v>
      </c>
      <c r="I199" s="27" t="s">
        <v>240</v>
      </c>
    </row>
    <row r="200" spans="3:9">
      <c r="C200" s="6" t="s">
        <v>1536</v>
      </c>
      <c r="D200" s="6" t="s">
        <v>1455</v>
      </c>
      <c r="E200" s="6" t="s">
        <v>10</v>
      </c>
      <c r="G200" s="6">
        <v>-32400</v>
      </c>
      <c r="H200" s="13">
        <v>-89.249039999999994</v>
      </c>
      <c r="I200" s="27" t="s">
        <v>240</v>
      </c>
    </row>
    <row r="201" spans="3:9">
      <c r="C201" s="6" t="s">
        <v>1537</v>
      </c>
      <c r="D201" s="6" t="s">
        <v>1519</v>
      </c>
      <c r="E201" s="6" t="s">
        <v>10</v>
      </c>
      <c r="G201" s="6">
        <v>-1875</v>
      </c>
      <c r="H201" s="13">
        <v>-101.128125</v>
      </c>
      <c r="I201" s="27" t="s">
        <v>240</v>
      </c>
    </row>
    <row r="202" spans="3:9">
      <c r="C202" s="6" t="s">
        <v>1538</v>
      </c>
      <c r="D202" s="6" t="s">
        <v>680</v>
      </c>
      <c r="E202" s="6" t="s">
        <v>10</v>
      </c>
      <c r="G202" s="6">
        <v>-4900</v>
      </c>
      <c r="H202" s="13">
        <v>-150.6309</v>
      </c>
      <c r="I202" s="27" t="s">
        <v>240</v>
      </c>
    </row>
    <row r="203" spans="3:9">
      <c r="C203" s="6" t="s">
        <v>1539</v>
      </c>
      <c r="D203" s="6" t="s">
        <v>856</v>
      </c>
      <c r="E203" s="6" t="s">
        <v>10</v>
      </c>
      <c r="G203" s="6">
        <v>-25575</v>
      </c>
      <c r="H203" s="13">
        <v>-151.91550000000001</v>
      </c>
      <c r="I203" s="27" t="s">
        <v>240</v>
      </c>
    </row>
    <row r="204" spans="3:9">
      <c r="C204" s="6" t="s">
        <v>1540</v>
      </c>
      <c r="D204" s="6" t="s">
        <v>1517</v>
      </c>
      <c r="E204" s="6" t="s">
        <v>10</v>
      </c>
      <c r="G204" s="6">
        <v>-57000</v>
      </c>
      <c r="H204" s="13">
        <v>-158.7621</v>
      </c>
      <c r="I204" s="27" t="s">
        <v>240</v>
      </c>
    </row>
    <row r="205" spans="3:9">
      <c r="C205" s="6" t="s">
        <v>1541</v>
      </c>
      <c r="D205" s="6" t="s">
        <v>1097</v>
      </c>
      <c r="E205" s="6" t="s">
        <v>10</v>
      </c>
      <c r="G205" s="6">
        <v>-4400</v>
      </c>
      <c r="H205" s="13">
        <v>-183.32160000000002</v>
      </c>
      <c r="I205" s="27" t="s">
        <v>240</v>
      </c>
    </row>
    <row r="206" spans="3:9">
      <c r="C206" s="6" t="s">
        <v>1542</v>
      </c>
      <c r="D206" s="6" t="s">
        <v>1078</v>
      </c>
      <c r="E206" s="6" t="s">
        <v>10</v>
      </c>
      <c r="G206" s="6">
        <v>-67275</v>
      </c>
      <c r="H206" s="13">
        <v>-214.87635</v>
      </c>
      <c r="I206" s="27" t="s">
        <v>240</v>
      </c>
    </row>
    <row r="207" spans="3:9">
      <c r="C207" s="6" t="s">
        <v>1543</v>
      </c>
      <c r="D207" s="6" t="s">
        <v>929</v>
      </c>
      <c r="E207" s="6" t="s">
        <v>10</v>
      </c>
      <c r="G207" s="6">
        <v>-238000</v>
      </c>
      <c r="H207" s="13">
        <v>-247.8056</v>
      </c>
      <c r="I207" s="27" t="s">
        <v>240</v>
      </c>
    </row>
    <row r="208" spans="3:9">
      <c r="C208" s="6" t="s">
        <v>1544</v>
      </c>
      <c r="D208" s="6" t="s">
        <v>915</v>
      </c>
      <c r="E208" s="6" t="s">
        <v>10</v>
      </c>
      <c r="G208" s="6">
        <v>-290250</v>
      </c>
      <c r="H208" s="13">
        <v>-265.25947500000001</v>
      </c>
      <c r="I208" s="27" t="s">
        <v>240</v>
      </c>
    </row>
    <row r="209" spans="3:9">
      <c r="C209" s="6" t="s">
        <v>1545</v>
      </c>
      <c r="D209" s="6" t="s">
        <v>1447</v>
      </c>
      <c r="E209" s="6" t="s">
        <v>10</v>
      </c>
      <c r="G209" s="6">
        <v>-24200</v>
      </c>
      <c r="H209" s="13">
        <v>-278.49360000000001</v>
      </c>
      <c r="I209" s="27" t="s">
        <v>240</v>
      </c>
    </row>
    <row r="210" spans="3:9">
      <c r="C210" s="6" t="s">
        <v>1546</v>
      </c>
      <c r="D210" s="6" t="s">
        <v>879</v>
      </c>
      <c r="E210" s="6" t="s">
        <v>10</v>
      </c>
      <c r="G210" s="6">
        <v>-50000</v>
      </c>
      <c r="H210" s="13">
        <v>-280.55</v>
      </c>
      <c r="I210" s="27" t="s">
        <v>240</v>
      </c>
    </row>
    <row r="211" spans="3:9">
      <c r="C211" s="6" t="s">
        <v>1547</v>
      </c>
      <c r="D211" s="6" t="s">
        <v>944</v>
      </c>
      <c r="E211" s="6" t="s">
        <v>10</v>
      </c>
      <c r="G211" s="6">
        <v>-220800</v>
      </c>
      <c r="H211" s="13">
        <v>-298.87487999999996</v>
      </c>
      <c r="I211" s="27" t="s">
        <v>240</v>
      </c>
    </row>
    <row r="212" spans="3:9">
      <c r="C212" s="6" t="s">
        <v>1548</v>
      </c>
      <c r="D212" s="6" t="s">
        <v>819</v>
      </c>
      <c r="E212" s="6" t="s">
        <v>10</v>
      </c>
      <c r="G212" s="6">
        <v>-1555000</v>
      </c>
      <c r="H212" s="13">
        <v>-313.9545</v>
      </c>
      <c r="I212" s="27" t="s">
        <v>240</v>
      </c>
    </row>
    <row r="213" spans="3:9">
      <c r="C213" s="6" t="s">
        <v>1549</v>
      </c>
      <c r="D213" s="6" t="s">
        <v>1461</v>
      </c>
      <c r="E213" s="6" t="s">
        <v>10</v>
      </c>
      <c r="G213" s="6">
        <v>-215000</v>
      </c>
      <c r="H213" s="13">
        <v>-314.76</v>
      </c>
      <c r="I213" s="27" t="s">
        <v>240</v>
      </c>
    </row>
    <row r="214" spans="3:9">
      <c r="C214" s="6" t="s">
        <v>1550</v>
      </c>
      <c r="D214" s="6" t="s">
        <v>1515</v>
      </c>
      <c r="E214" s="6" t="s">
        <v>10</v>
      </c>
      <c r="G214" s="6">
        <v>-102500</v>
      </c>
      <c r="H214" s="13">
        <v>-318.1395</v>
      </c>
      <c r="I214" s="27" t="s">
        <v>240</v>
      </c>
    </row>
    <row r="215" spans="3:9">
      <c r="C215" s="6" t="s">
        <v>1551</v>
      </c>
      <c r="D215" s="6" t="s">
        <v>922</v>
      </c>
      <c r="E215" s="6" t="s">
        <v>10</v>
      </c>
      <c r="G215" s="6">
        <v>-448000</v>
      </c>
      <c r="H215" s="13">
        <v>-369.28640000000001</v>
      </c>
      <c r="I215" s="14">
        <v>-0.01</v>
      </c>
    </row>
    <row r="216" spans="3:9">
      <c r="C216" s="6" t="s">
        <v>1552</v>
      </c>
      <c r="D216" s="6" t="s">
        <v>854</v>
      </c>
      <c r="E216" s="6" t="s">
        <v>10</v>
      </c>
      <c r="G216" s="6">
        <v>-3450</v>
      </c>
      <c r="H216" s="13">
        <v>-387.59024999999997</v>
      </c>
      <c r="I216" s="14">
        <v>-0.01</v>
      </c>
    </row>
    <row r="217" spans="3:9">
      <c r="C217" s="6" t="s">
        <v>1553</v>
      </c>
      <c r="D217" s="6" t="s">
        <v>870</v>
      </c>
      <c r="E217" s="6" t="s">
        <v>10</v>
      </c>
      <c r="G217" s="6">
        <v>-44100</v>
      </c>
      <c r="H217" s="13">
        <v>-400.2516</v>
      </c>
      <c r="I217" s="14">
        <v>-0.01</v>
      </c>
    </row>
    <row r="218" spans="3:9">
      <c r="C218" s="6" t="s">
        <v>1554</v>
      </c>
      <c r="D218" s="6" t="s">
        <v>1513</v>
      </c>
      <c r="E218" s="6" t="s">
        <v>10</v>
      </c>
      <c r="G218" s="6">
        <v>-10750</v>
      </c>
      <c r="H218" s="13">
        <v>-451.87625000000003</v>
      </c>
      <c r="I218" s="14">
        <v>-0.01</v>
      </c>
    </row>
    <row r="219" spans="3:9">
      <c r="C219" s="6" t="s">
        <v>1555</v>
      </c>
      <c r="D219" s="6" t="s">
        <v>95</v>
      </c>
      <c r="E219" s="6" t="s">
        <v>10</v>
      </c>
      <c r="G219" s="6">
        <v>-58125</v>
      </c>
      <c r="H219" s="13">
        <v>-539.34187499999996</v>
      </c>
      <c r="I219" s="14">
        <v>-0.01</v>
      </c>
    </row>
    <row r="220" spans="3:9">
      <c r="C220" s="6" t="s">
        <v>1556</v>
      </c>
      <c r="D220" s="6" t="s">
        <v>687</v>
      </c>
      <c r="E220" s="6" t="s">
        <v>10</v>
      </c>
      <c r="G220" s="6">
        <v>-158200</v>
      </c>
      <c r="H220" s="13">
        <v>-565.96050000000002</v>
      </c>
      <c r="I220" s="14">
        <v>-0.01</v>
      </c>
    </row>
    <row r="221" spans="3:9">
      <c r="C221" s="6" t="s">
        <v>1557</v>
      </c>
      <c r="D221" s="6" t="s">
        <v>1511</v>
      </c>
      <c r="E221" s="6" t="s">
        <v>10</v>
      </c>
      <c r="G221" s="6">
        <v>-122550</v>
      </c>
      <c r="H221" s="13">
        <v>-657.78712499999995</v>
      </c>
      <c r="I221" s="14">
        <v>-0.01</v>
      </c>
    </row>
    <row r="222" spans="3:9">
      <c r="C222" s="6" t="s">
        <v>1558</v>
      </c>
      <c r="D222" s="6" t="s">
        <v>32</v>
      </c>
      <c r="E222" s="6" t="s">
        <v>10</v>
      </c>
      <c r="G222" s="6">
        <v>-252000</v>
      </c>
      <c r="H222" s="13">
        <v>-707.64120000000003</v>
      </c>
      <c r="I222" s="14">
        <v>-0.01</v>
      </c>
    </row>
    <row r="223" spans="3:9">
      <c r="C223" s="6" t="s">
        <v>1559</v>
      </c>
      <c r="D223" s="6" t="s">
        <v>901</v>
      </c>
      <c r="E223" s="6" t="s">
        <v>10</v>
      </c>
      <c r="G223" s="6">
        <v>-149850</v>
      </c>
      <c r="H223" s="13">
        <v>-724.89937499999996</v>
      </c>
      <c r="I223" s="14">
        <v>-0.01</v>
      </c>
    </row>
    <row r="224" spans="3:9">
      <c r="C224" s="6" t="s">
        <v>1560</v>
      </c>
      <c r="D224" s="6" t="s">
        <v>629</v>
      </c>
      <c r="E224" s="6" t="s">
        <v>10</v>
      </c>
      <c r="G224" s="6">
        <v>-96200</v>
      </c>
      <c r="H224" s="13">
        <v>-742.95260000000007</v>
      </c>
      <c r="I224" s="14">
        <v>-0.01</v>
      </c>
    </row>
    <row r="225" spans="3:9">
      <c r="C225" s="6" t="s">
        <v>1561</v>
      </c>
      <c r="D225" s="6" t="s">
        <v>910</v>
      </c>
      <c r="E225" s="6" t="s">
        <v>10</v>
      </c>
      <c r="G225" s="6">
        <v>-478800</v>
      </c>
      <c r="H225" s="13">
        <v>-784.46591999999998</v>
      </c>
      <c r="I225" s="14">
        <v>-0.01</v>
      </c>
    </row>
    <row r="226" spans="3:9">
      <c r="C226" s="6" t="s">
        <v>1562</v>
      </c>
      <c r="D226" s="6" t="s">
        <v>18</v>
      </c>
      <c r="E226" s="6" t="s">
        <v>10</v>
      </c>
      <c r="G226" s="6">
        <v>-2650</v>
      </c>
      <c r="H226" s="13">
        <v>-893.71250000000009</v>
      </c>
      <c r="I226" s="14">
        <v>-0.01</v>
      </c>
    </row>
    <row r="227" spans="3:9">
      <c r="C227" s="6" t="s">
        <v>1563</v>
      </c>
      <c r="D227" s="6" t="s">
        <v>881</v>
      </c>
      <c r="E227" s="6" t="s">
        <v>10</v>
      </c>
      <c r="G227" s="6">
        <v>-55250</v>
      </c>
      <c r="H227" s="13">
        <v>-1058.86625</v>
      </c>
      <c r="I227" s="14">
        <v>-0.02</v>
      </c>
    </row>
    <row r="228" spans="3:9">
      <c r="C228" s="6" t="s">
        <v>1564</v>
      </c>
      <c r="D228" s="6" t="s">
        <v>718</v>
      </c>
      <c r="E228" s="6" t="s">
        <v>10</v>
      </c>
      <c r="G228" s="6">
        <v>-133875</v>
      </c>
      <c r="H228" s="13">
        <v>-1345.9792500000001</v>
      </c>
      <c r="I228" s="14">
        <v>-0.02</v>
      </c>
    </row>
    <row r="229" spans="3:9">
      <c r="C229" s="6" t="s">
        <v>1565</v>
      </c>
      <c r="D229" s="6" t="s">
        <v>862</v>
      </c>
      <c r="E229" s="6" t="s">
        <v>10</v>
      </c>
      <c r="G229" s="6">
        <v>-28175</v>
      </c>
      <c r="H229" s="13">
        <v>-1376.5741499999999</v>
      </c>
      <c r="I229" s="14">
        <v>-0.02</v>
      </c>
    </row>
    <row r="230" spans="3:9">
      <c r="C230" s="6" t="s">
        <v>1566</v>
      </c>
      <c r="D230" s="6" t="s">
        <v>1509</v>
      </c>
      <c r="E230" s="6" t="s">
        <v>10</v>
      </c>
      <c r="G230" s="6">
        <v>-61200</v>
      </c>
      <c r="H230" s="13">
        <v>-1378.2852</v>
      </c>
      <c r="I230" s="14">
        <v>-0.02</v>
      </c>
    </row>
    <row r="231" spans="3:9">
      <c r="C231" s="6" t="s">
        <v>1567</v>
      </c>
      <c r="D231" s="6" t="s">
        <v>1507</v>
      </c>
      <c r="E231" s="6" t="s">
        <v>10</v>
      </c>
      <c r="G231" s="6">
        <v>-228800</v>
      </c>
      <c r="H231" s="13">
        <v>-1475.4168</v>
      </c>
      <c r="I231" s="14">
        <v>-0.02</v>
      </c>
    </row>
    <row r="232" spans="3:9">
      <c r="C232" s="6" t="s">
        <v>1568</v>
      </c>
      <c r="D232" s="6" t="s">
        <v>1083</v>
      </c>
      <c r="E232" s="6" t="s">
        <v>10</v>
      </c>
      <c r="G232" s="6">
        <v>-67500</v>
      </c>
      <c r="H232" s="13">
        <v>-1517.4675</v>
      </c>
      <c r="I232" s="14">
        <v>-0.02</v>
      </c>
    </row>
    <row r="233" spans="3:9">
      <c r="C233" s="6" t="s">
        <v>1569</v>
      </c>
      <c r="D233" s="6" t="s">
        <v>856</v>
      </c>
      <c r="E233" s="6" t="s">
        <v>10</v>
      </c>
      <c r="G233" s="6">
        <v>-303600</v>
      </c>
      <c r="H233" s="13">
        <v>-1792.3026</v>
      </c>
      <c r="I233" s="14">
        <v>-3.0000000000000002E-2</v>
      </c>
    </row>
    <row r="234" spans="3:9">
      <c r="C234" s="6" t="s">
        <v>1570</v>
      </c>
      <c r="D234" s="6" t="s">
        <v>58</v>
      </c>
      <c r="E234" s="6" t="s">
        <v>10</v>
      </c>
      <c r="G234" s="6">
        <v>-119000</v>
      </c>
      <c r="H234" s="13">
        <v>-2250.8850000000002</v>
      </c>
      <c r="I234" s="14">
        <v>-3.0000000000000002E-2</v>
      </c>
    </row>
    <row r="235" spans="3:9">
      <c r="C235" s="6" t="s">
        <v>1571</v>
      </c>
      <c r="D235" s="6" t="s">
        <v>1505</v>
      </c>
      <c r="E235" s="6" t="s">
        <v>10</v>
      </c>
      <c r="G235" s="6">
        <v>-46900</v>
      </c>
      <c r="H235" s="13">
        <v>-2261.6118000000001</v>
      </c>
      <c r="I235" s="14">
        <v>-3.0000000000000002E-2</v>
      </c>
    </row>
    <row r="236" spans="3:9">
      <c r="C236" s="6" t="s">
        <v>1572</v>
      </c>
      <c r="D236" s="6" t="s">
        <v>1478</v>
      </c>
      <c r="E236" s="6" t="s">
        <v>10</v>
      </c>
      <c r="G236" s="6">
        <v>-4061250</v>
      </c>
      <c r="H236" s="13">
        <v>-2265.7713749999998</v>
      </c>
      <c r="I236" s="14">
        <v>-3.0000000000000002E-2</v>
      </c>
    </row>
    <row r="237" spans="3:9">
      <c r="C237" s="6" t="s">
        <v>1573</v>
      </c>
      <c r="D237" s="6" t="s">
        <v>624</v>
      </c>
      <c r="E237" s="6" t="s">
        <v>10</v>
      </c>
      <c r="G237" s="6">
        <v>-950600</v>
      </c>
      <c r="H237" s="13">
        <v>-2374.02844</v>
      </c>
      <c r="I237" s="14">
        <v>-3.0000000000000002E-2</v>
      </c>
    </row>
    <row r="238" spans="3:9">
      <c r="C238" s="6" t="s">
        <v>1574</v>
      </c>
      <c r="D238" s="6" t="s">
        <v>913</v>
      </c>
      <c r="E238" s="6" t="s">
        <v>10</v>
      </c>
      <c r="G238" s="6">
        <v>-716850</v>
      </c>
      <c r="H238" s="13">
        <v>-2717.5783499999998</v>
      </c>
      <c r="I238" s="14">
        <v>-0.04</v>
      </c>
    </row>
    <row r="239" spans="3:9">
      <c r="C239" s="6" t="s">
        <v>1575</v>
      </c>
      <c r="D239" s="6" t="s">
        <v>666</v>
      </c>
      <c r="E239" s="6" t="s">
        <v>10</v>
      </c>
      <c r="G239" s="6">
        <v>-204000</v>
      </c>
      <c r="H239" s="13">
        <v>-2736.0480000000002</v>
      </c>
      <c r="I239" s="14">
        <v>-0.04</v>
      </c>
    </row>
    <row r="240" spans="3:9">
      <c r="C240" s="6" t="s">
        <v>1576</v>
      </c>
      <c r="D240" s="6" t="s">
        <v>1502</v>
      </c>
      <c r="E240" s="6" t="s">
        <v>10</v>
      </c>
      <c r="G240" s="6">
        <v>-125125</v>
      </c>
      <c r="H240" s="13">
        <v>-2819.4416249999999</v>
      </c>
      <c r="I240" s="14">
        <v>-0.04</v>
      </c>
    </row>
    <row r="241" spans="3:9">
      <c r="C241" s="6" t="s">
        <v>1577</v>
      </c>
      <c r="D241" s="6" t="s">
        <v>1500</v>
      </c>
      <c r="E241" s="6" t="s">
        <v>10</v>
      </c>
      <c r="G241" s="6">
        <v>-372775</v>
      </c>
      <c r="H241" s="13">
        <v>-3001.3979125000001</v>
      </c>
      <c r="I241" s="14">
        <v>-0.04</v>
      </c>
    </row>
    <row r="242" spans="3:9">
      <c r="C242" s="6" t="s">
        <v>1578</v>
      </c>
      <c r="D242" s="6" t="s">
        <v>77</v>
      </c>
      <c r="E242" s="6" t="s">
        <v>10</v>
      </c>
      <c r="G242" s="6">
        <v>-285000</v>
      </c>
      <c r="H242" s="13">
        <v>-3036.105</v>
      </c>
      <c r="I242" s="14">
        <v>-0.04</v>
      </c>
    </row>
    <row r="243" spans="3:9">
      <c r="C243" s="6" t="s">
        <v>1579</v>
      </c>
      <c r="D243" s="6" t="s">
        <v>1498</v>
      </c>
      <c r="E243" s="6" t="s">
        <v>10</v>
      </c>
      <c r="G243" s="6">
        <v>-44750</v>
      </c>
      <c r="H243" s="13">
        <v>-3251.9825000000001</v>
      </c>
      <c r="I243" s="14">
        <v>-0.05</v>
      </c>
    </row>
    <row r="244" spans="3:9">
      <c r="C244" s="6" t="s">
        <v>1580</v>
      </c>
      <c r="D244" s="6" t="s">
        <v>1321</v>
      </c>
      <c r="E244" s="6" t="s">
        <v>10</v>
      </c>
      <c r="G244" s="6">
        <v>-70650</v>
      </c>
      <c r="H244" s="13">
        <v>-3261.0626999999999</v>
      </c>
      <c r="I244" s="14">
        <v>-0.05</v>
      </c>
    </row>
    <row r="245" spans="3:9">
      <c r="C245" s="6" t="s">
        <v>1581</v>
      </c>
      <c r="D245" s="6" t="s">
        <v>1496</v>
      </c>
      <c r="E245" s="6" t="s">
        <v>10</v>
      </c>
      <c r="G245" s="6">
        <v>-142375</v>
      </c>
      <c r="H245" s="13">
        <v>-3290.0015000000003</v>
      </c>
      <c r="I245" s="14">
        <v>-0.05</v>
      </c>
    </row>
    <row r="246" spans="3:9">
      <c r="C246" s="6" t="s">
        <v>1582</v>
      </c>
      <c r="D246" s="6" t="s">
        <v>1435</v>
      </c>
      <c r="E246" s="6" t="s">
        <v>10</v>
      </c>
      <c r="G246" s="6">
        <v>-51400</v>
      </c>
      <c r="H246" s="13">
        <v>-3362.0740000000001</v>
      </c>
      <c r="I246" s="14">
        <v>-0.05</v>
      </c>
    </row>
    <row r="247" spans="3:9">
      <c r="C247" s="6" t="s">
        <v>1583</v>
      </c>
      <c r="D247" s="6" t="s">
        <v>1457</v>
      </c>
      <c r="E247" s="6" t="s">
        <v>10</v>
      </c>
      <c r="G247" s="6">
        <v>-232500</v>
      </c>
      <c r="H247" s="13">
        <v>-3399.3825000000002</v>
      </c>
      <c r="I247" s="14">
        <v>-0.05</v>
      </c>
    </row>
    <row r="248" spans="3:9">
      <c r="C248" s="6" t="s">
        <v>1584</v>
      </c>
      <c r="D248" s="6" t="s">
        <v>1308</v>
      </c>
      <c r="E248" s="6" t="s">
        <v>10</v>
      </c>
      <c r="G248" s="6">
        <v>-65250</v>
      </c>
      <c r="H248" s="13">
        <v>-3749.5912499999999</v>
      </c>
      <c r="I248" s="14">
        <v>-0.05</v>
      </c>
    </row>
    <row r="249" spans="3:9">
      <c r="C249" s="6" t="s">
        <v>1585</v>
      </c>
      <c r="D249" s="6" t="s">
        <v>938</v>
      </c>
      <c r="E249" s="6" t="s">
        <v>10</v>
      </c>
      <c r="G249" s="6">
        <v>-227600</v>
      </c>
      <c r="H249" s="13">
        <v>-3959.7848000000004</v>
      </c>
      <c r="I249" s="14">
        <v>-6.0000000000000005E-2</v>
      </c>
    </row>
    <row r="250" spans="3:9">
      <c r="C250" s="6" t="s">
        <v>1586</v>
      </c>
      <c r="D250" s="6" t="s">
        <v>645</v>
      </c>
      <c r="E250" s="6" t="s">
        <v>10</v>
      </c>
      <c r="G250" s="6">
        <v>-178750</v>
      </c>
      <c r="H250" s="13">
        <v>-4091.23</v>
      </c>
      <c r="I250" s="14">
        <v>-6.0000000000000005E-2</v>
      </c>
    </row>
    <row r="251" spans="3:9">
      <c r="C251" s="6" t="s">
        <v>1587</v>
      </c>
      <c r="D251" s="6" t="s">
        <v>1494</v>
      </c>
      <c r="E251" s="6" t="s">
        <v>10</v>
      </c>
      <c r="G251" s="6">
        <v>-1272800</v>
      </c>
      <c r="H251" s="13">
        <v>-4367.6131999999998</v>
      </c>
      <c r="I251" s="14">
        <v>-6.0000000000000005E-2</v>
      </c>
    </row>
    <row r="252" spans="3:9">
      <c r="C252" s="6" t="s">
        <v>1588</v>
      </c>
      <c r="D252" s="6" t="s">
        <v>1492</v>
      </c>
      <c r="E252" s="6" t="s">
        <v>10</v>
      </c>
      <c r="G252" s="6">
        <v>-44475</v>
      </c>
      <c r="H252" s="13">
        <v>-4464.8452500000003</v>
      </c>
      <c r="I252" s="14">
        <v>-6.0000000000000005E-2</v>
      </c>
    </row>
    <row r="253" spans="3:9">
      <c r="C253" s="6" t="s">
        <v>1589</v>
      </c>
      <c r="D253" s="6" t="s">
        <v>674</v>
      </c>
      <c r="E253" s="6" t="s">
        <v>10</v>
      </c>
      <c r="G253" s="6">
        <v>-393000</v>
      </c>
      <c r="H253" s="13">
        <v>-4879.0950000000003</v>
      </c>
      <c r="I253" s="14">
        <v>-6.9999999999999993E-2</v>
      </c>
    </row>
    <row r="254" spans="3:9">
      <c r="C254" s="6" t="s">
        <v>1590</v>
      </c>
      <c r="D254" s="6" t="s">
        <v>1463</v>
      </c>
      <c r="E254" s="6" t="s">
        <v>10</v>
      </c>
      <c r="G254" s="6">
        <v>-63750</v>
      </c>
      <c r="H254" s="13">
        <v>-4925.9625000000005</v>
      </c>
      <c r="I254" s="14">
        <v>-6.9999999999999993E-2</v>
      </c>
    </row>
    <row r="255" spans="3:9">
      <c r="C255" s="6" t="s">
        <v>1591</v>
      </c>
      <c r="D255" s="6" t="s">
        <v>1463</v>
      </c>
      <c r="E255" s="6" t="s">
        <v>10</v>
      </c>
      <c r="G255" s="6">
        <v>-65250</v>
      </c>
      <c r="H255" s="13">
        <v>-5010.8737499999997</v>
      </c>
      <c r="I255" s="14">
        <v>-6.9999999999999993E-2</v>
      </c>
    </row>
    <row r="256" spans="3:9">
      <c r="C256" s="6" t="s">
        <v>1592</v>
      </c>
      <c r="D256" s="6" t="s">
        <v>1478</v>
      </c>
      <c r="E256" s="6" t="s">
        <v>10</v>
      </c>
      <c r="G256" s="6">
        <v>-9115250</v>
      </c>
      <c r="H256" s="13">
        <v>-5110.0091499999999</v>
      </c>
      <c r="I256" s="14">
        <v>-6.9999999999999993E-2</v>
      </c>
    </row>
    <row r="257" spans="3:9">
      <c r="C257" s="6" t="s">
        <v>1593</v>
      </c>
      <c r="D257" s="6" t="s">
        <v>896</v>
      </c>
      <c r="E257" s="6" t="s">
        <v>10</v>
      </c>
      <c r="G257" s="6">
        <v>-1622600</v>
      </c>
      <c r="H257" s="13">
        <v>-5213.4138000000003</v>
      </c>
      <c r="I257" s="14">
        <v>-6.9999999999999993E-2</v>
      </c>
    </row>
    <row r="258" spans="3:9">
      <c r="C258" s="6" t="s">
        <v>1594</v>
      </c>
      <c r="D258" s="6" t="s">
        <v>910</v>
      </c>
      <c r="E258" s="6" t="s">
        <v>10</v>
      </c>
      <c r="G258" s="6">
        <v>-3165750</v>
      </c>
      <c r="H258" s="13">
        <v>-5220.9549000000006</v>
      </c>
      <c r="I258" s="14">
        <v>-6.9999999999999993E-2</v>
      </c>
    </row>
    <row r="259" spans="3:9">
      <c r="C259" s="6" t="s">
        <v>1595</v>
      </c>
      <c r="D259" s="6" t="s">
        <v>1490</v>
      </c>
      <c r="E259" s="6" t="s">
        <v>10</v>
      </c>
      <c r="G259" s="6">
        <v>-1525000</v>
      </c>
      <c r="H259" s="13">
        <v>-5506.7750000000005</v>
      </c>
      <c r="I259" s="14">
        <v>-0.08</v>
      </c>
    </row>
    <row r="260" spans="3:9">
      <c r="C260" s="6" t="s">
        <v>1596</v>
      </c>
      <c r="D260" s="6" t="s">
        <v>1488</v>
      </c>
      <c r="E260" s="6" t="s">
        <v>10</v>
      </c>
      <c r="G260" s="6">
        <v>-189000</v>
      </c>
      <c r="H260" s="13">
        <v>-5604.6060000000007</v>
      </c>
      <c r="I260" s="14">
        <v>-0.08</v>
      </c>
    </row>
    <row r="261" spans="3:9">
      <c r="C261" s="6" t="s">
        <v>1597</v>
      </c>
      <c r="D261" s="6" t="s">
        <v>1093</v>
      </c>
      <c r="E261" s="6" t="s">
        <v>10</v>
      </c>
      <c r="G261" s="6">
        <v>-326000</v>
      </c>
      <c r="H261" s="13">
        <v>-5750.9660000000003</v>
      </c>
      <c r="I261" s="14">
        <v>-0.08</v>
      </c>
    </row>
    <row r="262" spans="3:9">
      <c r="C262" s="6" t="s">
        <v>1598</v>
      </c>
      <c r="D262" s="6" t="s">
        <v>868</v>
      </c>
      <c r="E262" s="6" t="s">
        <v>10</v>
      </c>
      <c r="G262" s="6">
        <v>-320100</v>
      </c>
      <c r="H262" s="13">
        <v>-5893.0410000000002</v>
      </c>
      <c r="I262" s="14">
        <v>-0.08</v>
      </c>
    </row>
    <row r="263" spans="3:9">
      <c r="C263" s="6" t="s">
        <v>1599</v>
      </c>
      <c r="D263" s="6" t="s">
        <v>850</v>
      </c>
      <c r="E263" s="6" t="s">
        <v>10</v>
      </c>
      <c r="G263" s="6">
        <v>-347900</v>
      </c>
      <c r="H263" s="13">
        <v>-6184.9661999999998</v>
      </c>
      <c r="I263" s="14">
        <v>-9.0000000000000011E-2</v>
      </c>
    </row>
    <row r="264" spans="3:9">
      <c r="C264" s="6" t="s">
        <v>1600</v>
      </c>
      <c r="D264" s="6" t="s">
        <v>1486</v>
      </c>
      <c r="E264" s="6" t="s">
        <v>10</v>
      </c>
      <c r="G264" s="6">
        <v>-60000</v>
      </c>
      <c r="H264" s="13">
        <v>-6201.6</v>
      </c>
      <c r="I264" s="14">
        <v>-9.0000000000000011E-2</v>
      </c>
    </row>
    <row r="265" spans="3:9">
      <c r="C265" s="6" t="s">
        <v>1601</v>
      </c>
      <c r="D265" s="6" t="s">
        <v>1304</v>
      </c>
      <c r="E265" s="6" t="s">
        <v>10</v>
      </c>
      <c r="G265" s="6">
        <v>-124050</v>
      </c>
      <c r="H265" s="13">
        <v>-6399.7395000000006</v>
      </c>
      <c r="I265" s="14">
        <v>-9.0000000000000011E-2</v>
      </c>
    </row>
    <row r="266" spans="3:9">
      <c r="C266" s="6" t="s">
        <v>1602</v>
      </c>
      <c r="D266" s="6" t="s">
        <v>1484</v>
      </c>
      <c r="E266" s="6" t="s">
        <v>10</v>
      </c>
      <c r="G266" s="6">
        <v>-1776600</v>
      </c>
      <c r="H266" s="13">
        <v>-6429.5154000000002</v>
      </c>
      <c r="I266" s="14">
        <v>-9.0000000000000011E-2</v>
      </c>
    </row>
    <row r="267" spans="3:9">
      <c r="C267" s="6" t="s">
        <v>1603</v>
      </c>
      <c r="D267" s="6" t="s">
        <v>1318</v>
      </c>
      <c r="E267" s="6" t="s">
        <v>10</v>
      </c>
      <c r="G267" s="6">
        <v>-601000</v>
      </c>
      <c r="H267" s="13">
        <v>-6433.4045000000006</v>
      </c>
      <c r="I267" s="14">
        <v>-9.0000000000000011E-2</v>
      </c>
    </row>
    <row r="268" spans="3:9">
      <c r="C268" s="6" t="s">
        <v>1604</v>
      </c>
      <c r="D268" s="6" t="s">
        <v>913</v>
      </c>
      <c r="E268" s="6" t="s">
        <v>10</v>
      </c>
      <c r="G268" s="6">
        <v>-1749600</v>
      </c>
      <c r="H268" s="13">
        <v>-6593.3676000000005</v>
      </c>
      <c r="I268" s="14">
        <v>-9.0000000000000011E-2</v>
      </c>
    </row>
    <row r="269" spans="3:9">
      <c r="C269" s="6" t="s">
        <v>1605</v>
      </c>
      <c r="D269" s="6" t="s">
        <v>93</v>
      </c>
      <c r="E269" s="6" t="s">
        <v>10</v>
      </c>
      <c r="G269" s="6">
        <v>-192500</v>
      </c>
      <c r="H269" s="13">
        <v>-6630.47</v>
      </c>
      <c r="I269" s="14">
        <v>-9.0000000000000011E-2</v>
      </c>
    </row>
    <row r="270" spans="3:9">
      <c r="C270" s="6" t="s">
        <v>1606</v>
      </c>
      <c r="D270" s="6" t="s">
        <v>666</v>
      </c>
      <c r="E270" s="6" t="s">
        <v>10</v>
      </c>
      <c r="G270" s="6">
        <v>-501200</v>
      </c>
      <c r="H270" s="13">
        <v>-6684.0032000000001</v>
      </c>
      <c r="I270" s="14">
        <v>-0.1</v>
      </c>
    </row>
    <row r="271" spans="3:9">
      <c r="C271" s="6" t="s">
        <v>1607</v>
      </c>
      <c r="D271" s="6" t="s">
        <v>678</v>
      </c>
      <c r="E271" s="6" t="s">
        <v>10</v>
      </c>
      <c r="G271" s="6">
        <v>-371350</v>
      </c>
      <c r="H271" s="13">
        <v>-6781.5937000000004</v>
      </c>
      <c r="I271" s="14">
        <v>-0.1</v>
      </c>
    </row>
    <row r="272" spans="3:9">
      <c r="C272" s="6" t="s">
        <v>1608</v>
      </c>
      <c r="D272" s="6" t="s">
        <v>703</v>
      </c>
      <c r="E272" s="6" t="s">
        <v>10</v>
      </c>
      <c r="G272" s="6">
        <v>-5587200</v>
      </c>
      <c r="H272" s="13">
        <v>-6873.9321600000003</v>
      </c>
      <c r="I272" s="14">
        <v>-0.1</v>
      </c>
    </row>
    <row r="273" spans="3:9">
      <c r="C273" s="6" t="s">
        <v>1609</v>
      </c>
      <c r="D273" s="6" t="s">
        <v>1482</v>
      </c>
      <c r="E273" s="6" t="s">
        <v>10</v>
      </c>
      <c r="G273" s="6">
        <v>-911625</v>
      </c>
      <c r="H273" s="13">
        <v>-6942.9360000000006</v>
      </c>
      <c r="I273" s="14">
        <v>-0.1</v>
      </c>
    </row>
    <row r="274" spans="3:9">
      <c r="C274" s="6" t="s">
        <v>1610</v>
      </c>
      <c r="D274" s="6" t="s">
        <v>850</v>
      </c>
      <c r="E274" s="6" t="s">
        <v>10</v>
      </c>
      <c r="G274" s="6">
        <v>-394450</v>
      </c>
      <c r="H274" s="13">
        <v>-6985.7094999999999</v>
      </c>
      <c r="I274" s="14">
        <v>-0.1</v>
      </c>
    </row>
    <row r="275" spans="3:9">
      <c r="C275" s="6" t="s">
        <v>1611</v>
      </c>
      <c r="D275" s="6" t="s">
        <v>906</v>
      </c>
      <c r="E275" s="6" t="s">
        <v>10</v>
      </c>
      <c r="G275" s="6">
        <v>-4875000</v>
      </c>
      <c r="H275" s="13">
        <v>-7021.95</v>
      </c>
      <c r="I275" s="14">
        <v>-0.1</v>
      </c>
    </row>
    <row r="276" spans="3:9">
      <c r="C276" s="6" t="s">
        <v>1612</v>
      </c>
      <c r="D276" s="6" t="s">
        <v>896</v>
      </c>
      <c r="E276" s="6" t="s">
        <v>10</v>
      </c>
      <c r="G276" s="6">
        <v>-2202100</v>
      </c>
      <c r="H276" s="13">
        <v>-7028.0021500000003</v>
      </c>
      <c r="I276" s="14">
        <v>-0.1</v>
      </c>
    </row>
    <row r="277" spans="3:9">
      <c r="C277" s="6" t="s">
        <v>1613</v>
      </c>
      <c r="D277" s="6" t="s">
        <v>874</v>
      </c>
      <c r="E277" s="6" t="s">
        <v>10</v>
      </c>
      <c r="G277" s="6">
        <v>-196700</v>
      </c>
      <c r="H277" s="13">
        <v>-7144.3407000000007</v>
      </c>
      <c r="I277" s="14">
        <v>-0.1</v>
      </c>
    </row>
    <row r="278" spans="3:9">
      <c r="C278" s="6" t="s">
        <v>1614</v>
      </c>
      <c r="D278" s="6" t="s">
        <v>95</v>
      </c>
      <c r="E278" s="6" t="s">
        <v>10</v>
      </c>
      <c r="G278" s="6">
        <v>-777325</v>
      </c>
      <c r="H278" s="13">
        <v>-7259.0495124999998</v>
      </c>
      <c r="I278" s="14">
        <v>-0.1</v>
      </c>
    </row>
    <row r="279" spans="3:9">
      <c r="C279" s="6" t="s">
        <v>1615</v>
      </c>
      <c r="D279" s="6" t="s">
        <v>48</v>
      </c>
      <c r="E279" s="6" t="s">
        <v>10</v>
      </c>
      <c r="G279" s="6">
        <v>-137200</v>
      </c>
      <c r="H279" s="13">
        <v>-7271.3256000000001</v>
      </c>
      <c r="I279" s="14">
        <v>-0.1</v>
      </c>
    </row>
    <row r="280" spans="3:9">
      <c r="C280" s="6" t="s">
        <v>1616</v>
      </c>
      <c r="D280" s="6" t="s">
        <v>1480</v>
      </c>
      <c r="E280" s="6" t="s">
        <v>10</v>
      </c>
      <c r="G280" s="6">
        <v>-704000</v>
      </c>
      <c r="H280" s="13">
        <v>-7316.32</v>
      </c>
      <c r="I280" s="14">
        <v>-0.1</v>
      </c>
    </row>
    <row r="281" spans="3:9">
      <c r="C281" s="6" t="s">
        <v>1617</v>
      </c>
      <c r="D281" s="6" t="s">
        <v>1379</v>
      </c>
      <c r="E281" s="6" t="s">
        <v>10</v>
      </c>
      <c r="G281" s="6">
        <v>-700000</v>
      </c>
      <c r="H281" s="13">
        <v>-7335.3</v>
      </c>
      <c r="I281" s="14">
        <v>-0.1</v>
      </c>
    </row>
    <row r="282" spans="3:9">
      <c r="C282" s="6" t="s">
        <v>1618</v>
      </c>
      <c r="D282" s="6" t="s">
        <v>42</v>
      </c>
      <c r="E282" s="6" t="s">
        <v>10</v>
      </c>
      <c r="G282" s="6">
        <v>-4565000</v>
      </c>
      <c r="H282" s="13">
        <v>-7415.8425000000007</v>
      </c>
      <c r="I282" s="14">
        <v>-0.11</v>
      </c>
    </row>
    <row r="283" spans="3:9">
      <c r="C283" s="6" t="s">
        <v>1619</v>
      </c>
      <c r="D283" s="6" t="s">
        <v>1091</v>
      </c>
      <c r="E283" s="6" t="s">
        <v>10</v>
      </c>
      <c r="G283" s="6">
        <v>-460750</v>
      </c>
      <c r="H283" s="13">
        <v>-7661.8117499999998</v>
      </c>
      <c r="I283" s="14">
        <v>-0.11</v>
      </c>
    </row>
    <row r="284" spans="3:9">
      <c r="C284" s="6" t="s">
        <v>1620</v>
      </c>
      <c r="D284" s="6" t="s">
        <v>1457</v>
      </c>
      <c r="E284" s="6" t="s">
        <v>10</v>
      </c>
      <c r="G284" s="6">
        <v>-529500</v>
      </c>
      <c r="H284" s="13">
        <v>-7790.0040000000008</v>
      </c>
      <c r="I284" s="14">
        <v>-0.11</v>
      </c>
    </row>
    <row r="285" spans="3:9">
      <c r="C285" s="6" t="s">
        <v>1621</v>
      </c>
      <c r="D285" s="6" t="s">
        <v>75</v>
      </c>
      <c r="E285" s="6" t="s">
        <v>10</v>
      </c>
      <c r="G285" s="6">
        <v>-5621200</v>
      </c>
      <c r="H285" s="13">
        <v>-7898.3481199999997</v>
      </c>
      <c r="I285" s="14">
        <v>-0.11</v>
      </c>
    </row>
    <row r="286" spans="3:9">
      <c r="C286" s="6" t="s">
        <v>1622</v>
      </c>
      <c r="D286" s="6" t="s">
        <v>699</v>
      </c>
      <c r="E286" s="6" t="s">
        <v>10</v>
      </c>
      <c r="G286" s="6">
        <v>-2605025</v>
      </c>
      <c r="H286" s="13">
        <v>-7924.4860500000004</v>
      </c>
      <c r="I286" s="14">
        <v>-0.11</v>
      </c>
    </row>
    <row r="287" spans="3:9">
      <c r="C287" s="6" t="s">
        <v>1623</v>
      </c>
      <c r="D287" s="6" t="s">
        <v>1083</v>
      </c>
      <c r="E287" s="6" t="s">
        <v>10</v>
      </c>
      <c r="G287" s="6">
        <v>-356100</v>
      </c>
      <c r="H287" s="13">
        <v>-8046.7917000000007</v>
      </c>
      <c r="I287" s="14">
        <v>-0.12000000000000001</v>
      </c>
    </row>
    <row r="288" spans="3:9">
      <c r="C288" s="6" t="s">
        <v>1624</v>
      </c>
      <c r="D288" s="6" t="s">
        <v>1403</v>
      </c>
      <c r="E288" s="6" t="s">
        <v>10</v>
      </c>
      <c r="G288" s="6">
        <v>-3238300</v>
      </c>
      <c r="H288" s="13">
        <v>-8058.83338</v>
      </c>
      <c r="I288" s="14">
        <v>-0.12000000000000001</v>
      </c>
    </row>
    <row r="289" spans="3:9">
      <c r="C289" s="6" t="s">
        <v>1625</v>
      </c>
      <c r="D289" s="6" t="s">
        <v>1475</v>
      </c>
      <c r="E289" s="6" t="s">
        <v>10</v>
      </c>
      <c r="G289" s="6">
        <v>-22350</v>
      </c>
      <c r="H289" s="13">
        <v>-8265.0300000000007</v>
      </c>
      <c r="I289" s="14">
        <v>-0.12000000000000001</v>
      </c>
    </row>
    <row r="290" spans="3:9">
      <c r="C290" s="6" t="s">
        <v>1626</v>
      </c>
      <c r="D290" s="6" t="s">
        <v>1473</v>
      </c>
      <c r="E290" s="6" t="s">
        <v>10</v>
      </c>
      <c r="G290" s="6">
        <v>-1066800</v>
      </c>
      <c r="H290" s="13">
        <v>-8297.0370000000003</v>
      </c>
      <c r="I290" s="14">
        <v>-0.12000000000000001</v>
      </c>
    </row>
    <row r="291" spans="3:9">
      <c r="C291" s="6" t="s">
        <v>1627</v>
      </c>
      <c r="D291" s="6" t="s">
        <v>1418</v>
      </c>
      <c r="E291" s="6" t="s">
        <v>10</v>
      </c>
      <c r="G291" s="6">
        <v>-1300000</v>
      </c>
      <c r="H291" s="13">
        <v>-8332.35</v>
      </c>
      <c r="I291" s="14">
        <v>-0.12000000000000001</v>
      </c>
    </row>
    <row r="292" spans="3:9">
      <c r="C292" s="6" t="s">
        <v>1628</v>
      </c>
      <c r="D292" s="6" t="s">
        <v>852</v>
      </c>
      <c r="E292" s="6" t="s">
        <v>10</v>
      </c>
      <c r="G292" s="6">
        <v>-341750</v>
      </c>
      <c r="H292" s="13">
        <v>-8397.4809999999998</v>
      </c>
      <c r="I292" s="14">
        <v>-0.12000000000000001</v>
      </c>
    </row>
    <row r="293" spans="3:9">
      <c r="C293" s="6" t="s">
        <v>1629</v>
      </c>
      <c r="D293" s="6" t="s">
        <v>1471</v>
      </c>
      <c r="E293" s="6" t="s">
        <v>10</v>
      </c>
      <c r="G293" s="6">
        <v>-1494000</v>
      </c>
      <c r="H293" s="13">
        <v>-8424.6660000000011</v>
      </c>
      <c r="I293" s="14">
        <v>-0.12000000000000001</v>
      </c>
    </row>
    <row r="294" spans="3:9">
      <c r="C294" s="6" t="s">
        <v>1630</v>
      </c>
      <c r="D294" s="6" t="s">
        <v>931</v>
      </c>
      <c r="E294" s="6" t="s">
        <v>10</v>
      </c>
      <c r="G294" s="6">
        <v>-1651250</v>
      </c>
      <c r="H294" s="13">
        <v>-8442.8412499999995</v>
      </c>
      <c r="I294" s="14">
        <v>-0.12000000000000001</v>
      </c>
    </row>
    <row r="295" spans="3:9">
      <c r="C295" s="6" t="s">
        <v>1631</v>
      </c>
      <c r="D295" s="6" t="s">
        <v>1469</v>
      </c>
      <c r="E295" s="6" t="s">
        <v>10</v>
      </c>
      <c r="G295" s="6">
        <v>-804050</v>
      </c>
      <c r="H295" s="13">
        <v>-8450.967525</v>
      </c>
      <c r="I295" s="14">
        <v>-0.12000000000000001</v>
      </c>
    </row>
    <row r="296" spans="3:9">
      <c r="C296" s="6" t="s">
        <v>1632</v>
      </c>
      <c r="D296" s="6" t="s">
        <v>1410</v>
      </c>
      <c r="E296" s="6" t="s">
        <v>10</v>
      </c>
      <c r="G296" s="6">
        <v>-1431100</v>
      </c>
      <c r="H296" s="13">
        <v>-8455.6543500000007</v>
      </c>
      <c r="I296" s="14">
        <v>-0.12000000000000001</v>
      </c>
    </row>
    <row r="297" spans="3:9">
      <c r="C297" s="6" t="s">
        <v>1633</v>
      </c>
      <c r="D297" s="6" t="s">
        <v>68</v>
      </c>
      <c r="E297" s="6" t="s">
        <v>10</v>
      </c>
      <c r="G297" s="6">
        <v>-231750</v>
      </c>
      <c r="H297" s="13">
        <v>-8476.7197500000002</v>
      </c>
      <c r="I297" s="14">
        <v>-0.12000000000000001</v>
      </c>
    </row>
    <row r="298" spans="3:9">
      <c r="C298" s="6" t="s">
        <v>1634</v>
      </c>
      <c r="D298" s="6" t="s">
        <v>1467</v>
      </c>
      <c r="E298" s="6" t="s">
        <v>10</v>
      </c>
      <c r="G298" s="6">
        <v>-961200</v>
      </c>
      <c r="H298" s="13">
        <v>-8627.7312000000002</v>
      </c>
      <c r="I298" s="14">
        <v>-0.12000000000000001</v>
      </c>
    </row>
    <row r="299" spans="3:9">
      <c r="C299" s="6" t="s">
        <v>1635</v>
      </c>
      <c r="D299" s="6" t="s">
        <v>1270</v>
      </c>
      <c r="E299" s="6" t="s">
        <v>10</v>
      </c>
      <c r="G299" s="6">
        <v>-626500</v>
      </c>
      <c r="H299" s="13">
        <v>-8678.9045000000006</v>
      </c>
      <c r="I299" s="14">
        <v>-0.12000000000000001</v>
      </c>
    </row>
    <row r="300" spans="3:9">
      <c r="C300" s="6" t="s">
        <v>1636</v>
      </c>
      <c r="D300" s="6" t="s">
        <v>1078</v>
      </c>
      <c r="E300" s="6" t="s">
        <v>10</v>
      </c>
      <c r="G300" s="6">
        <v>-2747200</v>
      </c>
      <c r="H300" s="13">
        <v>-8734.7224000000006</v>
      </c>
      <c r="I300" s="14">
        <v>-0.12000000000000001</v>
      </c>
    </row>
    <row r="301" spans="3:9">
      <c r="C301" s="6" t="s">
        <v>1637</v>
      </c>
      <c r="D301" s="6" t="s">
        <v>920</v>
      </c>
      <c r="E301" s="6" t="s">
        <v>10</v>
      </c>
      <c r="G301" s="6">
        <v>-1827000</v>
      </c>
      <c r="H301" s="13">
        <v>-8977.8780000000006</v>
      </c>
      <c r="I301" s="14">
        <v>-0.13</v>
      </c>
    </row>
    <row r="302" spans="3:9">
      <c r="C302" s="6" t="s">
        <v>1638</v>
      </c>
      <c r="D302" s="6" t="s">
        <v>691</v>
      </c>
      <c r="E302" s="6" t="s">
        <v>10</v>
      </c>
      <c r="G302" s="6">
        <v>-2262000</v>
      </c>
      <c r="H302" s="13">
        <v>-9122.6460000000006</v>
      </c>
      <c r="I302" s="14">
        <v>-0.13</v>
      </c>
    </row>
    <row r="303" spans="3:9">
      <c r="C303" s="6" t="s">
        <v>1639</v>
      </c>
      <c r="D303" s="6" t="s">
        <v>924</v>
      </c>
      <c r="E303" s="6" t="s">
        <v>10</v>
      </c>
      <c r="G303" s="6">
        <v>-332800</v>
      </c>
      <c r="H303" s="13">
        <v>-9126.0416000000005</v>
      </c>
      <c r="I303" s="14">
        <v>-0.13</v>
      </c>
    </row>
    <row r="304" spans="3:9">
      <c r="C304" s="6" t="s">
        <v>1640</v>
      </c>
      <c r="D304" s="6" t="s">
        <v>1375</v>
      </c>
      <c r="E304" s="6" t="s">
        <v>10</v>
      </c>
      <c r="G304" s="6">
        <v>-2210000</v>
      </c>
      <c r="H304" s="13">
        <v>-9152.7150000000001</v>
      </c>
      <c r="I304" s="14">
        <v>-0.13</v>
      </c>
    </row>
    <row r="305" spans="3:9">
      <c r="C305" s="6" t="s">
        <v>1641</v>
      </c>
      <c r="D305" s="6" t="s">
        <v>1433</v>
      </c>
      <c r="E305" s="6" t="s">
        <v>10</v>
      </c>
      <c r="G305" s="6">
        <v>-479150</v>
      </c>
      <c r="H305" s="13">
        <v>-9255.7405500000004</v>
      </c>
      <c r="I305" s="14">
        <v>-0.13</v>
      </c>
    </row>
    <row r="306" spans="3:9">
      <c r="C306" s="6" t="s">
        <v>1642</v>
      </c>
      <c r="D306" s="6" t="s">
        <v>718</v>
      </c>
      <c r="E306" s="6" t="s">
        <v>10</v>
      </c>
      <c r="G306" s="6">
        <v>-939750</v>
      </c>
      <c r="H306" s="13">
        <v>-9387.6326250000002</v>
      </c>
      <c r="I306" s="14">
        <v>-0.13</v>
      </c>
    </row>
    <row r="307" spans="3:9">
      <c r="C307" s="6" t="s">
        <v>1643</v>
      </c>
      <c r="D307" s="6" t="s">
        <v>1433</v>
      </c>
      <c r="E307" s="6" t="s">
        <v>10</v>
      </c>
      <c r="G307" s="6">
        <v>-493500</v>
      </c>
      <c r="H307" s="13">
        <v>-9456.9405000000006</v>
      </c>
      <c r="I307" s="14">
        <v>-0.13999999999999999</v>
      </c>
    </row>
    <row r="308" spans="3:9">
      <c r="C308" s="6" t="s">
        <v>1644</v>
      </c>
      <c r="D308" s="6" t="s">
        <v>1465</v>
      </c>
      <c r="E308" s="6" t="s">
        <v>10</v>
      </c>
      <c r="G308" s="6">
        <v>-9395100</v>
      </c>
      <c r="H308" s="13">
        <v>-9536.9660100000001</v>
      </c>
      <c r="I308" s="14">
        <v>-0.13999999999999999</v>
      </c>
    </row>
    <row r="309" spans="3:9">
      <c r="C309" s="6" t="s">
        <v>1645</v>
      </c>
      <c r="D309" s="6" t="s">
        <v>1461</v>
      </c>
      <c r="E309" s="6" t="s">
        <v>10</v>
      </c>
      <c r="G309" s="6">
        <v>-6669300</v>
      </c>
      <c r="H309" s="13">
        <v>-9707.1661499999991</v>
      </c>
      <c r="I309" s="14">
        <v>-0.13999999999999999</v>
      </c>
    </row>
    <row r="310" spans="3:9">
      <c r="C310" s="6" t="s">
        <v>1646</v>
      </c>
      <c r="D310" s="6" t="s">
        <v>1308</v>
      </c>
      <c r="E310" s="6" t="s">
        <v>10</v>
      </c>
      <c r="G310" s="6">
        <v>-168000</v>
      </c>
      <c r="H310" s="13">
        <v>-9723</v>
      </c>
      <c r="I310" s="14">
        <v>-0.13999999999999999</v>
      </c>
    </row>
    <row r="311" spans="3:9">
      <c r="C311" s="6" t="s">
        <v>1647</v>
      </c>
      <c r="D311" s="6" t="s">
        <v>1420</v>
      </c>
      <c r="E311" s="6" t="s">
        <v>10</v>
      </c>
      <c r="G311" s="6">
        <v>-7988850</v>
      </c>
      <c r="H311" s="13">
        <v>-9808.7100300000002</v>
      </c>
      <c r="I311" s="14">
        <v>-0.13999999999999999</v>
      </c>
    </row>
    <row r="312" spans="3:9">
      <c r="C312" s="6" t="s">
        <v>1648</v>
      </c>
      <c r="D312" s="6" t="s">
        <v>112</v>
      </c>
      <c r="E312" s="6" t="s">
        <v>10</v>
      </c>
      <c r="G312" s="6">
        <v>-538875</v>
      </c>
      <c r="H312" s="13">
        <v>-9900.2115000000013</v>
      </c>
      <c r="I312" s="14">
        <v>-0.13999999999999999</v>
      </c>
    </row>
    <row r="313" spans="3:9">
      <c r="C313" s="6" t="s">
        <v>1649</v>
      </c>
      <c r="D313" s="6" t="s">
        <v>1076</v>
      </c>
      <c r="E313" s="6" t="s">
        <v>10</v>
      </c>
      <c r="G313" s="6">
        <v>-245875</v>
      </c>
      <c r="H313" s="13">
        <v>-9917.3681250000009</v>
      </c>
      <c r="I313" s="14">
        <v>-0.13999999999999999</v>
      </c>
    </row>
    <row r="314" spans="3:9">
      <c r="C314" s="6" t="s">
        <v>1650</v>
      </c>
      <c r="D314" s="6" t="s">
        <v>633</v>
      </c>
      <c r="E314" s="6" t="s">
        <v>10</v>
      </c>
      <c r="G314" s="6">
        <v>-85150</v>
      </c>
      <c r="H314" s="13">
        <v>-9924.2325000000001</v>
      </c>
      <c r="I314" s="14">
        <v>-0.13999999999999999</v>
      </c>
    </row>
    <row r="315" spans="3:9">
      <c r="C315" s="6" t="s">
        <v>1651</v>
      </c>
      <c r="D315" s="6" t="s">
        <v>858</v>
      </c>
      <c r="E315" s="6" t="s">
        <v>10</v>
      </c>
      <c r="G315" s="6">
        <v>-357250</v>
      </c>
      <c r="H315" s="13">
        <v>-10080.880499999999</v>
      </c>
      <c r="I315" s="14">
        <v>-0.13999999999999999</v>
      </c>
    </row>
    <row r="316" spans="3:9">
      <c r="C316" s="6" t="s">
        <v>1652</v>
      </c>
      <c r="D316" s="6" t="s">
        <v>50</v>
      </c>
      <c r="E316" s="6" t="s">
        <v>10</v>
      </c>
      <c r="G316" s="6">
        <v>-1185000</v>
      </c>
      <c r="H316" s="13">
        <v>-10143.0075</v>
      </c>
      <c r="I316" s="14">
        <v>-0.15</v>
      </c>
    </row>
    <row r="317" spans="3:9">
      <c r="C317" s="6" t="s">
        <v>1653</v>
      </c>
      <c r="D317" s="6" t="s">
        <v>686</v>
      </c>
      <c r="E317" s="6" t="s">
        <v>10</v>
      </c>
      <c r="G317" s="6">
        <v>-906400</v>
      </c>
      <c r="H317" s="13">
        <v>-10150.7736</v>
      </c>
      <c r="I317" s="14">
        <v>-0.15</v>
      </c>
    </row>
    <row r="318" spans="3:9">
      <c r="C318" s="6" t="s">
        <v>1654</v>
      </c>
      <c r="D318" s="6" t="s">
        <v>1379</v>
      </c>
      <c r="E318" s="6" t="s">
        <v>10</v>
      </c>
      <c r="G318" s="6">
        <v>-996800</v>
      </c>
      <c r="H318" s="13">
        <v>-10389.6464</v>
      </c>
      <c r="I318" s="14">
        <v>-0.15</v>
      </c>
    </row>
    <row r="319" spans="3:9">
      <c r="C319" s="6" t="s">
        <v>1655</v>
      </c>
      <c r="D319" s="6" t="s">
        <v>1459</v>
      </c>
      <c r="E319" s="6" t="s">
        <v>10</v>
      </c>
      <c r="G319" s="6">
        <v>-1715000</v>
      </c>
      <c r="H319" s="13">
        <v>-10448.637500000001</v>
      </c>
      <c r="I319" s="14">
        <v>-0.15</v>
      </c>
    </row>
    <row r="320" spans="3:9">
      <c r="C320" s="6" t="s">
        <v>1656</v>
      </c>
      <c r="D320" s="6" t="s">
        <v>120</v>
      </c>
      <c r="E320" s="6" t="s">
        <v>10</v>
      </c>
      <c r="G320" s="6">
        <v>-3896200</v>
      </c>
      <c r="H320" s="13">
        <v>-10644.4184</v>
      </c>
      <c r="I320" s="14">
        <v>-0.15</v>
      </c>
    </row>
    <row r="321" spans="3:9">
      <c r="C321" s="6" t="s">
        <v>1657</v>
      </c>
      <c r="D321" s="6" t="s">
        <v>129</v>
      </c>
      <c r="E321" s="6" t="s">
        <v>10</v>
      </c>
      <c r="G321" s="6">
        <v>-80850</v>
      </c>
      <c r="H321" s="13">
        <v>-10822.581</v>
      </c>
      <c r="I321" s="14">
        <v>-0.15</v>
      </c>
    </row>
    <row r="322" spans="3:9">
      <c r="C322" s="6" t="s">
        <v>1658</v>
      </c>
      <c r="D322" s="6" t="s">
        <v>950</v>
      </c>
      <c r="E322" s="6" t="s">
        <v>10</v>
      </c>
      <c r="G322" s="6">
        <v>-11914500</v>
      </c>
      <c r="H322" s="13">
        <v>-10987.5519</v>
      </c>
      <c r="I322" s="14">
        <v>-0.16</v>
      </c>
    </row>
    <row r="323" spans="3:9">
      <c r="C323" s="6" t="s">
        <v>1659</v>
      </c>
      <c r="D323" s="6" t="s">
        <v>45</v>
      </c>
      <c r="E323" s="6" t="s">
        <v>10</v>
      </c>
      <c r="G323" s="6">
        <v>-136250</v>
      </c>
      <c r="H323" s="13">
        <v>-11117.31875</v>
      </c>
      <c r="I323" s="14">
        <v>-0.16</v>
      </c>
    </row>
    <row r="324" spans="3:9">
      <c r="C324" s="6" t="s">
        <v>1660</v>
      </c>
      <c r="D324" s="6" t="s">
        <v>870</v>
      </c>
      <c r="E324" s="6" t="s">
        <v>10</v>
      </c>
      <c r="G324" s="6">
        <v>-1238850</v>
      </c>
      <c r="H324" s="13">
        <v>-11179.3824</v>
      </c>
      <c r="I324" s="14">
        <v>-0.16</v>
      </c>
    </row>
    <row r="325" spans="3:9">
      <c r="C325" s="6" t="s">
        <v>1661</v>
      </c>
      <c r="D325" s="6" t="s">
        <v>1455</v>
      </c>
      <c r="E325" s="6" t="s">
        <v>10</v>
      </c>
      <c r="G325" s="6">
        <v>-4095000</v>
      </c>
      <c r="H325" s="13">
        <v>-11186.3115</v>
      </c>
      <c r="I325" s="14">
        <v>-0.16</v>
      </c>
    </row>
    <row r="326" spans="3:9">
      <c r="C326" s="6" t="s">
        <v>1662</v>
      </c>
      <c r="D326" s="6" t="s">
        <v>65</v>
      </c>
      <c r="E326" s="6" t="s">
        <v>10</v>
      </c>
      <c r="G326" s="6">
        <v>-2574975</v>
      </c>
      <c r="H326" s="13">
        <v>-11242.340850000001</v>
      </c>
      <c r="I326" s="14">
        <v>-0.16</v>
      </c>
    </row>
    <row r="327" spans="3:9">
      <c r="C327" s="6" t="s">
        <v>1663</v>
      </c>
      <c r="D327" s="6" t="s">
        <v>1453</v>
      </c>
      <c r="E327" s="6" t="s">
        <v>10</v>
      </c>
      <c r="G327" s="6">
        <v>-9075000</v>
      </c>
      <c r="H327" s="13">
        <v>-11255.7225</v>
      </c>
      <c r="I327" s="14">
        <v>-0.16</v>
      </c>
    </row>
    <row r="328" spans="3:9">
      <c r="C328" s="6" t="s">
        <v>1664</v>
      </c>
      <c r="D328" s="6" t="s">
        <v>79</v>
      </c>
      <c r="E328" s="6" t="s">
        <v>10</v>
      </c>
      <c r="G328" s="6">
        <v>-6748125</v>
      </c>
      <c r="H328" s="13">
        <v>-11267.344312499999</v>
      </c>
      <c r="I328" s="14">
        <v>-0.16</v>
      </c>
    </row>
    <row r="329" spans="3:9">
      <c r="C329" s="6" t="s">
        <v>1665</v>
      </c>
      <c r="D329" s="6" t="s">
        <v>633</v>
      </c>
      <c r="E329" s="6" t="s">
        <v>10</v>
      </c>
      <c r="G329" s="6">
        <v>-99900</v>
      </c>
      <c r="H329" s="13">
        <v>-11720.268</v>
      </c>
      <c r="I329" s="14">
        <v>-0.17</v>
      </c>
    </row>
    <row r="330" spans="3:9">
      <c r="C330" s="6" t="s">
        <v>1666</v>
      </c>
      <c r="D330" s="6" t="s">
        <v>91</v>
      </c>
      <c r="E330" s="6" t="s">
        <v>10</v>
      </c>
      <c r="G330" s="6">
        <v>-77650</v>
      </c>
      <c r="H330" s="13">
        <v>-12062.9275</v>
      </c>
      <c r="I330" s="14">
        <v>-0.17</v>
      </c>
    </row>
    <row r="331" spans="3:9">
      <c r="C331" s="6" t="s">
        <v>1667</v>
      </c>
      <c r="D331" s="6" t="s">
        <v>1451</v>
      </c>
      <c r="E331" s="6" t="s">
        <v>10</v>
      </c>
      <c r="G331" s="6">
        <v>-1238625</v>
      </c>
      <c r="H331" s="13">
        <v>-12116.22975</v>
      </c>
      <c r="I331" s="14">
        <v>-0.17</v>
      </c>
    </row>
    <row r="332" spans="3:9">
      <c r="C332" s="6" t="s">
        <v>1668</v>
      </c>
      <c r="D332" s="6" t="s">
        <v>108</v>
      </c>
      <c r="E332" s="6" t="s">
        <v>10</v>
      </c>
      <c r="G332" s="6">
        <v>-445200</v>
      </c>
      <c r="H332" s="13">
        <v>-12152.624400000001</v>
      </c>
      <c r="I332" s="14">
        <v>-0.17</v>
      </c>
    </row>
    <row r="333" spans="3:9">
      <c r="C333" s="6" t="s">
        <v>1669</v>
      </c>
      <c r="D333" s="6" t="s">
        <v>868</v>
      </c>
      <c r="E333" s="6" t="s">
        <v>10</v>
      </c>
      <c r="G333" s="6">
        <v>-659725</v>
      </c>
      <c r="H333" s="13">
        <v>-12208.211125</v>
      </c>
      <c r="I333" s="14">
        <v>-0.17</v>
      </c>
    </row>
    <row r="334" spans="3:9">
      <c r="C334" s="6" t="s">
        <v>1670</v>
      </c>
      <c r="D334" s="6" t="s">
        <v>48</v>
      </c>
      <c r="E334" s="6" t="s">
        <v>10</v>
      </c>
      <c r="G334" s="6">
        <v>-238400</v>
      </c>
      <c r="H334" s="13">
        <v>-12758.691200000001</v>
      </c>
      <c r="I334" s="14">
        <v>-0.18000000000000002</v>
      </c>
    </row>
    <row r="335" spans="3:9">
      <c r="C335" s="6" t="s">
        <v>1671</v>
      </c>
      <c r="D335" s="6" t="s">
        <v>1316</v>
      </c>
      <c r="E335" s="6" t="s">
        <v>10</v>
      </c>
      <c r="G335" s="6">
        <v>-2489625</v>
      </c>
      <c r="H335" s="13">
        <v>-12866.382</v>
      </c>
      <c r="I335" s="14">
        <v>-0.18000000000000002</v>
      </c>
    </row>
    <row r="336" spans="3:9">
      <c r="C336" s="6" t="s">
        <v>1672</v>
      </c>
      <c r="D336" s="6" t="s">
        <v>1447</v>
      </c>
      <c r="E336" s="6" t="s">
        <v>10</v>
      </c>
      <c r="G336" s="6">
        <v>-1133550</v>
      </c>
      <c r="H336" s="13">
        <v>-13036.958549999999</v>
      </c>
      <c r="I336" s="14">
        <v>-0.19</v>
      </c>
    </row>
    <row r="337" spans="3:9">
      <c r="C337" s="6" t="s">
        <v>1673</v>
      </c>
      <c r="D337" s="6" t="s">
        <v>1449</v>
      </c>
      <c r="E337" s="6" t="s">
        <v>10</v>
      </c>
      <c r="G337" s="6">
        <v>-13510575</v>
      </c>
      <c r="H337" s="13">
        <v>-13099.853520000001</v>
      </c>
      <c r="I337" s="14">
        <v>-0.19</v>
      </c>
    </row>
    <row r="338" spans="3:9">
      <c r="C338" s="6" t="s">
        <v>1674</v>
      </c>
      <c r="D338" s="6" t="s">
        <v>654</v>
      </c>
      <c r="E338" s="6" t="s">
        <v>10</v>
      </c>
      <c r="G338" s="6">
        <v>-1096875</v>
      </c>
      <c r="H338" s="13">
        <v>-13520.081249999999</v>
      </c>
      <c r="I338" s="14">
        <v>-0.19</v>
      </c>
    </row>
    <row r="339" spans="3:9">
      <c r="C339" s="6" t="s">
        <v>1675</v>
      </c>
      <c r="D339" s="6" t="s">
        <v>1420</v>
      </c>
      <c r="E339" s="6" t="s">
        <v>10</v>
      </c>
      <c r="G339" s="6">
        <v>-11186850</v>
      </c>
      <c r="H339" s="13">
        <v>-13639.007519999999</v>
      </c>
      <c r="I339" s="14">
        <v>-0.19</v>
      </c>
    </row>
    <row r="340" spans="3:9">
      <c r="C340" s="6" t="s">
        <v>1676</v>
      </c>
      <c r="D340" s="6" t="s">
        <v>1085</v>
      </c>
      <c r="E340" s="6" t="s">
        <v>10</v>
      </c>
      <c r="G340" s="6">
        <v>-309050</v>
      </c>
      <c r="H340" s="13">
        <v>-13701.113649999999</v>
      </c>
      <c r="I340" s="14">
        <v>-0.2</v>
      </c>
    </row>
    <row r="341" spans="3:9">
      <c r="C341" s="6" t="s">
        <v>1677</v>
      </c>
      <c r="D341" s="6" t="s">
        <v>1445</v>
      </c>
      <c r="E341" s="6" t="s">
        <v>10</v>
      </c>
      <c r="G341" s="6">
        <v>-1048500</v>
      </c>
      <c r="H341" s="13">
        <v>-13789.871999999999</v>
      </c>
      <c r="I341" s="14">
        <v>-0.2</v>
      </c>
    </row>
    <row r="342" spans="3:9">
      <c r="C342" s="6" t="s">
        <v>1678</v>
      </c>
      <c r="D342" s="6" t="s">
        <v>663</v>
      </c>
      <c r="E342" s="6" t="s">
        <v>10</v>
      </c>
      <c r="G342" s="6">
        <v>-544400</v>
      </c>
      <c r="H342" s="13">
        <v>-13794.0072</v>
      </c>
      <c r="I342" s="14">
        <v>-0.2</v>
      </c>
    </row>
    <row r="343" spans="3:9">
      <c r="C343" s="6" t="s">
        <v>1679</v>
      </c>
      <c r="D343" s="6" t="s">
        <v>631</v>
      </c>
      <c r="E343" s="6" t="s">
        <v>10</v>
      </c>
      <c r="G343" s="6">
        <v>-875000</v>
      </c>
      <c r="H343" s="13">
        <v>-13870.5</v>
      </c>
      <c r="I343" s="14">
        <v>-0.2</v>
      </c>
    </row>
    <row r="344" spans="3:9">
      <c r="C344" s="6" t="s">
        <v>1680</v>
      </c>
      <c r="D344" s="6" t="s">
        <v>640</v>
      </c>
      <c r="E344" s="6" t="s">
        <v>10</v>
      </c>
      <c r="G344" s="6">
        <v>-1189600</v>
      </c>
      <c r="H344" s="13">
        <v>-14125.3104</v>
      </c>
      <c r="I344" s="14">
        <v>-0.2</v>
      </c>
    </row>
    <row r="345" spans="3:9">
      <c r="C345" s="6" t="s">
        <v>1681</v>
      </c>
      <c r="D345" s="6" t="s">
        <v>904</v>
      </c>
      <c r="E345" s="6" t="s">
        <v>10</v>
      </c>
      <c r="G345" s="6">
        <v>-324450</v>
      </c>
      <c r="H345" s="13">
        <v>-14159.6469</v>
      </c>
      <c r="I345" s="14">
        <v>-0.2</v>
      </c>
    </row>
    <row r="346" spans="3:9">
      <c r="C346" s="6" t="s">
        <v>1682</v>
      </c>
      <c r="D346" s="6" t="s">
        <v>638</v>
      </c>
      <c r="E346" s="6" t="s">
        <v>10</v>
      </c>
      <c r="G346" s="6">
        <v>-3191500</v>
      </c>
      <c r="H346" s="13">
        <v>-14401.643749999999</v>
      </c>
      <c r="I346" s="14">
        <v>-0.21000000000000002</v>
      </c>
    </row>
    <row r="347" spans="3:9">
      <c r="C347" s="6" t="s">
        <v>1683</v>
      </c>
      <c r="D347" s="6" t="s">
        <v>1095</v>
      </c>
      <c r="E347" s="6" t="s">
        <v>10</v>
      </c>
      <c r="G347" s="6">
        <v>-335550</v>
      </c>
      <c r="H347" s="13">
        <v>-14500.122149999999</v>
      </c>
      <c r="I347" s="14">
        <v>-0.21000000000000002</v>
      </c>
    </row>
    <row r="348" spans="3:9">
      <c r="C348" s="6" t="s">
        <v>1684</v>
      </c>
      <c r="D348" s="6" t="s">
        <v>1443</v>
      </c>
      <c r="E348" s="6" t="s">
        <v>10</v>
      </c>
      <c r="G348" s="6">
        <v>-463400</v>
      </c>
      <c r="H348" s="13">
        <v>-14520.1756</v>
      </c>
      <c r="I348" s="14">
        <v>-0.21000000000000002</v>
      </c>
    </row>
    <row r="349" spans="3:9">
      <c r="C349" s="6" t="s">
        <v>1685</v>
      </c>
      <c r="D349" s="6" t="s">
        <v>1435</v>
      </c>
      <c r="E349" s="6" t="s">
        <v>10</v>
      </c>
      <c r="G349" s="6">
        <v>-231600</v>
      </c>
      <c r="H349" s="13">
        <v>-15239.28</v>
      </c>
      <c r="I349" s="14">
        <v>-0.22</v>
      </c>
    </row>
    <row r="350" spans="3:9">
      <c r="C350" s="6" t="s">
        <v>1686</v>
      </c>
      <c r="D350" s="6" t="s">
        <v>664</v>
      </c>
      <c r="E350" s="6" t="s">
        <v>10</v>
      </c>
      <c r="G350" s="6">
        <v>-5826600</v>
      </c>
      <c r="H350" s="13">
        <v>-15538.37688</v>
      </c>
      <c r="I350" s="14">
        <v>-0.22</v>
      </c>
    </row>
    <row r="351" spans="3:9">
      <c r="C351" s="6" t="s">
        <v>1687</v>
      </c>
      <c r="D351" s="6" t="s">
        <v>815</v>
      </c>
      <c r="E351" s="6" t="s">
        <v>10</v>
      </c>
      <c r="G351" s="6">
        <v>-22260000</v>
      </c>
      <c r="H351" s="13">
        <v>-15691.074000000001</v>
      </c>
      <c r="I351" s="14">
        <v>-0.22</v>
      </c>
    </row>
    <row r="352" spans="3:9">
      <c r="C352" s="6" t="s">
        <v>1688</v>
      </c>
      <c r="D352" s="6" t="s">
        <v>852</v>
      </c>
      <c r="E352" s="6" t="s">
        <v>10</v>
      </c>
      <c r="G352" s="6">
        <v>-653500</v>
      </c>
      <c r="H352" s="13">
        <v>-16032.969000000001</v>
      </c>
      <c r="I352" s="14">
        <v>-0.22999999999999998</v>
      </c>
    </row>
    <row r="353" spans="3:9">
      <c r="C353" s="6" t="s">
        <v>1689</v>
      </c>
      <c r="D353" s="6" t="s">
        <v>879</v>
      </c>
      <c r="E353" s="6" t="s">
        <v>10</v>
      </c>
      <c r="G353" s="6">
        <v>-2945000</v>
      </c>
      <c r="H353" s="13">
        <v>-16433.099999999999</v>
      </c>
      <c r="I353" s="14">
        <v>-0.22999999999999998</v>
      </c>
    </row>
    <row r="354" spans="3:9">
      <c r="C354" s="6" t="s">
        <v>1690</v>
      </c>
      <c r="D354" s="6" t="s">
        <v>29</v>
      </c>
      <c r="E354" s="6" t="s">
        <v>10</v>
      </c>
      <c r="G354" s="6">
        <v>-1490900</v>
      </c>
      <c r="H354" s="13">
        <v>-16510.97205</v>
      </c>
      <c r="I354" s="14">
        <v>-0.24000000000000002</v>
      </c>
    </row>
    <row r="355" spans="3:9">
      <c r="C355" s="6" t="s">
        <v>1691</v>
      </c>
      <c r="D355" s="6" t="s">
        <v>1418</v>
      </c>
      <c r="E355" s="6" t="s">
        <v>10</v>
      </c>
      <c r="G355" s="6">
        <v>-2601000</v>
      </c>
      <c r="H355" s="13">
        <v>-16646.400000000001</v>
      </c>
      <c r="I355" s="14">
        <v>-0.24000000000000002</v>
      </c>
    </row>
    <row r="356" spans="3:9">
      <c r="C356" s="6" t="s">
        <v>1692</v>
      </c>
      <c r="D356" s="6" t="s">
        <v>40</v>
      </c>
      <c r="E356" s="6" t="s">
        <v>10</v>
      </c>
      <c r="G356" s="6">
        <v>-12453750</v>
      </c>
      <c r="H356" s="13">
        <v>-16969.479749999999</v>
      </c>
      <c r="I356" s="14">
        <v>-0.24000000000000002</v>
      </c>
    </row>
    <row r="357" spans="3:9">
      <c r="C357" s="6" t="s">
        <v>1693</v>
      </c>
      <c r="D357" s="6" t="s">
        <v>105</v>
      </c>
      <c r="E357" s="6" t="s">
        <v>10</v>
      </c>
      <c r="G357" s="6">
        <v>-1542800</v>
      </c>
      <c r="H357" s="13">
        <v>-16993.941999999999</v>
      </c>
      <c r="I357" s="14">
        <v>-0.24000000000000002</v>
      </c>
    </row>
    <row r="358" spans="3:9">
      <c r="C358" s="6" t="s">
        <v>1694</v>
      </c>
      <c r="D358" s="6" t="s">
        <v>1441</v>
      </c>
      <c r="E358" s="6" t="s">
        <v>10</v>
      </c>
      <c r="G358" s="6">
        <v>-47125</v>
      </c>
      <c r="H358" s="13">
        <v>-17073.387500000001</v>
      </c>
      <c r="I358" s="14">
        <v>-0.24000000000000002</v>
      </c>
    </row>
    <row r="359" spans="3:9">
      <c r="C359" s="6" t="s">
        <v>1695</v>
      </c>
      <c r="D359" s="6" t="s">
        <v>1439</v>
      </c>
      <c r="E359" s="6" t="s">
        <v>10</v>
      </c>
      <c r="G359" s="6">
        <v>-1438125</v>
      </c>
      <c r="H359" s="13">
        <v>-17176.965</v>
      </c>
      <c r="I359" s="14">
        <v>-0.25</v>
      </c>
    </row>
    <row r="360" spans="3:9">
      <c r="C360" s="6" t="s">
        <v>1696</v>
      </c>
      <c r="D360" s="6" t="s">
        <v>815</v>
      </c>
      <c r="E360" s="6" t="s">
        <v>10</v>
      </c>
      <c r="G360" s="6">
        <v>-25265100</v>
      </c>
      <c r="H360" s="13">
        <v>-17700.729060000001</v>
      </c>
      <c r="I360" s="14">
        <v>-0.25</v>
      </c>
    </row>
    <row r="361" spans="3:9">
      <c r="C361" s="6" t="s">
        <v>1697</v>
      </c>
      <c r="D361" s="6" t="s">
        <v>664</v>
      </c>
      <c r="E361" s="6" t="s">
        <v>10</v>
      </c>
      <c r="G361" s="6">
        <v>-6677775</v>
      </c>
      <c r="H361" s="13">
        <v>-17702.781524999999</v>
      </c>
      <c r="I361" s="14">
        <v>-0.25</v>
      </c>
    </row>
    <row r="362" spans="3:9">
      <c r="C362" s="6" t="s">
        <v>1698</v>
      </c>
      <c r="D362" s="6" t="s">
        <v>898</v>
      </c>
      <c r="E362" s="6" t="s">
        <v>10</v>
      </c>
      <c r="G362" s="6">
        <v>-5904000</v>
      </c>
      <c r="H362" s="13">
        <v>-17880.263999999999</v>
      </c>
      <c r="I362" s="14">
        <v>-0.26</v>
      </c>
    </row>
    <row r="363" spans="3:9">
      <c r="C363" s="6" t="s">
        <v>1699</v>
      </c>
      <c r="D363" s="6" t="s">
        <v>1437</v>
      </c>
      <c r="E363" s="6" t="s">
        <v>10</v>
      </c>
      <c r="G363" s="6">
        <v>-4447375</v>
      </c>
      <c r="H363" s="13">
        <v>-18463.277312499999</v>
      </c>
      <c r="I363" s="14">
        <v>-0.26</v>
      </c>
    </row>
    <row r="364" spans="3:9">
      <c r="C364" s="6" t="s">
        <v>1700</v>
      </c>
      <c r="D364" s="6" t="s">
        <v>89</v>
      </c>
      <c r="E364" s="6" t="s">
        <v>10</v>
      </c>
      <c r="G364" s="6">
        <v>-1959375</v>
      </c>
      <c r="H364" s="13">
        <v>-18553.321875000001</v>
      </c>
      <c r="I364" s="14">
        <v>-0.27</v>
      </c>
    </row>
    <row r="365" spans="3:9">
      <c r="C365" s="6" t="s">
        <v>1701</v>
      </c>
      <c r="D365" s="6" t="s">
        <v>23</v>
      </c>
      <c r="E365" s="6" t="s">
        <v>10</v>
      </c>
      <c r="G365" s="6">
        <v>-5369200</v>
      </c>
      <c r="H365" s="13">
        <v>-18660.654600000002</v>
      </c>
      <c r="I365" s="14">
        <v>-0.27</v>
      </c>
    </row>
    <row r="366" spans="3:9">
      <c r="C366" s="6" t="s">
        <v>1702</v>
      </c>
      <c r="D366" s="6" t="s">
        <v>636</v>
      </c>
      <c r="E366" s="6" t="s">
        <v>10</v>
      </c>
      <c r="G366" s="6">
        <v>-1992000</v>
      </c>
      <c r="H366" s="13">
        <v>-18771.612000000001</v>
      </c>
      <c r="I366" s="14">
        <v>-0.27</v>
      </c>
    </row>
    <row r="367" spans="3:9">
      <c r="C367" s="6" t="s">
        <v>1703</v>
      </c>
      <c r="D367" s="6" t="s">
        <v>1414</v>
      </c>
      <c r="E367" s="6" t="s">
        <v>10</v>
      </c>
      <c r="G367" s="6">
        <v>-2290750</v>
      </c>
      <c r="H367" s="13">
        <v>-18858.599375000002</v>
      </c>
      <c r="I367" s="14">
        <v>-0.27</v>
      </c>
    </row>
    <row r="368" spans="3:9">
      <c r="C368" s="6" t="s">
        <v>1704</v>
      </c>
      <c r="D368" s="6" t="s">
        <v>1430</v>
      </c>
      <c r="E368" s="6" t="s">
        <v>10</v>
      </c>
      <c r="G368" s="6">
        <v>-4263300</v>
      </c>
      <c r="H368" s="13">
        <v>-19623.9699</v>
      </c>
      <c r="I368" s="14">
        <v>-0.27999999999999997</v>
      </c>
    </row>
    <row r="369" spans="3:9">
      <c r="C369" s="6" t="s">
        <v>1705</v>
      </c>
      <c r="D369" s="6" t="s">
        <v>1093</v>
      </c>
      <c r="E369" s="6" t="s">
        <v>10</v>
      </c>
      <c r="G369" s="6">
        <v>-1124000</v>
      </c>
      <c r="H369" s="13">
        <v>-19696.976000000002</v>
      </c>
      <c r="I369" s="14">
        <v>-0.27999999999999997</v>
      </c>
    </row>
    <row r="370" spans="3:9">
      <c r="C370" s="6" t="s">
        <v>1706</v>
      </c>
      <c r="D370" s="6" t="s">
        <v>904</v>
      </c>
      <c r="E370" s="6" t="s">
        <v>10</v>
      </c>
      <c r="G370" s="6">
        <v>-448650</v>
      </c>
      <c r="H370" s="13">
        <v>-19714.578300000001</v>
      </c>
      <c r="I370" s="14">
        <v>-0.27999999999999997</v>
      </c>
    </row>
    <row r="371" spans="3:9">
      <c r="C371" s="6" t="s">
        <v>1707</v>
      </c>
      <c r="D371" s="6" t="s">
        <v>1428</v>
      </c>
      <c r="E371" s="6" t="s">
        <v>10</v>
      </c>
      <c r="G371" s="6">
        <v>-1411850</v>
      </c>
      <c r="H371" s="13">
        <v>-19715.073400000001</v>
      </c>
      <c r="I371" s="14">
        <v>-0.27999999999999997</v>
      </c>
    </row>
    <row r="372" spans="3:9">
      <c r="C372" s="6" t="s">
        <v>1708</v>
      </c>
      <c r="D372" s="6" t="s">
        <v>1344</v>
      </c>
      <c r="E372" s="6" t="s">
        <v>10</v>
      </c>
      <c r="G372" s="6">
        <v>-4473750</v>
      </c>
      <c r="H372" s="13">
        <v>-19867.923750000002</v>
      </c>
      <c r="I372" s="14">
        <v>-0.27999999999999997</v>
      </c>
    </row>
    <row r="373" spans="3:9">
      <c r="C373" s="6" t="s">
        <v>1709</v>
      </c>
      <c r="D373" s="6" t="s">
        <v>110</v>
      </c>
      <c r="E373" s="6" t="s">
        <v>10</v>
      </c>
      <c r="G373" s="6">
        <v>-6759000</v>
      </c>
      <c r="H373" s="13">
        <v>-19993.122000000003</v>
      </c>
      <c r="I373" s="14">
        <v>-0.29000000000000004</v>
      </c>
    </row>
    <row r="374" spans="3:9">
      <c r="C374" s="6" t="s">
        <v>1710</v>
      </c>
      <c r="D374" s="6" t="s">
        <v>1426</v>
      </c>
      <c r="E374" s="6" t="s">
        <v>10</v>
      </c>
      <c r="G374" s="6">
        <v>-3986750</v>
      </c>
      <c r="H374" s="13">
        <v>-20571.63</v>
      </c>
      <c r="I374" s="14">
        <v>-0.29000000000000004</v>
      </c>
    </row>
    <row r="375" spans="3:9">
      <c r="C375" s="6" t="s">
        <v>1711</v>
      </c>
      <c r="D375" s="6" t="s">
        <v>63</v>
      </c>
      <c r="E375" s="6" t="s">
        <v>10</v>
      </c>
      <c r="G375" s="6">
        <v>-872625</v>
      </c>
      <c r="H375" s="13">
        <v>-21124.506000000001</v>
      </c>
      <c r="I375" s="14">
        <v>-0.3</v>
      </c>
    </row>
    <row r="376" spans="3:9">
      <c r="C376" s="6" t="s">
        <v>1712</v>
      </c>
      <c r="D376" s="6" t="s">
        <v>636</v>
      </c>
      <c r="E376" s="6" t="s">
        <v>10</v>
      </c>
      <c r="G376" s="6">
        <v>-2332500</v>
      </c>
      <c r="H376" s="13">
        <v>-21976.814999999999</v>
      </c>
      <c r="I376" s="14">
        <v>-0.31000000000000005</v>
      </c>
    </row>
    <row r="377" spans="3:9">
      <c r="C377" s="6" t="s">
        <v>1713</v>
      </c>
      <c r="D377" s="6" t="s">
        <v>1424</v>
      </c>
      <c r="E377" s="6" t="s">
        <v>10</v>
      </c>
      <c r="G377" s="6">
        <v>-1320550</v>
      </c>
      <c r="H377" s="13">
        <v>-22066.390500000001</v>
      </c>
      <c r="I377" s="14">
        <v>-0.32</v>
      </c>
    </row>
    <row r="378" spans="3:9">
      <c r="C378" s="6" t="s">
        <v>1714</v>
      </c>
      <c r="D378" s="6" t="s">
        <v>906</v>
      </c>
      <c r="E378" s="6" t="s">
        <v>10</v>
      </c>
      <c r="G378" s="6">
        <v>-15653625</v>
      </c>
      <c r="H378" s="13">
        <v>-22403.468099999998</v>
      </c>
      <c r="I378" s="14">
        <v>-0.32</v>
      </c>
    </row>
    <row r="379" spans="3:9">
      <c r="C379" s="6" t="s">
        <v>1715</v>
      </c>
      <c r="D379" s="6" t="s">
        <v>817</v>
      </c>
      <c r="E379" s="6" t="s">
        <v>10</v>
      </c>
      <c r="G379" s="6">
        <v>-20488000</v>
      </c>
      <c r="H379" s="13">
        <v>-22481.482400000001</v>
      </c>
      <c r="I379" s="14">
        <v>-0.32</v>
      </c>
    </row>
    <row r="380" spans="3:9">
      <c r="C380" s="6" t="s">
        <v>1716</v>
      </c>
      <c r="D380" s="6" t="s">
        <v>872</v>
      </c>
      <c r="E380" s="6" t="s">
        <v>10</v>
      </c>
      <c r="G380" s="6">
        <v>-1593000</v>
      </c>
      <c r="H380" s="13">
        <v>-22671.576000000001</v>
      </c>
      <c r="I380" s="14">
        <v>-0.32</v>
      </c>
    </row>
    <row r="381" spans="3:9">
      <c r="C381" s="6" t="s">
        <v>1717</v>
      </c>
      <c r="D381" s="6" t="s">
        <v>819</v>
      </c>
      <c r="E381" s="6" t="s">
        <v>10</v>
      </c>
      <c r="G381" s="6">
        <v>-113794900</v>
      </c>
      <c r="H381" s="13">
        <v>-22815.87745</v>
      </c>
      <c r="I381" s="14">
        <v>-0.33</v>
      </c>
    </row>
    <row r="382" spans="3:9">
      <c r="C382" s="6" t="s">
        <v>1718</v>
      </c>
      <c r="D382" s="6" t="s">
        <v>670</v>
      </c>
      <c r="E382" s="6" t="s">
        <v>10</v>
      </c>
      <c r="G382" s="6">
        <v>-5106900</v>
      </c>
      <c r="H382" s="13">
        <v>-22830.39645</v>
      </c>
      <c r="I382" s="14">
        <v>-0.33</v>
      </c>
    </row>
    <row r="383" spans="3:9">
      <c r="C383" s="6" t="s">
        <v>1719</v>
      </c>
      <c r="D383" s="6" t="s">
        <v>1422</v>
      </c>
      <c r="E383" s="6" t="s">
        <v>10</v>
      </c>
      <c r="G383" s="6">
        <v>-11455200</v>
      </c>
      <c r="H383" s="13">
        <v>-23012.351279999999</v>
      </c>
      <c r="I383" s="14">
        <v>-0.33</v>
      </c>
    </row>
    <row r="384" spans="3:9">
      <c r="C384" s="6" t="s">
        <v>1720</v>
      </c>
      <c r="D384" s="6" t="s">
        <v>1414</v>
      </c>
      <c r="E384" s="6" t="s">
        <v>10</v>
      </c>
      <c r="G384" s="6">
        <v>-2823700</v>
      </c>
      <c r="H384" s="13">
        <v>-23110.572649999998</v>
      </c>
      <c r="I384" s="14">
        <v>-0.33</v>
      </c>
    </row>
    <row r="385" spans="3:9">
      <c r="C385" s="6" t="s">
        <v>1721</v>
      </c>
      <c r="D385" s="6" t="s">
        <v>87</v>
      </c>
      <c r="E385" s="6" t="s">
        <v>10</v>
      </c>
      <c r="G385" s="6">
        <v>-331700</v>
      </c>
      <c r="H385" s="13">
        <v>-23869.132000000001</v>
      </c>
      <c r="I385" s="14">
        <v>-0.34</v>
      </c>
    </row>
    <row r="386" spans="3:9">
      <c r="C386" s="6" t="s">
        <v>1722</v>
      </c>
      <c r="D386" s="6" t="s">
        <v>809</v>
      </c>
      <c r="E386" s="6" t="s">
        <v>10</v>
      </c>
      <c r="G386" s="6">
        <v>-1886250</v>
      </c>
      <c r="H386" s="13">
        <v>-24213.791249999998</v>
      </c>
      <c r="I386" s="14">
        <v>-0.35000000000000003</v>
      </c>
    </row>
    <row r="387" spans="3:9">
      <c r="C387" s="6" t="s">
        <v>1723</v>
      </c>
      <c r="D387" s="6" t="s">
        <v>813</v>
      </c>
      <c r="E387" s="6" t="s">
        <v>10</v>
      </c>
      <c r="G387" s="6">
        <v>-2743300</v>
      </c>
      <c r="H387" s="13">
        <v>-25275.394550000001</v>
      </c>
      <c r="I387" s="14">
        <v>-0.36000000000000004</v>
      </c>
    </row>
    <row r="388" spans="3:9">
      <c r="C388" s="6" t="s">
        <v>1724</v>
      </c>
      <c r="D388" s="6" t="s">
        <v>52</v>
      </c>
      <c r="E388" s="6" t="s">
        <v>10</v>
      </c>
      <c r="G388" s="6">
        <v>-5500825</v>
      </c>
      <c r="H388" s="13">
        <v>-25818.122137499999</v>
      </c>
      <c r="I388" s="14">
        <v>-0.37</v>
      </c>
    </row>
    <row r="389" spans="3:9">
      <c r="C389" s="6" t="s">
        <v>1725</v>
      </c>
      <c r="D389" s="6" t="s">
        <v>81</v>
      </c>
      <c r="E389" s="6" t="s">
        <v>10</v>
      </c>
      <c r="G389" s="6">
        <v>-9906250</v>
      </c>
      <c r="H389" s="13">
        <v>-26384.306250000001</v>
      </c>
      <c r="I389" s="14">
        <v>-0.38</v>
      </c>
    </row>
    <row r="390" spans="3:9">
      <c r="C390" s="6" t="s">
        <v>1726</v>
      </c>
      <c r="D390" s="6" t="s">
        <v>689</v>
      </c>
      <c r="E390" s="6" t="s">
        <v>10</v>
      </c>
      <c r="G390" s="6">
        <v>-1493050</v>
      </c>
      <c r="H390" s="13">
        <v>-26398.617050000001</v>
      </c>
      <c r="I390" s="14">
        <v>-0.38</v>
      </c>
    </row>
    <row r="391" spans="3:9">
      <c r="C391" s="6" t="s">
        <v>1727</v>
      </c>
      <c r="D391" s="6" t="s">
        <v>866</v>
      </c>
      <c r="E391" s="6" t="s">
        <v>10</v>
      </c>
      <c r="G391" s="6">
        <v>-6124650</v>
      </c>
      <c r="H391" s="13">
        <v>-27364.9362</v>
      </c>
      <c r="I391" s="14">
        <v>-0.39</v>
      </c>
    </row>
    <row r="392" spans="3:9">
      <c r="C392" s="6" t="s">
        <v>1728</v>
      </c>
      <c r="D392" s="6" t="s">
        <v>87</v>
      </c>
      <c r="E392" s="6" t="s">
        <v>10</v>
      </c>
      <c r="G392" s="6">
        <v>-387100</v>
      </c>
      <c r="H392" s="13">
        <v>-27673.779000000002</v>
      </c>
      <c r="I392" s="14">
        <v>-0.4</v>
      </c>
    </row>
    <row r="393" spans="3:9">
      <c r="C393" s="6" t="s">
        <v>1729</v>
      </c>
      <c r="D393" s="6" t="s">
        <v>626</v>
      </c>
      <c r="E393" s="6" t="s">
        <v>10</v>
      </c>
      <c r="G393" s="6">
        <v>-1481050</v>
      </c>
      <c r="H393" s="13">
        <v>-28259.91505</v>
      </c>
      <c r="I393" s="14">
        <v>-0.4</v>
      </c>
    </row>
    <row r="394" spans="3:9">
      <c r="C394" s="6" t="s">
        <v>1730</v>
      </c>
      <c r="D394" s="6" t="s">
        <v>918</v>
      </c>
      <c r="E394" s="6" t="s">
        <v>10</v>
      </c>
      <c r="G394" s="6">
        <v>-15331400</v>
      </c>
      <c r="H394" s="13">
        <v>-28490.340619999999</v>
      </c>
      <c r="I394" s="14">
        <v>-0.41000000000000003</v>
      </c>
    </row>
    <row r="395" spans="3:9">
      <c r="C395" s="6" t="s">
        <v>1731</v>
      </c>
      <c r="D395" s="6" t="s">
        <v>102</v>
      </c>
      <c r="E395" s="6" t="s">
        <v>10</v>
      </c>
      <c r="G395" s="6">
        <v>-12765800</v>
      </c>
      <c r="H395" s="13">
        <v>-28516.244040000001</v>
      </c>
      <c r="I395" s="14">
        <v>-0.41000000000000003</v>
      </c>
    </row>
    <row r="396" spans="3:9">
      <c r="C396" s="6" t="s">
        <v>1732</v>
      </c>
      <c r="D396" s="6" t="s">
        <v>699</v>
      </c>
      <c r="E396" s="6" t="s">
        <v>10</v>
      </c>
      <c r="G396" s="6">
        <v>-9665650</v>
      </c>
      <c r="H396" s="13">
        <v>-29219.25995</v>
      </c>
      <c r="I396" s="14">
        <v>-0.42000000000000004</v>
      </c>
    </row>
    <row r="397" spans="3:9">
      <c r="C397" s="6" t="s">
        <v>1733</v>
      </c>
      <c r="D397" s="6" t="s">
        <v>1304</v>
      </c>
      <c r="E397" s="6" t="s">
        <v>10</v>
      </c>
      <c r="G397" s="6">
        <v>-574950</v>
      </c>
      <c r="H397" s="13">
        <v>-29460.438000000002</v>
      </c>
      <c r="I397" s="14">
        <v>-0.42000000000000004</v>
      </c>
    </row>
    <row r="398" spans="3:9">
      <c r="C398" s="6" t="s">
        <v>1734</v>
      </c>
      <c r="D398" s="6" t="s">
        <v>898</v>
      </c>
      <c r="E398" s="6" t="s">
        <v>10</v>
      </c>
      <c r="G398" s="6">
        <v>-10156500</v>
      </c>
      <c r="H398" s="13">
        <v>-30576.143250000001</v>
      </c>
      <c r="I398" s="14">
        <v>-0.44</v>
      </c>
    </row>
    <row r="399" spans="3:9">
      <c r="C399" s="6" t="s">
        <v>1735</v>
      </c>
      <c r="D399" s="6" t="s">
        <v>125</v>
      </c>
      <c r="E399" s="6" t="s">
        <v>10</v>
      </c>
      <c r="G399" s="6">
        <v>-1025200</v>
      </c>
      <c r="H399" s="13">
        <v>-32144.120800000001</v>
      </c>
      <c r="I399" s="14">
        <v>-0.45999999999999996</v>
      </c>
    </row>
    <row r="400" spans="3:9">
      <c r="C400" s="6" t="s">
        <v>1736</v>
      </c>
      <c r="D400" s="6" t="s">
        <v>915</v>
      </c>
      <c r="E400" s="6" t="s">
        <v>10</v>
      </c>
      <c r="G400" s="6">
        <v>-35876250</v>
      </c>
      <c r="H400" s="13">
        <v>-32607.923624999999</v>
      </c>
      <c r="I400" s="14">
        <v>-0.47000000000000003</v>
      </c>
    </row>
    <row r="401" spans="3:9">
      <c r="C401" s="6" t="s">
        <v>1737</v>
      </c>
      <c r="D401" s="6" t="s">
        <v>40</v>
      </c>
      <c r="E401" s="6" t="s">
        <v>10</v>
      </c>
      <c r="G401" s="6">
        <v>-25015500</v>
      </c>
      <c r="H401" s="13">
        <v>-33883.494749999998</v>
      </c>
      <c r="I401" s="14">
        <v>-0.48000000000000004</v>
      </c>
    </row>
    <row r="402" spans="3:9">
      <c r="C402" s="6" t="s">
        <v>1738</v>
      </c>
      <c r="D402" s="6" t="s">
        <v>55</v>
      </c>
      <c r="E402" s="6" t="s">
        <v>10</v>
      </c>
      <c r="G402" s="6">
        <v>-2156400</v>
      </c>
      <c r="H402" s="13">
        <v>-34396.736400000002</v>
      </c>
      <c r="I402" s="14">
        <v>-0.49</v>
      </c>
    </row>
    <row r="403" spans="3:9">
      <c r="C403" s="6" t="s">
        <v>1739</v>
      </c>
      <c r="D403" s="6" t="s">
        <v>1272</v>
      </c>
      <c r="E403" s="6" t="s">
        <v>10</v>
      </c>
      <c r="G403" s="6">
        <v>-5387480</v>
      </c>
      <c r="H403" s="13">
        <v>-34803.120800000004</v>
      </c>
      <c r="I403" s="14">
        <v>-0.5</v>
      </c>
    </row>
    <row r="404" spans="3:9">
      <c r="C404" s="6" t="s">
        <v>1740</v>
      </c>
      <c r="D404" s="6" t="s">
        <v>89</v>
      </c>
      <c r="E404" s="6" t="s">
        <v>10</v>
      </c>
      <c r="G404" s="6">
        <v>-3713325</v>
      </c>
      <c r="H404" s="13">
        <v>-34903.398337500003</v>
      </c>
      <c r="I404" s="14">
        <v>-0.5</v>
      </c>
    </row>
    <row r="405" spans="3:9">
      <c r="C405" s="6" t="s">
        <v>1741</v>
      </c>
      <c r="D405" s="6" t="s">
        <v>811</v>
      </c>
      <c r="E405" s="6" t="s">
        <v>10</v>
      </c>
      <c r="G405" s="6">
        <v>-9020000</v>
      </c>
      <c r="H405" s="13">
        <v>-34975.050000000003</v>
      </c>
      <c r="I405" s="14">
        <v>-0.5</v>
      </c>
    </row>
    <row r="406" spans="3:9">
      <c r="C406" s="6" t="s">
        <v>1742</v>
      </c>
      <c r="D406" s="6" t="s">
        <v>125</v>
      </c>
      <c r="E406" s="6" t="s">
        <v>10</v>
      </c>
      <c r="G406" s="6">
        <v>-1155400</v>
      </c>
      <c r="H406" s="13">
        <v>-35990.71</v>
      </c>
      <c r="I406" s="14">
        <v>-0.51</v>
      </c>
    </row>
    <row r="407" spans="3:9">
      <c r="C407" s="6" t="s">
        <v>1743</v>
      </c>
      <c r="D407" s="6" t="s">
        <v>38</v>
      </c>
      <c r="E407" s="6" t="s">
        <v>10</v>
      </c>
      <c r="G407" s="6">
        <v>-9391875</v>
      </c>
      <c r="H407" s="13">
        <v>-37421.925937499997</v>
      </c>
      <c r="I407" s="14">
        <v>-0.53</v>
      </c>
    </row>
    <row r="408" spans="3:9">
      <c r="C408" s="6" t="s">
        <v>1744</v>
      </c>
      <c r="D408" s="6" t="s">
        <v>1416</v>
      </c>
      <c r="E408" s="6" t="s">
        <v>10</v>
      </c>
      <c r="G408" s="6">
        <v>-2845125</v>
      </c>
      <c r="H408" s="13">
        <v>-38429.103374999999</v>
      </c>
      <c r="I408" s="14">
        <v>-0.55000000000000004</v>
      </c>
    </row>
    <row r="409" spans="3:9">
      <c r="C409" s="6" t="s">
        <v>1745</v>
      </c>
      <c r="D409" s="6" t="s">
        <v>1410</v>
      </c>
      <c r="E409" s="6" t="s">
        <v>10</v>
      </c>
      <c r="G409" s="6">
        <v>-6694600</v>
      </c>
      <c r="H409" s="13">
        <v>-39498.14</v>
      </c>
      <c r="I409" s="14">
        <v>-0.55999999999999994</v>
      </c>
    </row>
    <row r="410" spans="3:9">
      <c r="C410" s="6" t="s">
        <v>1746</v>
      </c>
      <c r="D410" s="6" t="s">
        <v>112</v>
      </c>
      <c r="E410" s="6" t="s">
        <v>10</v>
      </c>
      <c r="G410" s="6">
        <v>-2170500</v>
      </c>
      <c r="H410" s="13">
        <v>-39589.919999999998</v>
      </c>
      <c r="I410" s="14">
        <v>-0.57000000000000006</v>
      </c>
    </row>
    <row r="411" spans="3:9">
      <c r="C411" s="6" t="s">
        <v>1747</v>
      </c>
      <c r="D411" s="6" t="s">
        <v>1085</v>
      </c>
      <c r="E411" s="6" t="s">
        <v>10</v>
      </c>
      <c r="G411" s="6">
        <v>-905100</v>
      </c>
      <c r="H411" s="13">
        <v>-39844.3122</v>
      </c>
      <c r="I411" s="14">
        <v>-0.57000000000000006</v>
      </c>
    </row>
    <row r="412" spans="3:9">
      <c r="C412" s="6" t="s">
        <v>1748</v>
      </c>
      <c r="D412" s="6" t="s">
        <v>1318</v>
      </c>
      <c r="E412" s="6" t="s">
        <v>10</v>
      </c>
      <c r="G412" s="6">
        <v>-3817000</v>
      </c>
      <c r="H412" s="13">
        <v>-40643.415999999997</v>
      </c>
      <c r="I412" s="14">
        <v>-0.58000000000000007</v>
      </c>
    </row>
    <row r="413" spans="3:9">
      <c r="C413" s="6" t="s">
        <v>1749</v>
      </c>
      <c r="D413" s="6" t="s">
        <v>1087</v>
      </c>
      <c r="E413" s="6" t="s">
        <v>10</v>
      </c>
      <c r="G413" s="6">
        <v>-19940250</v>
      </c>
      <c r="H413" s="13">
        <v>-42285.294150000002</v>
      </c>
      <c r="I413" s="14">
        <v>-0.6</v>
      </c>
    </row>
    <row r="414" spans="3:9">
      <c r="C414" s="6" t="s">
        <v>1750</v>
      </c>
      <c r="D414" s="6" t="s">
        <v>129</v>
      </c>
      <c r="E414" s="6" t="s">
        <v>10</v>
      </c>
      <c r="G414" s="6">
        <v>-319950</v>
      </c>
      <c r="H414" s="13">
        <v>-43078.067999999999</v>
      </c>
      <c r="I414" s="14">
        <v>-0.62000000000000011</v>
      </c>
    </row>
    <row r="415" spans="3:9">
      <c r="C415" s="6" t="s">
        <v>1751</v>
      </c>
      <c r="D415" s="6" t="s">
        <v>1412</v>
      </c>
      <c r="E415" s="6" t="s">
        <v>10</v>
      </c>
      <c r="G415" s="6">
        <v>-3640200</v>
      </c>
      <c r="H415" s="13">
        <v>-44963.750399999997</v>
      </c>
      <c r="I415" s="14">
        <v>-0.64</v>
      </c>
    </row>
    <row r="416" spans="3:9">
      <c r="C416" s="6" t="s">
        <v>1752</v>
      </c>
      <c r="D416" s="6" t="s">
        <v>683</v>
      </c>
      <c r="E416" s="6" t="s">
        <v>10</v>
      </c>
      <c r="G416" s="6">
        <v>-3149500</v>
      </c>
      <c r="H416" s="13">
        <v>-45201.623999999996</v>
      </c>
      <c r="I416" s="14">
        <v>-0.65</v>
      </c>
    </row>
    <row r="417" spans="3:9">
      <c r="C417" s="6" t="s">
        <v>1753</v>
      </c>
      <c r="D417" s="6" t="s">
        <v>687</v>
      </c>
      <c r="E417" s="6" t="s">
        <v>10</v>
      </c>
      <c r="G417" s="6">
        <v>-12849200</v>
      </c>
      <c r="H417" s="13">
        <v>-45659.6322</v>
      </c>
      <c r="I417" s="14">
        <v>-0.65</v>
      </c>
    </row>
    <row r="418" spans="3:9">
      <c r="C418" s="6" t="s">
        <v>1754</v>
      </c>
      <c r="D418" s="6" t="s">
        <v>647</v>
      </c>
      <c r="E418" s="6" t="s">
        <v>10</v>
      </c>
      <c r="G418" s="6">
        <v>-3663100</v>
      </c>
      <c r="H418" s="13">
        <v>-46832.733500000002</v>
      </c>
      <c r="I418" s="14">
        <v>-0.67</v>
      </c>
    </row>
    <row r="419" spans="3:9">
      <c r="C419" s="6" t="s">
        <v>1755</v>
      </c>
      <c r="D419" s="6" t="s">
        <v>624</v>
      </c>
      <c r="E419" s="6" t="s">
        <v>10</v>
      </c>
      <c r="G419" s="6">
        <v>-18973200</v>
      </c>
      <c r="H419" s="13">
        <v>-47140.812720000002</v>
      </c>
      <c r="I419" s="14">
        <v>-0.67</v>
      </c>
    </row>
    <row r="420" spans="3:9">
      <c r="C420" s="6" t="s">
        <v>1756</v>
      </c>
      <c r="D420" s="6" t="s">
        <v>1076</v>
      </c>
      <c r="E420" s="6" t="s">
        <v>10</v>
      </c>
      <c r="G420" s="6">
        <v>-1188075</v>
      </c>
      <c r="H420" s="13">
        <v>-47970.904275000001</v>
      </c>
      <c r="I420" s="14">
        <v>-0.69000000000000006</v>
      </c>
    </row>
    <row r="421" spans="3:9">
      <c r="C421" s="6" t="s">
        <v>1757</v>
      </c>
      <c r="D421" s="6" t="s">
        <v>84</v>
      </c>
      <c r="E421" s="6" t="s">
        <v>10</v>
      </c>
      <c r="G421" s="6">
        <v>-1435525</v>
      </c>
      <c r="H421" s="13">
        <v>-50450.090600000003</v>
      </c>
      <c r="I421" s="14">
        <v>-0.72000000000000008</v>
      </c>
    </row>
    <row r="422" spans="3:9">
      <c r="C422" s="6" t="s">
        <v>1758</v>
      </c>
      <c r="D422" s="6" t="s">
        <v>908</v>
      </c>
      <c r="E422" s="6" t="s">
        <v>10</v>
      </c>
      <c r="G422" s="6">
        <v>-14988750</v>
      </c>
      <c r="H422" s="13">
        <v>-53138.116500000004</v>
      </c>
      <c r="I422" s="14">
        <v>-0.76</v>
      </c>
    </row>
    <row r="423" spans="3:9">
      <c r="C423" s="6" t="s">
        <v>1759</v>
      </c>
      <c r="D423" s="6" t="s">
        <v>1408</v>
      </c>
      <c r="E423" s="6" t="s">
        <v>10</v>
      </c>
      <c r="G423" s="6">
        <v>-9047850</v>
      </c>
      <c r="H423" s="13">
        <v>-54078.999450000003</v>
      </c>
      <c r="I423" s="14">
        <v>-0.77</v>
      </c>
    </row>
    <row r="424" spans="3:9">
      <c r="C424" s="6" t="s">
        <v>1760</v>
      </c>
      <c r="D424" s="6" t="s">
        <v>631</v>
      </c>
      <c r="E424" s="6" t="s">
        <v>10</v>
      </c>
      <c r="G424" s="6">
        <v>-3467500</v>
      </c>
      <c r="H424" s="13">
        <v>-54543.775000000001</v>
      </c>
      <c r="I424" s="14">
        <v>-0.78</v>
      </c>
    </row>
    <row r="425" spans="3:9">
      <c r="C425" s="6" t="s">
        <v>1761</v>
      </c>
      <c r="D425" s="6" t="s">
        <v>1375</v>
      </c>
      <c r="E425" s="6" t="s">
        <v>10</v>
      </c>
      <c r="G425" s="6">
        <v>-13287200</v>
      </c>
      <c r="H425" s="13">
        <v>-54769.838400000001</v>
      </c>
      <c r="I425" s="14">
        <v>-0.78</v>
      </c>
    </row>
    <row r="426" spans="3:9">
      <c r="C426" s="6" t="s">
        <v>1762</v>
      </c>
      <c r="D426" s="6" t="s">
        <v>683</v>
      </c>
      <c r="E426" s="6" t="s">
        <v>10</v>
      </c>
      <c r="G426" s="6">
        <v>-3806500</v>
      </c>
      <c r="H426" s="13">
        <v>-54965.86</v>
      </c>
      <c r="I426" s="14">
        <v>-0.79</v>
      </c>
    </row>
    <row r="427" spans="3:9">
      <c r="C427" s="6" t="s">
        <v>1763</v>
      </c>
      <c r="D427" s="6" t="s">
        <v>65</v>
      </c>
      <c r="E427" s="6" t="s">
        <v>10</v>
      </c>
      <c r="G427" s="6">
        <v>-12830700</v>
      </c>
      <c r="H427" s="13">
        <v>-55678.822650000002</v>
      </c>
      <c r="I427" s="14">
        <v>-0.8</v>
      </c>
    </row>
    <row r="428" spans="3:9">
      <c r="C428" s="6" t="s">
        <v>1764</v>
      </c>
      <c r="D428" s="6" t="s">
        <v>1405</v>
      </c>
      <c r="E428" s="6" t="s">
        <v>10</v>
      </c>
      <c r="G428" s="6">
        <v>-2718582</v>
      </c>
      <c r="H428" s="13">
        <v>-65838.618875999993</v>
      </c>
      <c r="I428" s="14">
        <v>-0.94000000000000006</v>
      </c>
    </row>
    <row r="429" spans="3:9">
      <c r="C429" s="6" t="s">
        <v>1765</v>
      </c>
      <c r="D429" s="6" t="s">
        <v>858</v>
      </c>
      <c r="E429" s="6" t="s">
        <v>10</v>
      </c>
      <c r="G429" s="6">
        <v>-2566000</v>
      </c>
      <c r="H429" s="13">
        <v>-71919.847999999998</v>
      </c>
      <c r="I429" s="14">
        <v>-1.03</v>
      </c>
    </row>
    <row r="430" spans="3:9">
      <c r="C430" s="6" t="s">
        <v>1766</v>
      </c>
      <c r="D430" s="6" t="s">
        <v>1403</v>
      </c>
      <c r="E430" s="6" t="s">
        <v>10</v>
      </c>
      <c r="G430" s="6">
        <v>-29837950</v>
      </c>
      <c r="H430" s="13">
        <v>-73735.54204</v>
      </c>
      <c r="I430" s="14">
        <v>-1.05</v>
      </c>
    </row>
    <row r="431" spans="3:9">
      <c r="C431" s="6" t="s">
        <v>1767</v>
      </c>
      <c r="D431" s="6" t="s">
        <v>691</v>
      </c>
      <c r="E431" s="6" t="s">
        <v>10</v>
      </c>
      <c r="G431" s="6">
        <v>-18768000</v>
      </c>
      <c r="H431" s="13">
        <v>-75165.84</v>
      </c>
      <c r="I431" s="14">
        <v>-1.07</v>
      </c>
    </row>
    <row r="432" spans="3:9">
      <c r="C432" s="6" t="s">
        <v>1768</v>
      </c>
      <c r="D432" s="6" t="s">
        <v>1078</v>
      </c>
      <c r="E432" s="6" t="s">
        <v>10</v>
      </c>
      <c r="G432" s="6">
        <v>-25417600</v>
      </c>
      <c r="H432" s="13">
        <v>-80256.072</v>
      </c>
      <c r="I432" s="14">
        <v>-1.1499999999999999</v>
      </c>
    </row>
    <row r="433" spans="1:9">
      <c r="C433" s="6" t="s">
        <v>1769</v>
      </c>
      <c r="D433" s="6" t="s">
        <v>678</v>
      </c>
      <c r="E433" s="6" t="s">
        <v>10</v>
      </c>
      <c r="G433" s="6">
        <v>-4695950</v>
      </c>
      <c r="H433" s="13">
        <v>-85231.492499999993</v>
      </c>
      <c r="I433" s="14">
        <v>-1.22</v>
      </c>
    </row>
    <row r="434" spans="1:9">
      <c r="C434" s="6" t="s">
        <v>1770</v>
      </c>
      <c r="D434" s="6" t="s">
        <v>626</v>
      </c>
      <c r="E434" s="6" t="s">
        <v>10</v>
      </c>
      <c r="G434" s="6">
        <v>-4713900</v>
      </c>
      <c r="H434" s="13">
        <v>-89394.399600000004</v>
      </c>
      <c r="I434" s="14">
        <v>-1.28</v>
      </c>
    </row>
    <row r="435" spans="1:9">
      <c r="C435" s="6" t="s">
        <v>1771</v>
      </c>
      <c r="D435" s="6" t="s">
        <v>1401</v>
      </c>
      <c r="E435" s="6" t="s">
        <v>10</v>
      </c>
      <c r="G435" s="6">
        <v>-1016160075</v>
      </c>
      <c r="H435" s="13">
        <v>-104258.023695</v>
      </c>
      <c r="I435" s="14">
        <v>-1.49</v>
      </c>
    </row>
    <row r="436" spans="1:9">
      <c r="C436" s="6" t="s">
        <v>1772</v>
      </c>
      <c r="D436" s="6" t="s">
        <v>77</v>
      </c>
      <c r="E436" s="6" t="s">
        <v>10</v>
      </c>
      <c r="G436" s="6">
        <v>-9981750</v>
      </c>
      <c r="H436" s="13">
        <v>-106215.80175</v>
      </c>
      <c r="I436" s="14">
        <v>-1.52</v>
      </c>
    </row>
    <row r="437" spans="1:9">
      <c r="C437" s="6" t="s">
        <v>1773</v>
      </c>
      <c r="D437" s="6" t="s">
        <v>629</v>
      </c>
      <c r="E437" s="6" t="s">
        <v>10</v>
      </c>
      <c r="G437" s="6">
        <v>-14089900</v>
      </c>
      <c r="H437" s="13">
        <v>-108273.83655000001</v>
      </c>
      <c r="I437" s="14">
        <v>-1.55</v>
      </c>
    </row>
    <row r="438" spans="1:9">
      <c r="C438" s="6" t="s">
        <v>1774</v>
      </c>
      <c r="D438" s="6" t="s">
        <v>1399</v>
      </c>
      <c r="E438" s="6" t="s">
        <v>10</v>
      </c>
      <c r="G438" s="6">
        <v>-8964675</v>
      </c>
      <c r="H438" s="13">
        <v>-113878.266525</v>
      </c>
      <c r="I438" s="14">
        <v>-1.6300000000000001</v>
      </c>
    </row>
    <row r="439" spans="1:9">
      <c r="C439" s="6" t="s">
        <v>1775</v>
      </c>
      <c r="D439" s="6" t="s">
        <v>811</v>
      </c>
      <c r="E439" s="6" t="s">
        <v>10</v>
      </c>
      <c r="G439" s="6">
        <v>-29948000</v>
      </c>
      <c r="H439" s="13">
        <v>-115569.33199999999</v>
      </c>
      <c r="I439" s="14">
        <v>-1.6500000000000001</v>
      </c>
    </row>
    <row r="440" spans="1:9">
      <c r="C440" s="6" t="s">
        <v>1776</v>
      </c>
      <c r="D440" s="6" t="s">
        <v>809</v>
      </c>
      <c r="E440" s="6" t="s">
        <v>10</v>
      </c>
      <c r="G440" s="6">
        <v>-9979375</v>
      </c>
      <c r="H440" s="13">
        <v>-127326.845625</v>
      </c>
      <c r="I440" s="14">
        <v>-1.82</v>
      </c>
    </row>
    <row r="441" spans="1:9">
      <c r="C441" s="6" t="s">
        <v>1777</v>
      </c>
      <c r="D441" s="6" t="s">
        <v>647</v>
      </c>
      <c r="E441" s="6" t="s">
        <v>10</v>
      </c>
      <c r="G441" s="6">
        <v>-12587400</v>
      </c>
      <c r="H441" s="13">
        <v>-159948.09179999999</v>
      </c>
      <c r="I441" s="14">
        <v>-2.29</v>
      </c>
    </row>
    <row r="442" spans="1:9">
      <c r="C442" s="6" t="s">
        <v>1778</v>
      </c>
      <c r="D442" s="6" t="s">
        <v>629</v>
      </c>
      <c r="E442" s="6" t="s">
        <v>10</v>
      </c>
      <c r="G442" s="6">
        <v>-21979650</v>
      </c>
      <c r="H442" s="13">
        <v>-170584.06365</v>
      </c>
      <c r="I442" s="14">
        <v>-2.44</v>
      </c>
    </row>
    <row r="443" spans="1:9">
      <c r="I443" s="14"/>
    </row>
    <row r="444" spans="1:9" ht="14.5">
      <c r="A444" s="73" t="s">
        <v>1779</v>
      </c>
      <c r="B444" s="74"/>
      <c r="C444" s="74"/>
      <c r="I444" s="14"/>
    </row>
    <row r="445" spans="1:9" ht="14.5">
      <c r="B445" s="73" t="s">
        <v>1780</v>
      </c>
      <c r="C445" s="74"/>
      <c r="I445" s="14"/>
    </row>
    <row r="446" spans="1:9">
      <c r="B446" s="15" t="s">
        <v>10</v>
      </c>
      <c r="C446" s="6" t="s">
        <v>1781</v>
      </c>
      <c r="D446" s="6" t="s">
        <v>1782</v>
      </c>
      <c r="E446" s="6" t="s">
        <v>1783</v>
      </c>
      <c r="G446" s="6">
        <v>17061028.4399</v>
      </c>
      <c r="H446" s="13">
        <v>814450.28</v>
      </c>
      <c r="I446" s="14">
        <v>11.64</v>
      </c>
    </row>
    <row r="447" spans="1:9">
      <c r="B447" s="15" t="s">
        <v>10</v>
      </c>
      <c r="C447" s="6" t="s">
        <v>1784</v>
      </c>
      <c r="D447" s="6" t="s">
        <v>1785</v>
      </c>
      <c r="E447" s="6" t="s">
        <v>1783</v>
      </c>
      <c r="G447" s="6">
        <v>858004118.12549996</v>
      </c>
      <c r="H447" s="13">
        <v>405941.48</v>
      </c>
      <c r="I447" s="14">
        <v>5.8000000000000007</v>
      </c>
    </row>
    <row r="448" spans="1:9">
      <c r="B448" s="15" t="s">
        <v>10</v>
      </c>
      <c r="C448" s="6" t="s">
        <v>1786</v>
      </c>
      <c r="D448" s="6" t="s">
        <v>1787</v>
      </c>
      <c r="E448" s="6" t="s">
        <v>1783</v>
      </c>
      <c r="G448" s="6">
        <v>4303342.6867000004</v>
      </c>
      <c r="H448" s="13">
        <v>241097.96</v>
      </c>
      <c r="I448" s="14">
        <v>3.45</v>
      </c>
    </row>
    <row r="449" spans="1:9">
      <c r="B449" s="15" t="s">
        <v>10</v>
      </c>
      <c r="C449" s="6" t="s">
        <v>1788</v>
      </c>
      <c r="D449" s="6" t="s">
        <v>1789</v>
      </c>
      <c r="E449" s="6" t="s">
        <v>1783</v>
      </c>
      <c r="G449" s="6">
        <v>4960830.5389999999</v>
      </c>
      <c r="H449" s="13">
        <v>190425.87</v>
      </c>
      <c r="I449" s="14">
        <v>2.72</v>
      </c>
    </row>
    <row r="450" spans="1:9" ht="9.5" thickBot="1">
      <c r="E450" s="16" t="s">
        <v>138</v>
      </c>
      <c r="H450" s="17">
        <v>1651915.59</v>
      </c>
      <c r="I450" s="18">
        <v>23.61</v>
      </c>
    </row>
    <row r="451" spans="1:9" ht="9.5" thickTop="1">
      <c r="I451" s="14"/>
    </row>
    <row r="452" spans="1:9" ht="14.5">
      <c r="A452" s="73" t="s">
        <v>539</v>
      </c>
      <c r="B452" s="74"/>
      <c r="C452" s="74"/>
      <c r="I452" s="14"/>
    </row>
    <row r="453" spans="1:9" ht="14.5">
      <c r="B453" s="79" t="s">
        <v>540</v>
      </c>
      <c r="C453" s="74"/>
      <c r="I453" s="14"/>
    </row>
    <row r="454" spans="1:9" ht="14.5">
      <c r="B454" s="73" t="s">
        <v>541</v>
      </c>
      <c r="C454" s="74"/>
      <c r="I454" s="14"/>
    </row>
    <row r="455" spans="1:9">
      <c r="B455" s="15" t="s">
        <v>542</v>
      </c>
      <c r="C455" s="6" t="s">
        <v>628</v>
      </c>
      <c r="D455" s="6" t="s">
        <v>796</v>
      </c>
      <c r="E455" s="6" t="s">
        <v>552</v>
      </c>
      <c r="F455" s="12">
        <v>7.23</v>
      </c>
      <c r="G455" s="6">
        <v>150000</v>
      </c>
      <c r="H455" s="13">
        <v>141846.30000000002</v>
      </c>
      <c r="I455" s="14">
        <v>2.0300000000000002</v>
      </c>
    </row>
    <row r="456" spans="1:9">
      <c r="B456" s="15" t="s">
        <v>542</v>
      </c>
      <c r="C456" s="6" t="s">
        <v>533</v>
      </c>
      <c r="D456" s="6" t="s">
        <v>1237</v>
      </c>
      <c r="E456" s="6" t="s">
        <v>552</v>
      </c>
      <c r="F456" s="12">
        <v>7.3</v>
      </c>
      <c r="G456" s="6">
        <v>105000</v>
      </c>
      <c r="H456" s="13">
        <v>99187.62</v>
      </c>
      <c r="I456" s="14">
        <v>1.4200000000000002</v>
      </c>
    </row>
    <row r="457" spans="1:9">
      <c r="B457" s="15" t="s">
        <v>542</v>
      </c>
      <c r="C457" s="6" t="s">
        <v>505</v>
      </c>
      <c r="D457" s="6" t="s">
        <v>1790</v>
      </c>
      <c r="E457" s="6" t="s">
        <v>547</v>
      </c>
      <c r="F457" s="12">
        <v>7.22</v>
      </c>
      <c r="G457" s="6">
        <v>75000</v>
      </c>
      <c r="H457" s="13">
        <v>70904.55</v>
      </c>
      <c r="I457" s="14">
        <v>1.0100000000000002</v>
      </c>
    </row>
    <row r="458" spans="1:9">
      <c r="B458" s="15" t="s">
        <v>542</v>
      </c>
      <c r="C458" s="6" t="s">
        <v>553</v>
      </c>
      <c r="D458" s="6" t="s">
        <v>1238</v>
      </c>
      <c r="E458" s="6" t="s">
        <v>552</v>
      </c>
      <c r="F458" s="12">
        <v>7.1</v>
      </c>
      <c r="G458" s="6">
        <v>50000</v>
      </c>
      <c r="H458" s="13">
        <v>47885.599999999999</v>
      </c>
      <c r="I458" s="14">
        <v>0.68</v>
      </c>
    </row>
    <row r="459" spans="1:9">
      <c r="B459" s="15" t="s">
        <v>542</v>
      </c>
      <c r="C459" s="6" t="s">
        <v>599</v>
      </c>
      <c r="D459" s="6" t="s">
        <v>1791</v>
      </c>
      <c r="E459" s="6" t="s">
        <v>547</v>
      </c>
      <c r="F459" s="12">
        <v>7</v>
      </c>
      <c r="G459" s="6">
        <v>30000</v>
      </c>
      <c r="H459" s="13">
        <v>28801.38</v>
      </c>
      <c r="I459" s="14">
        <v>0.41000000000000003</v>
      </c>
    </row>
    <row r="460" spans="1:9">
      <c r="B460" s="15" t="s">
        <v>542</v>
      </c>
      <c r="C460" s="6" t="s">
        <v>548</v>
      </c>
      <c r="D460" s="6" t="s">
        <v>1792</v>
      </c>
      <c r="E460" s="6" t="s">
        <v>545</v>
      </c>
      <c r="F460" s="12">
        <v>7.01</v>
      </c>
      <c r="G460" s="6">
        <v>25000</v>
      </c>
      <c r="H460" s="13">
        <v>23938.73</v>
      </c>
      <c r="I460" s="14">
        <v>0.34</v>
      </c>
    </row>
    <row r="461" spans="1:9">
      <c r="B461" s="15" t="s">
        <v>542</v>
      </c>
      <c r="C461" s="6" t="s">
        <v>599</v>
      </c>
      <c r="D461" s="6" t="s">
        <v>1793</v>
      </c>
      <c r="E461" s="6" t="s">
        <v>547</v>
      </c>
      <c r="F461" s="12">
        <v>6.2</v>
      </c>
      <c r="G461" s="6">
        <v>20000</v>
      </c>
      <c r="H461" s="13">
        <v>19881.740000000002</v>
      </c>
      <c r="I461" s="14">
        <v>0.27999999999999997</v>
      </c>
    </row>
    <row r="462" spans="1:9">
      <c r="B462" s="15" t="s">
        <v>542</v>
      </c>
      <c r="C462" s="6" t="s">
        <v>550</v>
      </c>
      <c r="D462" s="6" t="s">
        <v>1794</v>
      </c>
      <c r="E462" s="6" t="s">
        <v>552</v>
      </c>
      <c r="F462" s="12">
        <v>6.21</v>
      </c>
      <c r="G462" s="6">
        <v>17500</v>
      </c>
      <c r="H462" s="13">
        <v>17367.11</v>
      </c>
      <c r="I462" s="14">
        <v>0.25</v>
      </c>
    </row>
    <row r="463" spans="1:9">
      <c r="B463" s="15" t="s">
        <v>542</v>
      </c>
      <c r="C463" s="6" t="s">
        <v>553</v>
      </c>
      <c r="D463" s="6" t="s">
        <v>1795</v>
      </c>
      <c r="E463" s="6" t="s">
        <v>552</v>
      </c>
      <c r="F463" s="12">
        <v>6.81</v>
      </c>
      <c r="G463" s="6">
        <v>15000</v>
      </c>
      <c r="H463" s="13">
        <v>14636.54</v>
      </c>
      <c r="I463" s="14">
        <v>0.21000000000000002</v>
      </c>
    </row>
    <row r="464" spans="1:9">
      <c r="B464" s="15" t="s">
        <v>542</v>
      </c>
      <c r="C464" s="6" t="s">
        <v>533</v>
      </c>
      <c r="D464" s="6" t="s">
        <v>605</v>
      </c>
      <c r="E464" s="6" t="s">
        <v>552</v>
      </c>
      <c r="F464" s="12">
        <v>7.3</v>
      </c>
      <c r="G464" s="6">
        <v>15000</v>
      </c>
      <c r="H464" s="13">
        <v>14148.27</v>
      </c>
      <c r="I464" s="14">
        <v>0.2</v>
      </c>
    </row>
    <row r="465" spans="1:9">
      <c r="B465" s="15" t="s">
        <v>542</v>
      </c>
      <c r="C465" s="6" t="s">
        <v>628</v>
      </c>
      <c r="D465" s="6" t="s">
        <v>1796</v>
      </c>
      <c r="E465" s="6" t="s">
        <v>552</v>
      </c>
      <c r="F465" s="12">
        <v>7.1</v>
      </c>
      <c r="G465" s="6">
        <v>12500</v>
      </c>
      <c r="H465" s="13">
        <v>12040.94</v>
      </c>
      <c r="I465" s="14">
        <v>0.17</v>
      </c>
    </row>
    <row r="466" spans="1:9">
      <c r="B466" s="15" t="s">
        <v>542</v>
      </c>
      <c r="C466" s="6" t="s">
        <v>808</v>
      </c>
      <c r="D466" s="6" t="s">
        <v>1797</v>
      </c>
      <c r="E466" s="6" t="s">
        <v>545</v>
      </c>
      <c r="F466" s="12">
        <v>6.32</v>
      </c>
      <c r="G466" s="6">
        <v>10000</v>
      </c>
      <c r="H466" s="13">
        <v>9927.81</v>
      </c>
      <c r="I466" s="14">
        <v>0.13999999999999999</v>
      </c>
    </row>
    <row r="467" spans="1:9">
      <c r="B467" s="15" t="s">
        <v>542</v>
      </c>
      <c r="C467" s="6" t="s">
        <v>49</v>
      </c>
      <c r="D467" s="6" t="s">
        <v>1798</v>
      </c>
      <c r="E467" s="6" t="s">
        <v>545</v>
      </c>
      <c r="F467" s="12">
        <v>6.22</v>
      </c>
      <c r="G467" s="6">
        <v>6500</v>
      </c>
      <c r="H467" s="13">
        <v>6461.46</v>
      </c>
      <c r="I467" s="14">
        <v>9.0000000000000011E-2</v>
      </c>
    </row>
    <row r="468" spans="1:9">
      <c r="B468" s="15" t="s">
        <v>542</v>
      </c>
      <c r="C468" s="6" t="s">
        <v>628</v>
      </c>
      <c r="D468" s="6" t="s">
        <v>1799</v>
      </c>
      <c r="E468" s="6" t="s">
        <v>552</v>
      </c>
      <c r="F468" s="12">
        <v>7.26</v>
      </c>
      <c r="G468" s="6">
        <v>5000</v>
      </c>
      <c r="H468" s="13">
        <v>4719.33</v>
      </c>
      <c r="I468" s="14">
        <v>6.9999999999999993E-2</v>
      </c>
    </row>
    <row r="469" spans="1:9">
      <c r="B469" s="15" t="s">
        <v>542</v>
      </c>
      <c r="C469" s="6" t="s">
        <v>553</v>
      </c>
      <c r="D469" s="6" t="s">
        <v>1800</v>
      </c>
      <c r="E469" s="6" t="s">
        <v>552</v>
      </c>
      <c r="F469" s="12">
        <v>7.24</v>
      </c>
      <c r="G469" s="6">
        <v>5000</v>
      </c>
      <c r="H469" s="13">
        <v>4714.75</v>
      </c>
      <c r="I469" s="14">
        <v>6.9999999999999993E-2</v>
      </c>
    </row>
    <row r="470" spans="1:9" ht="9.5" thickBot="1">
      <c r="E470" s="16" t="s">
        <v>138</v>
      </c>
      <c r="H470" s="28">
        <v>516462.13</v>
      </c>
      <c r="I470" s="29">
        <v>7.37</v>
      </c>
    </row>
    <row r="471" spans="1:9" ht="9.5" thickTop="1">
      <c r="I471" s="14"/>
    </row>
    <row r="472" spans="1:9">
      <c r="I472" s="14"/>
    </row>
    <row r="473" spans="1:9">
      <c r="C473" s="6" t="s">
        <v>242</v>
      </c>
      <c r="E473" s="6" t="s">
        <v>10</v>
      </c>
      <c r="F473" s="12">
        <v>5.22</v>
      </c>
      <c r="H473" s="13">
        <v>24279.58</v>
      </c>
      <c r="I473" s="14">
        <v>0.35000000000000003</v>
      </c>
    </row>
    <row r="474" spans="1:9">
      <c r="I474" s="14"/>
    </row>
    <row r="475" spans="1:9">
      <c r="A475" s="11" t="s">
        <v>139</v>
      </c>
      <c r="H475" s="19">
        <v>-11943.14</v>
      </c>
      <c r="I475" s="20">
        <v>-0.109999999999985</v>
      </c>
    </row>
    <row r="476" spans="1:9">
      <c r="I476" s="14"/>
    </row>
    <row r="477" spans="1:9" ht="9.5" thickBot="1">
      <c r="E477" s="16" t="s">
        <v>140</v>
      </c>
      <c r="H477" s="17">
        <v>6995121.3099999996</v>
      </c>
      <c r="I477" s="18">
        <v>100</v>
      </c>
    </row>
    <row r="478" spans="1:9" ht="9.5" thickTop="1">
      <c r="I478" s="14"/>
    </row>
    <row r="479" spans="1:9">
      <c r="A479" s="16" t="s">
        <v>141</v>
      </c>
      <c r="I479" s="14"/>
    </row>
    <row r="480" spans="1:9">
      <c r="A480" s="6">
        <v>1</v>
      </c>
      <c r="B480" s="6" t="s">
        <v>142</v>
      </c>
      <c r="I480" s="14"/>
    </row>
    <row r="481" spans="1:9">
      <c r="I481" s="14"/>
    </row>
    <row r="482" spans="1:9">
      <c r="A482" s="6">
        <v>2</v>
      </c>
      <c r="B482" s="6" t="s">
        <v>800</v>
      </c>
      <c r="I482" s="14"/>
    </row>
    <row r="483" spans="1:9">
      <c r="I483" s="14"/>
    </row>
    <row r="484" spans="1:9">
      <c r="A484" s="6">
        <v>3</v>
      </c>
      <c r="B484" s="21" t="s">
        <v>144</v>
      </c>
      <c r="C484" s="22"/>
      <c r="I484" s="14"/>
    </row>
    <row r="485" spans="1:9">
      <c r="B485" s="22"/>
      <c r="C485" s="22"/>
      <c r="I485" s="14"/>
    </row>
    <row r="486" spans="1:9">
      <c r="B486" s="22"/>
      <c r="C486" s="25" t="s">
        <v>145</v>
      </c>
      <c r="I486" s="14"/>
    </row>
    <row r="487" spans="1:9">
      <c r="B487" s="22"/>
      <c r="C487" s="25" t="s">
        <v>146</v>
      </c>
      <c r="D487" s="16" t="s">
        <v>147</v>
      </c>
      <c r="E487" s="16" t="s">
        <v>148</v>
      </c>
      <c r="I487" s="14"/>
    </row>
    <row r="488" spans="1:9">
      <c r="B488" s="22"/>
      <c r="C488" s="22" t="s">
        <v>1801</v>
      </c>
      <c r="D488" s="6">
        <v>39.151600000000002</v>
      </c>
      <c r="E488" s="6">
        <v>39.301100000000005</v>
      </c>
      <c r="I488" s="14"/>
    </row>
    <row r="489" spans="1:9">
      <c r="B489" s="22"/>
      <c r="C489" s="22" t="s">
        <v>1802</v>
      </c>
      <c r="D489" s="6">
        <v>10.723800000000001</v>
      </c>
      <c r="E489" s="6">
        <v>10.697800000000001</v>
      </c>
      <c r="I489" s="14"/>
    </row>
    <row r="490" spans="1:9">
      <c r="B490" s="22"/>
      <c r="C490" s="22" t="s">
        <v>1803</v>
      </c>
      <c r="D490" s="6">
        <v>42.029400000000003</v>
      </c>
      <c r="E490" s="30">
        <v>42.210999999999999</v>
      </c>
      <c r="I490" s="14"/>
    </row>
    <row r="491" spans="1:9">
      <c r="B491" s="22"/>
      <c r="C491" s="22" t="s">
        <v>1804</v>
      </c>
      <c r="D491" s="6">
        <v>11.206800000000001</v>
      </c>
      <c r="E491" s="6">
        <v>11.178900000000001</v>
      </c>
      <c r="I491" s="14"/>
    </row>
    <row r="492" spans="1:9">
      <c r="I492" s="14"/>
    </row>
    <row r="493" spans="1:9">
      <c r="C493" s="16" t="s">
        <v>1805</v>
      </c>
      <c r="I493" s="14"/>
    </row>
    <row r="494" spans="1:9">
      <c r="C494" s="16" t="s">
        <v>1806</v>
      </c>
      <c r="D494" s="16" t="s">
        <v>1807</v>
      </c>
      <c r="E494" s="16" t="s">
        <v>1808</v>
      </c>
      <c r="F494" s="34" t="s">
        <v>1809</v>
      </c>
      <c r="G494" s="16" t="s">
        <v>1810</v>
      </c>
      <c r="I494" s="14"/>
    </row>
    <row r="495" spans="1:9">
      <c r="C495" s="22" t="s">
        <v>1804</v>
      </c>
      <c r="D495" s="6">
        <v>7.6300000000000007E-2</v>
      </c>
      <c r="E495" s="6">
        <v>7.6300000000000007E-2</v>
      </c>
      <c r="F495" s="12">
        <v>11.2475</v>
      </c>
      <c r="G495" s="35">
        <v>46136</v>
      </c>
      <c r="I495" s="14"/>
    </row>
    <row r="496" spans="1:9">
      <c r="C496" s="22" t="s">
        <v>1802</v>
      </c>
      <c r="D496" s="30">
        <v>6.7000000000000004E-2</v>
      </c>
      <c r="E496" s="30">
        <v>6.7000000000000004E-2</v>
      </c>
      <c r="F496" s="12">
        <v>10.7584</v>
      </c>
      <c r="G496" s="35">
        <v>46136</v>
      </c>
      <c r="I496" s="14"/>
    </row>
    <row r="497" spans="1:9">
      <c r="I497" s="14"/>
    </row>
    <row r="498" spans="1:9">
      <c r="A498" s="6">
        <v>4</v>
      </c>
      <c r="B498" s="6" t="s">
        <v>1811</v>
      </c>
      <c r="I498" s="14"/>
    </row>
    <row r="499" spans="1:9">
      <c r="I499" s="14"/>
    </row>
    <row r="500" spans="1:9">
      <c r="A500" s="6">
        <v>5</v>
      </c>
      <c r="B500" s="6" t="s">
        <v>1812</v>
      </c>
      <c r="I500" s="14"/>
    </row>
    <row r="501" spans="1:9">
      <c r="I501" s="14"/>
    </row>
    <row r="502" spans="1:9">
      <c r="I502" s="14"/>
    </row>
    <row r="503" spans="1:9">
      <c r="A503" s="22">
        <v>6</v>
      </c>
      <c r="B503" s="22" t="s">
        <v>1813</v>
      </c>
      <c r="C503" s="22"/>
      <c r="D503" s="22"/>
      <c r="E503" s="22"/>
      <c r="F503" s="36"/>
      <c r="G503" s="22"/>
      <c r="H503" s="37"/>
      <c r="I503" s="14"/>
    </row>
    <row r="504" spans="1:9">
      <c r="A504" s="22"/>
      <c r="B504" s="22"/>
      <c r="C504" s="25" t="s">
        <v>1814</v>
      </c>
      <c r="D504" s="25" t="s">
        <v>1815</v>
      </c>
      <c r="E504" s="25" t="s">
        <v>1816</v>
      </c>
      <c r="F504" s="25" t="s">
        <v>1817</v>
      </c>
      <c r="G504" s="25" t="s">
        <v>1818</v>
      </c>
      <c r="H504" s="37"/>
      <c r="I504" s="14"/>
    </row>
    <row r="505" spans="1:9">
      <c r="C505" s="6" t="s">
        <v>1819</v>
      </c>
      <c r="D505" s="6" t="s">
        <v>1820</v>
      </c>
      <c r="E505" s="38">
        <v>1410.5</v>
      </c>
      <c r="F505" s="38">
        <v>1368.6</v>
      </c>
      <c r="G505" s="38">
        <v>0.16765349999999998</v>
      </c>
      <c r="I505" s="14"/>
    </row>
    <row r="506" spans="1:9">
      <c r="C506" s="6" t="s">
        <v>1821</v>
      </c>
      <c r="D506" s="6" t="s">
        <v>1820</v>
      </c>
      <c r="E506" s="38">
        <v>250</v>
      </c>
      <c r="F506" s="38">
        <v>250.28</v>
      </c>
      <c r="G506" s="38">
        <v>15133.047544999999</v>
      </c>
      <c r="I506" s="14"/>
    </row>
    <row r="507" spans="1:9">
      <c r="C507" s="6" t="s">
        <v>1822</v>
      </c>
      <c r="D507" s="6" t="s">
        <v>1820</v>
      </c>
      <c r="E507" s="38">
        <v>2243</v>
      </c>
      <c r="F507" s="38">
        <v>2438.6</v>
      </c>
      <c r="G507" s="38">
        <v>3909.7253888</v>
      </c>
      <c r="I507" s="14"/>
    </row>
    <row r="508" spans="1:9">
      <c r="C508" s="6" t="s">
        <v>1823</v>
      </c>
      <c r="D508" s="6" t="s">
        <v>1820</v>
      </c>
      <c r="E508" s="38">
        <v>461.22500000000002</v>
      </c>
      <c r="F508" s="38">
        <v>448.2</v>
      </c>
      <c r="G508" s="38">
        <v>5064.2544539999999</v>
      </c>
      <c r="I508" s="14"/>
    </row>
    <row r="509" spans="1:9">
      <c r="C509" s="6" t="s">
        <v>1824</v>
      </c>
      <c r="D509" s="6" t="s">
        <v>1820</v>
      </c>
      <c r="E509" s="38">
        <v>1678.1</v>
      </c>
      <c r="F509" s="38">
        <v>1678</v>
      </c>
      <c r="G509" s="38">
        <v>0.41110999999999998</v>
      </c>
      <c r="I509" s="14"/>
    </row>
    <row r="510" spans="1:9">
      <c r="C510" s="6" t="s">
        <v>1825</v>
      </c>
      <c r="D510" s="6" t="s">
        <v>1820</v>
      </c>
      <c r="E510" s="38">
        <v>102.9525</v>
      </c>
      <c r="F510" s="38">
        <v>102.2</v>
      </c>
      <c r="G510" s="38">
        <v>1767.0424128999998</v>
      </c>
      <c r="I510" s="14"/>
    </row>
    <row r="511" spans="1:9">
      <c r="C511" s="6" t="s">
        <v>1826</v>
      </c>
      <c r="D511" s="6" t="s">
        <v>1820</v>
      </c>
      <c r="E511" s="38">
        <v>937.52499999999998</v>
      </c>
      <c r="F511" s="38">
        <v>945.1</v>
      </c>
      <c r="G511" s="38">
        <v>1871.5310027</v>
      </c>
      <c r="I511" s="14"/>
    </row>
    <row r="512" spans="1:9">
      <c r="C512" s="6" t="s">
        <v>1827</v>
      </c>
      <c r="D512" s="6" t="s">
        <v>1820</v>
      </c>
      <c r="E512" s="38">
        <v>358.46660105820098</v>
      </c>
      <c r="F512" s="38">
        <v>359.8</v>
      </c>
      <c r="G512" s="38">
        <v>1618.4907638</v>
      </c>
      <c r="I512" s="14"/>
    </row>
    <row r="513" spans="3:9">
      <c r="C513" s="6" t="s">
        <v>1828</v>
      </c>
      <c r="D513" s="6" t="s">
        <v>1820</v>
      </c>
      <c r="E513" s="38">
        <v>112.895</v>
      </c>
      <c r="F513" s="38">
        <v>110.51</v>
      </c>
      <c r="G513" s="38">
        <v>787.47073999999998</v>
      </c>
      <c r="I513" s="14"/>
    </row>
    <row r="514" spans="3:9">
      <c r="C514" s="6" t="s">
        <v>1829</v>
      </c>
      <c r="D514" s="6" t="s">
        <v>1820</v>
      </c>
      <c r="E514" s="38">
        <v>438.01660116959101</v>
      </c>
      <c r="F514" s="38">
        <v>438.6</v>
      </c>
      <c r="G514" s="38">
        <v>2342.8969778000001</v>
      </c>
      <c r="I514" s="14"/>
    </row>
    <row r="515" spans="3:9">
      <c r="C515" s="6" t="s">
        <v>1830</v>
      </c>
      <c r="D515" s="6" t="s">
        <v>1820</v>
      </c>
      <c r="E515" s="38">
        <v>3388.44</v>
      </c>
      <c r="F515" s="38">
        <v>3143.9</v>
      </c>
      <c r="G515" s="38">
        <v>509.16896539999999</v>
      </c>
      <c r="I515" s="14"/>
    </row>
    <row r="516" spans="3:9">
      <c r="C516" s="6" t="s">
        <v>1831</v>
      </c>
      <c r="D516" s="6" t="s">
        <v>1820</v>
      </c>
      <c r="E516" s="38">
        <v>98.254000000000005</v>
      </c>
      <c r="F516" s="38">
        <v>97.66</v>
      </c>
      <c r="G516" s="38">
        <v>459.68693560000003</v>
      </c>
      <c r="I516" s="14"/>
    </row>
    <row r="517" spans="3:9">
      <c r="C517" s="6" t="s">
        <v>1832</v>
      </c>
      <c r="D517" s="6" t="s">
        <v>1820</v>
      </c>
      <c r="E517" s="38">
        <v>151.67858571428599</v>
      </c>
      <c r="F517" s="38">
        <v>141.43</v>
      </c>
      <c r="G517" s="38">
        <v>278.2440024</v>
      </c>
      <c r="I517" s="14"/>
    </row>
    <row r="518" spans="3:9">
      <c r="C518" s="6" t="s">
        <v>1833</v>
      </c>
      <c r="D518" s="6" t="s">
        <v>1820</v>
      </c>
      <c r="E518" s="38">
        <v>941.57142857142799</v>
      </c>
      <c r="F518" s="38">
        <v>902.85</v>
      </c>
      <c r="G518" s="38">
        <v>303.96137629999998</v>
      </c>
      <c r="I518" s="14"/>
    </row>
    <row r="519" spans="3:9">
      <c r="C519" s="6" t="s">
        <v>1834</v>
      </c>
      <c r="D519" s="6" t="s">
        <v>1820</v>
      </c>
      <c r="E519" s="38">
        <v>319.80001439820001</v>
      </c>
      <c r="F519" s="38">
        <v>338.65</v>
      </c>
      <c r="G519" s="38">
        <v>13.924018100000001</v>
      </c>
      <c r="I519" s="14"/>
    </row>
    <row r="520" spans="3:9">
      <c r="C520" s="6" t="s">
        <v>1835</v>
      </c>
      <c r="D520" s="6" t="s">
        <v>1820</v>
      </c>
      <c r="E520" s="38">
        <v>254.463344444444</v>
      </c>
      <c r="F520" s="38">
        <v>275.45999999999998</v>
      </c>
      <c r="G520" s="38">
        <v>394.64461890000001</v>
      </c>
      <c r="I520" s="14"/>
    </row>
    <row r="521" spans="3:9">
      <c r="C521" s="6" t="s">
        <v>1836</v>
      </c>
      <c r="D521" s="6" t="s">
        <v>1820</v>
      </c>
      <c r="E521" s="38">
        <v>5390.6792960000002</v>
      </c>
      <c r="F521" s="38">
        <v>5393.5</v>
      </c>
      <c r="G521" s="38">
        <v>3.5394844000000001</v>
      </c>
      <c r="I521" s="14"/>
    </row>
    <row r="522" spans="3:9">
      <c r="C522" s="6" t="s">
        <v>1837</v>
      </c>
      <c r="D522" s="6" t="s">
        <v>1820</v>
      </c>
      <c r="E522" s="38">
        <v>3091.3285714285698</v>
      </c>
      <c r="F522" s="38">
        <v>3074.1</v>
      </c>
      <c r="G522" s="38">
        <v>5.2720815000000005</v>
      </c>
      <c r="I522" s="14"/>
    </row>
    <row r="523" spans="3:9">
      <c r="C523" s="6" t="s">
        <v>1838</v>
      </c>
      <c r="D523" s="6" t="s">
        <v>1820</v>
      </c>
      <c r="E523" s="38">
        <v>593.74029051808395</v>
      </c>
      <c r="F523" s="38">
        <v>594</v>
      </c>
      <c r="G523" s="38">
        <v>359.68034850000004</v>
      </c>
      <c r="I523" s="14"/>
    </row>
    <row r="524" spans="3:9">
      <c r="C524" s="6" t="s">
        <v>1839</v>
      </c>
      <c r="D524" s="6" t="s">
        <v>1820</v>
      </c>
      <c r="E524" s="38">
        <v>278.35733333333297</v>
      </c>
      <c r="F524" s="38">
        <v>278.52999999999997</v>
      </c>
      <c r="G524" s="38">
        <v>5.5566734999999996</v>
      </c>
      <c r="I524" s="14"/>
    </row>
    <row r="525" spans="3:9">
      <c r="C525" s="6" t="s">
        <v>1840</v>
      </c>
      <c r="D525" s="6" t="s">
        <v>1820</v>
      </c>
      <c r="E525" s="38">
        <v>4233.1409318181804</v>
      </c>
      <c r="F525" s="38">
        <v>4166.3999999999996</v>
      </c>
      <c r="G525" s="38">
        <v>6.4162559999999997</v>
      </c>
      <c r="I525" s="14"/>
    </row>
    <row r="526" spans="3:9">
      <c r="C526" s="6" t="s">
        <v>1841</v>
      </c>
      <c r="D526" s="6" t="s">
        <v>1820</v>
      </c>
      <c r="E526" s="38">
        <v>319.61020007432199</v>
      </c>
      <c r="F526" s="38">
        <v>319.39999999999998</v>
      </c>
      <c r="G526" s="38">
        <v>3122.1984763</v>
      </c>
      <c r="I526" s="14"/>
    </row>
    <row r="527" spans="3:9">
      <c r="C527" s="6" t="s">
        <v>1842</v>
      </c>
      <c r="D527" s="6" t="s">
        <v>1820</v>
      </c>
      <c r="E527" s="38">
        <v>105.523866680672</v>
      </c>
      <c r="F527" s="38">
        <v>104.12</v>
      </c>
      <c r="G527" s="38">
        <v>8.673195999999999</v>
      </c>
      <c r="I527" s="14"/>
    </row>
    <row r="528" spans="3:9">
      <c r="C528" s="6" t="s">
        <v>1843</v>
      </c>
      <c r="D528" s="6" t="s">
        <v>1820</v>
      </c>
      <c r="E528" s="38">
        <v>90.587437209302294</v>
      </c>
      <c r="F528" s="38">
        <v>91.39</v>
      </c>
      <c r="G528" s="38">
        <v>6081.5388735000006</v>
      </c>
      <c r="I528" s="14"/>
    </row>
    <row r="529" spans="3:9">
      <c r="C529" s="6" t="s">
        <v>1844</v>
      </c>
      <c r="D529" s="6" t="s">
        <v>1820</v>
      </c>
      <c r="E529" s="38">
        <v>1145.04997520661</v>
      </c>
      <c r="F529" s="38">
        <v>1150.8</v>
      </c>
      <c r="G529" s="38">
        <v>466.04082529999999</v>
      </c>
      <c r="I529" s="14"/>
    </row>
    <row r="530" spans="3:9">
      <c r="C530" s="6" t="s">
        <v>1845</v>
      </c>
      <c r="D530" s="6" t="s">
        <v>1820</v>
      </c>
      <c r="E530" s="38">
        <v>542.93721122920203</v>
      </c>
      <c r="F530" s="38">
        <v>558</v>
      </c>
      <c r="G530" s="38">
        <v>3092.0252500000001</v>
      </c>
      <c r="I530" s="14"/>
    </row>
    <row r="531" spans="3:9">
      <c r="C531" s="6" t="s">
        <v>1846</v>
      </c>
      <c r="D531" s="6" t="s">
        <v>1820</v>
      </c>
      <c r="E531" s="38">
        <v>137.981846875</v>
      </c>
      <c r="F531" s="38">
        <v>135.36000000000001</v>
      </c>
      <c r="G531" s="38">
        <v>10.460620799999999</v>
      </c>
      <c r="I531" s="14"/>
    </row>
    <row r="532" spans="3:9">
      <c r="C532" s="6" t="s">
        <v>1847</v>
      </c>
      <c r="D532" s="6" t="s">
        <v>1820</v>
      </c>
      <c r="E532" s="38">
        <v>19.049589999999998</v>
      </c>
      <c r="F532" s="38">
        <v>20.190000000000001</v>
      </c>
      <c r="G532" s="38">
        <v>809.54411830000004</v>
      </c>
      <c r="I532" s="14"/>
    </row>
    <row r="533" spans="3:9">
      <c r="C533" s="6" t="s">
        <v>1848</v>
      </c>
      <c r="D533" s="6" t="s">
        <v>1820</v>
      </c>
      <c r="E533" s="38">
        <v>146.21674999999999</v>
      </c>
      <c r="F533" s="38">
        <v>146.4</v>
      </c>
      <c r="G533" s="38">
        <v>1854.0563377999999</v>
      </c>
      <c r="I533" s="14"/>
    </row>
    <row r="534" spans="3:9">
      <c r="C534" s="6" t="s">
        <v>1849</v>
      </c>
      <c r="D534" s="6" t="s">
        <v>1820</v>
      </c>
      <c r="E534" s="38">
        <v>313.64829024390201</v>
      </c>
      <c r="F534" s="38">
        <v>310.38</v>
      </c>
      <c r="G534" s="38">
        <v>11.1348825</v>
      </c>
      <c r="I534" s="14"/>
    </row>
    <row r="535" spans="3:9">
      <c r="C535" s="6" t="s">
        <v>1850</v>
      </c>
      <c r="D535" s="6" t="s">
        <v>1820</v>
      </c>
      <c r="E535" s="38">
        <v>85.1531178125</v>
      </c>
      <c r="F535" s="38">
        <v>82.43</v>
      </c>
      <c r="G535" s="38">
        <v>12.925023999999999</v>
      </c>
      <c r="I535" s="14"/>
    </row>
    <row r="536" spans="3:9">
      <c r="C536" s="6" t="s">
        <v>1851</v>
      </c>
      <c r="D536" s="6" t="s">
        <v>1820</v>
      </c>
      <c r="E536" s="38">
        <v>11368.920289855099</v>
      </c>
      <c r="F536" s="38">
        <v>11234.5</v>
      </c>
      <c r="G536" s="38">
        <v>13.5656588</v>
      </c>
      <c r="I536" s="14"/>
    </row>
    <row r="537" spans="3:9">
      <c r="C537" s="6" t="s">
        <v>1852</v>
      </c>
      <c r="D537" s="6" t="s">
        <v>1820</v>
      </c>
      <c r="E537" s="38">
        <v>871.69132675737001</v>
      </c>
      <c r="F537" s="38">
        <v>907.6</v>
      </c>
      <c r="G537" s="38">
        <v>405.28719000000001</v>
      </c>
      <c r="I537" s="14"/>
    </row>
    <row r="538" spans="3:9">
      <c r="C538" s="6" t="s">
        <v>1853</v>
      </c>
      <c r="D538" s="6" t="s">
        <v>1820</v>
      </c>
      <c r="E538" s="38">
        <v>4203.2021106976699</v>
      </c>
      <c r="F538" s="38">
        <v>4203.5</v>
      </c>
      <c r="G538" s="38">
        <v>15.815668799999999</v>
      </c>
      <c r="I538" s="14"/>
    </row>
    <row r="539" spans="3:9">
      <c r="C539" s="6" t="s">
        <v>1854</v>
      </c>
      <c r="D539" s="6" t="s">
        <v>1820</v>
      </c>
      <c r="E539" s="38">
        <v>935.000571698925</v>
      </c>
      <c r="F539" s="38">
        <v>927.9</v>
      </c>
      <c r="G539" s="38">
        <v>272.9436986</v>
      </c>
      <c r="I539" s="14"/>
    </row>
    <row r="540" spans="3:9">
      <c r="C540" s="6" t="s">
        <v>1855</v>
      </c>
      <c r="D540" s="6" t="s">
        <v>1820</v>
      </c>
      <c r="E540" s="38">
        <v>385.81810442477899</v>
      </c>
      <c r="F540" s="38">
        <v>357.75</v>
      </c>
      <c r="G540" s="38">
        <v>1618.4907638</v>
      </c>
      <c r="I540" s="14"/>
    </row>
    <row r="541" spans="3:9">
      <c r="C541" s="6" t="s">
        <v>1856</v>
      </c>
      <c r="D541" s="6" t="s">
        <v>1820</v>
      </c>
      <c r="E541" s="38">
        <v>531.42865899632795</v>
      </c>
      <c r="F541" s="38">
        <v>536.75</v>
      </c>
      <c r="G541" s="38">
        <v>23.022549399999999</v>
      </c>
      <c r="I541" s="14"/>
    </row>
    <row r="542" spans="3:9">
      <c r="C542" s="6" t="s">
        <v>1857</v>
      </c>
      <c r="D542" s="6" t="s">
        <v>1820</v>
      </c>
      <c r="E542" s="38">
        <v>282.16918035714298</v>
      </c>
      <c r="F542" s="38">
        <v>280.81</v>
      </c>
      <c r="G542" s="38">
        <v>2026.089534</v>
      </c>
      <c r="I542" s="14"/>
    </row>
    <row r="543" spans="3:9">
      <c r="C543" s="6" t="s">
        <v>1858</v>
      </c>
      <c r="D543" s="6" t="s">
        <v>1820</v>
      </c>
      <c r="E543" s="38">
        <v>485.32472799466098</v>
      </c>
      <c r="F543" s="38">
        <v>483.75</v>
      </c>
      <c r="G543" s="38">
        <v>25.371478100000001</v>
      </c>
      <c r="I543" s="14"/>
    </row>
    <row r="544" spans="3:9">
      <c r="C544" s="6" t="s">
        <v>1859</v>
      </c>
      <c r="D544" s="6" t="s">
        <v>1820</v>
      </c>
      <c r="E544" s="38">
        <v>787.08698262727205</v>
      </c>
      <c r="F544" s="38">
        <v>768.45</v>
      </c>
      <c r="G544" s="38">
        <v>9786.0298480000001</v>
      </c>
      <c r="I544" s="14"/>
    </row>
    <row r="545" spans="3:9">
      <c r="C545" s="6" t="s">
        <v>4735</v>
      </c>
      <c r="D545" s="6" t="s">
        <v>1820</v>
      </c>
      <c r="E545" s="38">
        <v>163.342885526316</v>
      </c>
      <c r="F545" s="38">
        <v>163.84</v>
      </c>
      <c r="G545" s="38">
        <v>210.18972870000002</v>
      </c>
      <c r="I545" s="14"/>
    </row>
    <row r="546" spans="3:9">
      <c r="C546" s="6" t="s">
        <v>1860</v>
      </c>
      <c r="D546" s="6" t="s">
        <v>1820</v>
      </c>
      <c r="E546" s="38">
        <v>32358.867901886799</v>
      </c>
      <c r="F546" s="38">
        <v>33725</v>
      </c>
      <c r="G546" s="38">
        <v>31.279937499999999</v>
      </c>
      <c r="I546" s="14"/>
    </row>
    <row r="547" spans="3:9">
      <c r="C547" s="6" t="s">
        <v>1861</v>
      </c>
      <c r="D547" s="6" t="s">
        <v>1820</v>
      </c>
      <c r="E547" s="38">
        <v>1950.30389520362</v>
      </c>
      <c r="F547" s="38">
        <v>1916.5</v>
      </c>
      <c r="G547" s="38">
        <v>37.060318799999997</v>
      </c>
      <c r="I547" s="14"/>
    </row>
    <row r="548" spans="3:9">
      <c r="C548" s="6" t="s">
        <v>1862</v>
      </c>
      <c r="D548" s="6" t="s">
        <v>1820</v>
      </c>
      <c r="E548" s="38">
        <v>1011.90117527544</v>
      </c>
      <c r="F548" s="38">
        <v>1005.4</v>
      </c>
      <c r="G548" s="38">
        <v>375.67641560000004</v>
      </c>
      <c r="I548" s="14"/>
    </row>
    <row r="549" spans="3:9">
      <c r="C549" s="6" t="s">
        <v>1863</v>
      </c>
      <c r="D549" s="6" t="s">
        <v>1820</v>
      </c>
      <c r="E549" s="38">
        <v>4870.7732500443699</v>
      </c>
      <c r="F549" s="38">
        <v>4885.8</v>
      </c>
      <c r="G549" s="38">
        <v>48.180095300000005</v>
      </c>
      <c r="I549" s="14"/>
    </row>
    <row r="550" spans="3:9">
      <c r="C550" s="6" t="s">
        <v>4736</v>
      </c>
      <c r="D550" s="6" t="s">
        <v>1820</v>
      </c>
      <c r="E550" s="38">
        <v>2038.1470999999999</v>
      </c>
      <c r="F550" s="38">
        <v>2252.1</v>
      </c>
      <c r="G550" s="38">
        <v>48.239982000000005</v>
      </c>
      <c r="I550" s="14"/>
    </row>
    <row r="551" spans="3:9">
      <c r="C551" s="6" t="s">
        <v>1864</v>
      </c>
      <c r="D551" s="6" t="s">
        <v>1820</v>
      </c>
      <c r="E551" s="38">
        <v>649.05589999999995</v>
      </c>
      <c r="F551" s="38">
        <v>644.85</v>
      </c>
      <c r="G551" s="38">
        <v>51.639587999999996</v>
      </c>
      <c r="I551" s="14"/>
    </row>
    <row r="552" spans="3:9">
      <c r="C552" s="6" t="s">
        <v>1865</v>
      </c>
      <c r="D552" s="6" t="s">
        <v>1820</v>
      </c>
      <c r="E552" s="38">
        <v>2138.8079844444401</v>
      </c>
      <c r="F552" s="38">
        <v>2248.1</v>
      </c>
      <c r="G552" s="38">
        <v>334.74907200000001</v>
      </c>
      <c r="I552" s="14"/>
    </row>
    <row r="553" spans="3:9">
      <c r="C553" s="6" t="s">
        <v>1866</v>
      </c>
      <c r="D553" s="6" t="s">
        <v>1820</v>
      </c>
      <c r="E553" s="38">
        <v>594.13002150856403</v>
      </c>
      <c r="F553" s="38">
        <v>590.35</v>
      </c>
      <c r="G553" s="38">
        <v>359.68034850000004</v>
      </c>
      <c r="I553" s="14"/>
    </row>
    <row r="554" spans="3:9">
      <c r="C554" s="6" t="s">
        <v>4737</v>
      </c>
      <c r="D554" s="6" t="s">
        <v>1820</v>
      </c>
      <c r="E554" s="38">
        <v>1903.4876247058801</v>
      </c>
      <c r="F554" s="38">
        <v>1891.5</v>
      </c>
      <c r="G554" s="38">
        <v>78.780974999999998</v>
      </c>
      <c r="I554" s="14"/>
    </row>
    <row r="555" spans="3:9">
      <c r="C555" s="6" t="s">
        <v>1867</v>
      </c>
      <c r="D555" s="6" t="s">
        <v>1820</v>
      </c>
      <c r="E555" s="38">
        <v>4794.8940488272901</v>
      </c>
      <c r="F555" s="38">
        <v>4822.2</v>
      </c>
      <c r="G555" s="38">
        <v>79.156413000000001</v>
      </c>
      <c r="I555" s="14"/>
    </row>
    <row r="556" spans="3:9">
      <c r="C556" s="6" t="s">
        <v>1868</v>
      </c>
      <c r="D556" s="6" t="s">
        <v>1820</v>
      </c>
      <c r="E556" s="38">
        <v>54.8202541237304</v>
      </c>
      <c r="F556" s="38">
        <v>55.79</v>
      </c>
      <c r="G556" s="38">
        <v>258.15231840000001</v>
      </c>
      <c r="I556" s="14"/>
    </row>
    <row r="557" spans="3:9">
      <c r="C557" s="6" t="s">
        <v>4738</v>
      </c>
      <c r="D557" s="6" t="s">
        <v>1820</v>
      </c>
      <c r="E557" s="38">
        <v>259.17210714285699</v>
      </c>
      <c r="F557" s="38">
        <v>249.74</v>
      </c>
      <c r="G557" s="38">
        <v>1733.0194406000001</v>
      </c>
      <c r="I557" s="14"/>
    </row>
    <row r="558" spans="3:9">
      <c r="C558" s="6" t="s">
        <v>1869</v>
      </c>
      <c r="D558" s="6" t="s">
        <v>1820</v>
      </c>
      <c r="E558" s="38">
        <v>389.69590000697502</v>
      </c>
      <c r="F558" s="38">
        <v>379.1</v>
      </c>
      <c r="G558" s="38">
        <v>325.8831083</v>
      </c>
      <c r="I558" s="14"/>
    </row>
    <row r="559" spans="3:9">
      <c r="C559" s="6" t="s">
        <v>1870</v>
      </c>
      <c r="D559" s="6" t="s">
        <v>1820</v>
      </c>
      <c r="E559" s="38">
        <v>1405.91882352941</v>
      </c>
      <c r="F559" s="38">
        <v>1341.2</v>
      </c>
      <c r="G559" s="38">
        <v>329.70179200000001</v>
      </c>
      <c r="I559" s="14"/>
    </row>
    <row r="560" spans="3:9">
      <c r="C560" s="6" t="s">
        <v>1871</v>
      </c>
      <c r="D560" s="6" t="s">
        <v>1820</v>
      </c>
      <c r="E560" s="38">
        <v>2241.9830899500498</v>
      </c>
      <c r="F560" s="38">
        <v>2253.3000000000002</v>
      </c>
      <c r="G560" s="38">
        <v>98.680456899999996</v>
      </c>
      <c r="I560" s="14"/>
    </row>
    <row r="561" spans="3:9">
      <c r="C561" s="6" t="s">
        <v>1872</v>
      </c>
      <c r="D561" s="6" t="s">
        <v>1820</v>
      </c>
      <c r="E561" s="38">
        <v>798.22310597545402</v>
      </c>
      <c r="F561" s="38">
        <v>805.15</v>
      </c>
      <c r="G561" s="38">
        <v>105.0489269</v>
      </c>
      <c r="I561" s="14"/>
    </row>
    <row r="562" spans="3:9">
      <c r="C562" s="6" t="s">
        <v>4739</v>
      </c>
      <c r="D562" s="6" t="s">
        <v>1820</v>
      </c>
      <c r="E562" s="38">
        <v>1007.02864185965</v>
      </c>
      <c r="F562" s="38">
        <v>1065.3</v>
      </c>
      <c r="G562" s="38">
        <v>3823.8167362999998</v>
      </c>
      <c r="I562" s="14"/>
    </row>
    <row r="563" spans="3:9">
      <c r="C563" s="6" t="s">
        <v>1873</v>
      </c>
      <c r="D563" s="6" t="s">
        <v>1820</v>
      </c>
      <c r="E563" s="38">
        <v>7267.2583848044696</v>
      </c>
      <c r="F563" s="38">
        <v>7267</v>
      </c>
      <c r="G563" s="38">
        <v>113.8193875</v>
      </c>
      <c r="I563" s="14"/>
    </row>
    <row r="564" spans="3:9">
      <c r="C564" s="6" t="s">
        <v>1874</v>
      </c>
      <c r="D564" s="6" t="s">
        <v>1820</v>
      </c>
      <c r="E564" s="38">
        <v>4589.1662278839303</v>
      </c>
      <c r="F564" s="38">
        <v>4615.8</v>
      </c>
      <c r="G564" s="38">
        <v>114.13719449999999</v>
      </c>
      <c r="I564" s="14"/>
    </row>
    <row r="565" spans="3:9">
      <c r="C565" s="6" t="s">
        <v>1875</v>
      </c>
      <c r="D565" s="6" t="s">
        <v>1820</v>
      </c>
      <c r="E565" s="38">
        <v>2331.59014714662</v>
      </c>
      <c r="F565" s="38">
        <v>2310.8000000000002</v>
      </c>
      <c r="G565" s="38">
        <v>115.1500525</v>
      </c>
      <c r="I565" s="14"/>
    </row>
    <row r="566" spans="3:9">
      <c r="C566" s="6" t="s">
        <v>1876</v>
      </c>
      <c r="D566" s="6" t="s">
        <v>1820</v>
      </c>
      <c r="E566" s="38">
        <v>6435.9593000000004</v>
      </c>
      <c r="F566" s="38">
        <v>6541</v>
      </c>
      <c r="G566" s="38">
        <v>651.04738999999995</v>
      </c>
      <c r="I566" s="14"/>
    </row>
    <row r="567" spans="3:9">
      <c r="C567" s="6" t="s">
        <v>1877</v>
      </c>
      <c r="D567" s="6" t="s">
        <v>1820</v>
      </c>
      <c r="E567" s="38">
        <v>1378.43201995699</v>
      </c>
      <c r="F567" s="38">
        <v>1462.1</v>
      </c>
      <c r="G567" s="38">
        <v>391.62852750000002</v>
      </c>
      <c r="I567" s="14"/>
    </row>
    <row r="568" spans="3:9">
      <c r="C568" s="6" t="s">
        <v>1878</v>
      </c>
      <c r="D568" s="6" t="s">
        <v>1820</v>
      </c>
      <c r="E568" s="38">
        <v>5753.8722806130299</v>
      </c>
      <c r="F568" s="38">
        <v>5746.5</v>
      </c>
      <c r="G568" s="38">
        <v>471.54069380000004</v>
      </c>
      <c r="I568" s="14"/>
    </row>
    <row r="569" spans="3:9">
      <c r="C569" s="6" t="s">
        <v>4740</v>
      </c>
      <c r="D569" s="6" t="s">
        <v>1820</v>
      </c>
      <c r="E569" s="38">
        <v>1749.3379724077299</v>
      </c>
      <c r="F569" s="38">
        <v>1739.8</v>
      </c>
      <c r="G569" s="38">
        <v>138.592468</v>
      </c>
      <c r="I569" s="14"/>
    </row>
    <row r="570" spans="3:9">
      <c r="C570" s="6" t="s">
        <v>1879</v>
      </c>
      <c r="D570" s="6" t="s">
        <v>1820</v>
      </c>
      <c r="E570" s="38">
        <v>2260.4269525035002</v>
      </c>
      <c r="F570" s="38">
        <v>2288.8000000000002</v>
      </c>
      <c r="G570" s="38">
        <v>143.19305</v>
      </c>
      <c r="I570" s="14"/>
    </row>
    <row r="571" spans="3:9">
      <c r="C571" s="6" t="s">
        <v>1880</v>
      </c>
      <c r="D571" s="6" t="s">
        <v>1820</v>
      </c>
      <c r="E571" s="38">
        <v>355.81725346480198</v>
      </c>
      <c r="F571" s="38">
        <v>343.15</v>
      </c>
      <c r="G571" s="38">
        <v>152.86646199999998</v>
      </c>
      <c r="I571" s="14"/>
    </row>
    <row r="572" spans="3:9">
      <c r="C572" s="6" t="s">
        <v>1881</v>
      </c>
      <c r="D572" s="6" t="s">
        <v>1820</v>
      </c>
      <c r="E572" s="38">
        <v>10000.5041960652</v>
      </c>
      <c r="F572" s="38">
        <v>10039</v>
      </c>
      <c r="G572" s="38">
        <v>156.26958380000002</v>
      </c>
      <c r="I572" s="14"/>
    </row>
    <row r="573" spans="3:9">
      <c r="C573" s="6" t="s">
        <v>1882</v>
      </c>
      <c r="D573" s="6" t="s">
        <v>1820</v>
      </c>
      <c r="E573" s="38">
        <v>1252.10902073791</v>
      </c>
      <c r="F573" s="38">
        <v>1241.5</v>
      </c>
      <c r="G573" s="38">
        <v>170.768325</v>
      </c>
      <c r="I573" s="14"/>
    </row>
    <row r="574" spans="3:9">
      <c r="C574" s="6" t="s">
        <v>1883</v>
      </c>
      <c r="D574" s="6" t="s">
        <v>1820</v>
      </c>
      <c r="E574" s="38">
        <v>7840.17450980392</v>
      </c>
      <c r="F574" s="38">
        <v>7727</v>
      </c>
      <c r="G574" s="38">
        <v>347.7892688</v>
      </c>
      <c r="I574" s="14"/>
    </row>
    <row r="575" spans="3:9">
      <c r="C575" s="6" t="s">
        <v>1884</v>
      </c>
      <c r="D575" s="6" t="s">
        <v>1820</v>
      </c>
      <c r="E575" s="38">
        <v>7784.8520194636003</v>
      </c>
      <c r="F575" s="38">
        <v>7679.5</v>
      </c>
      <c r="G575" s="38">
        <v>347.7892688</v>
      </c>
      <c r="I575" s="14"/>
    </row>
    <row r="576" spans="3:9">
      <c r="C576" s="6" t="s">
        <v>1885</v>
      </c>
      <c r="D576" s="6" t="s">
        <v>1820</v>
      </c>
      <c r="E576" s="38">
        <v>50.891475247524802</v>
      </c>
      <c r="F576" s="38">
        <v>56.06</v>
      </c>
      <c r="G576" s="38">
        <v>258.15231840000001</v>
      </c>
      <c r="I576" s="14"/>
    </row>
    <row r="577" spans="3:9">
      <c r="C577" s="6" t="s">
        <v>1886</v>
      </c>
      <c r="D577" s="6" t="s">
        <v>1820</v>
      </c>
      <c r="E577" s="38">
        <v>314.90595199063199</v>
      </c>
      <c r="F577" s="38">
        <v>321.3</v>
      </c>
      <c r="G577" s="38">
        <v>428.44955829999998</v>
      </c>
      <c r="I577" s="14"/>
    </row>
    <row r="578" spans="3:9">
      <c r="C578" s="6" t="s">
        <v>1887</v>
      </c>
      <c r="D578" s="6" t="s">
        <v>1820</v>
      </c>
      <c r="E578" s="38">
        <v>159.98372139303501</v>
      </c>
      <c r="F578" s="38">
        <v>164.92</v>
      </c>
      <c r="G578" s="38">
        <v>210.18972870000002</v>
      </c>
      <c r="I578" s="14"/>
    </row>
    <row r="579" spans="3:9">
      <c r="C579" s="6" t="s">
        <v>1888</v>
      </c>
      <c r="D579" s="6" t="s">
        <v>1820</v>
      </c>
      <c r="E579" s="38">
        <v>359.82581495737702</v>
      </c>
      <c r="F579" s="38">
        <v>361.1</v>
      </c>
      <c r="G579" s="38">
        <v>192.73712499999999</v>
      </c>
      <c r="I579" s="14"/>
    </row>
    <row r="580" spans="3:9">
      <c r="C580" s="6" t="s">
        <v>1889</v>
      </c>
      <c r="D580" s="6" t="s">
        <v>1820</v>
      </c>
      <c r="E580" s="38">
        <v>2952.3611230158699</v>
      </c>
      <c r="F580" s="38">
        <v>2965.4</v>
      </c>
      <c r="G580" s="38">
        <v>196.16121000000001</v>
      </c>
      <c r="I580" s="14"/>
    </row>
    <row r="581" spans="3:9">
      <c r="C581" s="6" t="s">
        <v>1890</v>
      </c>
      <c r="D581" s="6" t="s">
        <v>1820</v>
      </c>
      <c r="E581" s="38">
        <v>1792.30459588957</v>
      </c>
      <c r="F581" s="38">
        <v>1764.1</v>
      </c>
      <c r="G581" s="38">
        <v>890.67796999999996</v>
      </c>
      <c r="I581" s="14"/>
    </row>
    <row r="582" spans="3:9">
      <c r="C582" s="6" t="s">
        <v>1891</v>
      </c>
      <c r="D582" s="6" t="s">
        <v>1820</v>
      </c>
      <c r="E582" s="38">
        <v>1815.8629412995899</v>
      </c>
      <c r="F582" s="38">
        <v>1841</v>
      </c>
      <c r="G582" s="38">
        <v>633.54382439999995</v>
      </c>
      <c r="I582" s="14"/>
    </row>
    <row r="583" spans="3:9">
      <c r="C583" s="6" t="s">
        <v>1892</v>
      </c>
      <c r="D583" s="6" t="s">
        <v>1820</v>
      </c>
      <c r="E583" s="38">
        <v>1808.2774999999999</v>
      </c>
      <c r="F583" s="38">
        <v>1777.8</v>
      </c>
      <c r="G583" s="38">
        <v>460.97364950000002</v>
      </c>
      <c r="I583" s="14"/>
    </row>
    <row r="584" spans="3:9">
      <c r="C584" s="6" t="s">
        <v>1893</v>
      </c>
      <c r="D584" s="6" t="s">
        <v>1820</v>
      </c>
      <c r="E584" s="38">
        <v>10211.677879000001</v>
      </c>
      <c r="F584" s="38">
        <v>10336</v>
      </c>
      <c r="G584" s="38">
        <v>217.05600000000001</v>
      </c>
      <c r="I584" s="14"/>
    </row>
    <row r="585" spans="3:9">
      <c r="C585" s="6" t="s">
        <v>1894</v>
      </c>
      <c r="D585" s="6" t="s">
        <v>1820</v>
      </c>
      <c r="E585" s="38">
        <v>5118.22551003628</v>
      </c>
      <c r="F585" s="38">
        <v>5159</v>
      </c>
      <c r="G585" s="38">
        <v>1255.1062125000001</v>
      </c>
      <c r="I585" s="14"/>
    </row>
    <row r="586" spans="3:9">
      <c r="C586" s="6" t="s">
        <v>1895</v>
      </c>
      <c r="D586" s="6" t="s">
        <v>1820</v>
      </c>
      <c r="E586" s="38">
        <v>345.43009250816198</v>
      </c>
      <c r="F586" s="38">
        <v>361.9</v>
      </c>
      <c r="G586" s="38">
        <v>225.03303899999997</v>
      </c>
      <c r="I586" s="14"/>
    </row>
    <row r="587" spans="3:9">
      <c r="C587" s="6" t="s">
        <v>1896</v>
      </c>
      <c r="D587" s="6" t="s">
        <v>1820</v>
      </c>
      <c r="E587" s="38">
        <v>1120.86292013311</v>
      </c>
      <c r="F587" s="38">
        <v>1070.45</v>
      </c>
      <c r="G587" s="38">
        <v>1647.6887174999999</v>
      </c>
      <c r="I587" s="14"/>
    </row>
    <row r="588" spans="3:9">
      <c r="C588" s="6" t="s">
        <v>1897</v>
      </c>
      <c r="D588" s="6" t="s">
        <v>1820</v>
      </c>
      <c r="E588" s="38">
        <v>381.45941958161899</v>
      </c>
      <c r="F588" s="38">
        <v>376.85</v>
      </c>
      <c r="G588" s="38">
        <v>325.8831083</v>
      </c>
      <c r="I588" s="14"/>
    </row>
    <row r="589" spans="3:9">
      <c r="C589" s="6" t="s">
        <v>1898</v>
      </c>
      <c r="D589" s="6" t="s">
        <v>1820</v>
      </c>
      <c r="E589" s="38">
        <v>3537.69171350649</v>
      </c>
      <c r="F589" s="38">
        <v>3444.4</v>
      </c>
      <c r="G589" s="38">
        <v>232.06645</v>
      </c>
      <c r="I589" s="14"/>
    </row>
    <row r="590" spans="3:9">
      <c r="C590" s="6" t="s">
        <v>1899</v>
      </c>
      <c r="D590" s="6" t="s">
        <v>1820</v>
      </c>
      <c r="E590" s="38">
        <v>1369.53867098962</v>
      </c>
      <c r="F590" s="38">
        <v>1333.6</v>
      </c>
      <c r="G590" s="38">
        <v>329.70179200000001</v>
      </c>
      <c r="I590" s="14"/>
    </row>
    <row r="591" spans="3:9">
      <c r="C591" s="6" t="s">
        <v>1900</v>
      </c>
      <c r="D591" s="6" t="s">
        <v>1820</v>
      </c>
      <c r="E591" s="38">
        <v>1707.1398703110301</v>
      </c>
      <c r="F591" s="38">
        <v>1826.2</v>
      </c>
      <c r="G591" s="38">
        <v>3220.4580169999999</v>
      </c>
      <c r="I591" s="14"/>
    </row>
    <row r="592" spans="3:9">
      <c r="C592" s="6" t="s">
        <v>1901</v>
      </c>
      <c r="D592" s="6" t="s">
        <v>1820</v>
      </c>
      <c r="E592" s="38">
        <v>124.350626184851</v>
      </c>
      <c r="F592" s="38">
        <v>123.03</v>
      </c>
      <c r="G592" s="38">
        <v>240.5876256</v>
      </c>
      <c r="I592" s="14"/>
    </row>
    <row r="593" spans="3:9">
      <c r="C593" s="6" t="s">
        <v>1902</v>
      </c>
      <c r="D593" s="6" t="s">
        <v>1820</v>
      </c>
      <c r="E593" s="38">
        <v>733.12729287810203</v>
      </c>
      <c r="F593" s="38">
        <v>761.6</v>
      </c>
      <c r="G593" s="38">
        <v>243.00275999999999</v>
      </c>
      <c r="I593" s="14"/>
    </row>
    <row r="594" spans="3:9">
      <c r="C594" s="6" t="s">
        <v>4741</v>
      </c>
      <c r="D594" s="6" t="s">
        <v>1820</v>
      </c>
      <c r="E594" s="38">
        <v>1789.0435875015801</v>
      </c>
      <c r="F594" s="38">
        <v>1771</v>
      </c>
      <c r="G594" s="38">
        <v>460.97364950000002</v>
      </c>
      <c r="I594" s="14"/>
    </row>
    <row r="595" spans="3:9">
      <c r="C595" s="6" t="s">
        <v>4742</v>
      </c>
      <c r="D595" s="6" t="s">
        <v>1820</v>
      </c>
      <c r="E595" s="38">
        <v>146.11000000000001</v>
      </c>
      <c r="F595" s="38">
        <v>144.04</v>
      </c>
      <c r="G595" s="38">
        <v>1029.8896334999999</v>
      </c>
      <c r="I595" s="14"/>
    </row>
    <row r="596" spans="3:9">
      <c r="C596" s="6" t="s">
        <v>1903</v>
      </c>
      <c r="D596" s="6" t="s">
        <v>1820</v>
      </c>
      <c r="E596" s="38">
        <v>317.682639267063</v>
      </c>
      <c r="F596" s="38">
        <v>319.14999999999998</v>
      </c>
      <c r="G596" s="38">
        <v>428.44955829999998</v>
      </c>
      <c r="I596" s="14"/>
    </row>
    <row r="597" spans="3:9">
      <c r="C597" s="6" t="s">
        <v>1904</v>
      </c>
      <c r="D597" s="6" t="s">
        <v>1820</v>
      </c>
      <c r="E597" s="38">
        <v>3721.75284773767</v>
      </c>
      <c r="F597" s="38">
        <v>3632.1</v>
      </c>
      <c r="G597" s="38">
        <v>250.05192449999998</v>
      </c>
      <c r="I597" s="14"/>
    </row>
    <row r="598" spans="3:9">
      <c r="C598" s="6" t="s">
        <v>4743</v>
      </c>
      <c r="D598" s="6" t="s">
        <v>1820</v>
      </c>
      <c r="E598" s="38">
        <v>878.60019950471201</v>
      </c>
      <c r="F598" s="38">
        <v>933.85</v>
      </c>
      <c r="G598" s="38">
        <v>272.9436986</v>
      </c>
      <c r="I598" s="14"/>
    </row>
    <row r="599" spans="3:9">
      <c r="C599" s="6" t="s">
        <v>1905</v>
      </c>
      <c r="D599" s="6" t="s">
        <v>1820</v>
      </c>
      <c r="E599" s="38">
        <v>5220.0185554664704</v>
      </c>
      <c r="F599" s="38">
        <v>5299.8</v>
      </c>
      <c r="G599" s="38">
        <v>701.05058799999995</v>
      </c>
      <c r="I599" s="14"/>
    </row>
    <row r="600" spans="3:9">
      <c r="C600" s="6" t="s">
        <v>1906</v>
      </c>
      <c r="D600" s="6" t="s">
        <v>1820</v>
      </c>
      <c r="E600" s="38">
        <v>1046.3333088352299</v>
      </c>
      <c r="F600" s="38">
        <v>1039.25</v>
      </c>
      <c r="G600" s="38">
        <v>256.07119999999998</v>
      </c>
      <c r="I600" s="14"/>
    </row>
    <row r="601" spans="3:9">
      <c r="C601" s="6" t="s">
        <v>1907</v>
      </c>
      <c r="D601" s="6" t="s">
        <v>1820</v>
      </c>
      <c r="E601" s="38">
        <v>1054.5</v>
      </c>
      <c r="F601" s="38">
        <v>1047.9000000000001</v>
      </c>
      <c r="G601" s="38">
        <v>620.37312399999996</v>
      </c>
      <c r="I601" s="14"/>
    </row>
    <row r="602" spans="3:9">
      <c r="C602" s="6" t="s">
        <v>1908</v>
      </c>
      <c r="D602" s="6" t="s">
        <v>1820</v>
      </c>
      <c r="E602" s="38">
        <v>166.383304348302</v>
      </c>
      <c r="F602" s="38">
        <v>162.44999999999999</v>
      </c>
      <c r="G602" s="38">
        <v>259.55448749999999</v>
      </c>
      <c r="I602" s="14"/>
    </row>
    <row r="603" spans="3:9">
      <c r="C603" s="6" t="s">
        <v>1909</v>
      </c>
      <c r="D603" s="6" t="s">
        <v>1820</v>
      </c>
      <c r="E603" s="38">
        <v>1612.1950032555601</v>
      </c>
      <c r="F603" s="38">
        <v>1662.9</v>
      </c>
      <c r="G603" s="38">
        <v>268.16341130000001</v>
      </c>
      <c r="I603" s="14"/>
    </row>
    <row r="604" spans="3:9">
      <c r="C604" s="6" t="s">
        <v>1910</v>
      </c>
      <c r="D604" s="6" t="s">
        <v>1820</v>
      </c>
      <c r="E604" s="38">
        <v>1278.80991765817</v>
      </c>
      <c r="F604" s="38">
        <v>1471.2</v>
      </c>
      <c r="G604" s="38">
        <v>391.62852750000002</v>
      </c>
      <c r="I604" s="14"/>
    </row>
    <row r="605" spans="3:9">
      <c r="C605" s="6" t="s">
        <v>1911</v>
      </c>
      <c r="D605" s="6" t="s">
        <v>1820</v>
      </c>
      <c r="E605" s="38">
        <v>147.622596860101</v>
      </c>
      <c r="F605" s="38">
        <v>140.51</v>
      </c>
      <c r="G605" s="38">
        <v>278.2440024</v>
      </c>
      <c r="I605" s="14"/>
    </row>
    <row r="606" spans="3:9">
      <c r="C606" s="6" t="s">
        <v>1912</v>
      </c>
      <c r="D606" s="6" t="s">
        <v>1820</v>
      </c>
      <c r="E606" s="38">
        <v>320</v>
      </c>
      <c r="F606" s="38">
        <v>304.2</v>
      </c>
      <c r="G606" s="38">
        <v>1300.0311099999999</v>
      </c>
      <c r="I606" s="14"/>
    </row>
    <row r="607" spans="3:9">
      <c r="C607" s="6" t="s">
        <v>1913</v>
      </c>
      <c r="D607" s="6" t="s">
        <v>1820</v>
      </c>
      <c r="E607" s="38">
        <v>2332.9930264251602</v>
      </c>
      <c r="F607" s="38">
        <v>2259.6999999999998</v>
      </c>
      <c r="G607" s="38">
        <v>334.74907200000001</v>
      </c>
      <c r="I607" s="14"/>
    </row>
    <row r="608" spans="3:9">
      <c r="C608" s="6" t="s">
        <v>1914</v>
      </c>
      <c r="D608" s="6" t="s">
        <v>1820</v>
      </c>
      <c r="E608" s="38">
        <v>251.50674964333101</v>
      </c>
      <c r="F608" s="38">
        <v>248.86</v>
      </c>
      <c r="G608" s="38">
        <v>15133.047544999999</v>
      </c>
      <c r="I608" s="14"/>
    </row>
    <row r="609" spans="3:9">
      <c r="C609" s="6" t="s">
        <v>1915</v>
      </c>
      <c r="D609" s="6" t="s">
        <v>1820</v>
      </c>
      <c r="E609" s="38">
        <v>37886.625580313201</v>
      </c>
      <c r="F609" s="38">
        <v>36980</v>
      </c>
      <c r="G609" s="38">
        <v>289.27605</v>
      </c>
      <c r="I609" s="14"/>
    </row>
    <row r="610" spans="3:9">
      <c r="C610" s="6" t="s">
        <v>1916</v>
      </c>
      <c r="D610" s="6" t="s">
        <v>1820</v>
      </c>
      <c r="E610" s="38">
        <v>781.54912230033699</v>
      </c>
      <c r="F610" s="38">
        <v>777.75</v>
      </c>
      <c r="G610" s="38">
        <v>290.39629500000001</v>
      </c>
      <c r="I610" s="14"/>
    </row>
    <row r="611" spans="3:9">
      <c r="C611" s="6" t="s">
        <v>1917</v>
      </c>
      <c r="D611" s="6" t="s">
        <v>1820</v>
      </c>
      <c r="E611" s="38">
        <v>667.30100000000004</v>
      </c>
      <c r="F611" s="38">
        <v>640.95000000000005</v>
      </c>
      <c r="G611" s="38">
        <v>874.25625000000002</v>
      </c>
      <c r="I611" s="14"/>
    </row>
    <row r="612" spans="3:9">
      <c r="C612" s="6" t="s">
        <v>1918</v>
      </c>
      <c r="D612" s="6" t="s">
        <v>1820</v>
      </c>
      <c r="E612" s="38">
        <v>2493.2861690709601</v>
      </c>
      <c r="F612" s="38">
        <v>2457.1999999999998</v>
      </c>
      <c r="G612" s="38">
        <v>855.06574999999998</v>
      </c>
      <c r="I612" s="14"/>
    </row>
    <row r="613" spans="3:9">
      <c r="C613" s="6" t="s">
        <v>1919</v>
      </c>
      <c r="D613" s="6" t="s">
        <v>1820</v>
      </c>
      <c r="E613" s="38">
        <v>556.85281724230299</v>
      </c>
      <c r="F613" s="38">
        <v>563.9</v>
      </c>
      <c r="G613" s="38">
        <v>294.86331000000001</v>
      </c>
      <c r="I613" s="14"/>
    </row>
    <row r="614" spans="3:9">
      <c r="C614" s="6" t="s">
        <v>1920</v>
      </c>
      <c r="D614" s="6" t="s">
        <v>1820</v>
      </c>
      <c r="E614" s="38">
        <v>505.38006656169603</v>
      </c>
      <c r="F614" s="38">
        <v>511.3</v>
      </c>
      <c r="G614" s="38">
        <v>1561.9256312999998</v>
      </c>
      <c r="I614" s="14"/>
    </row>
    <row r="615" spans="3:9">
      <c r="C615" s="6" t="s">
        <v>1921</v>
      </c>
      <c r="D615" s="6" t="s">
        <v>1820</v>
      </c>
      <c r="E615" s="38">
        <v>1009.62299097071</v>
      </c>
      <c r="F615" s="38">
        <v>1051.05</v>
      </c>
      <c r="G615" s="38">
        <v>295.78386339999997</v>
      </c>
      <c r="I615" s="14"/>
    </row>
    <row r="616" spans="3:9">
      <c r="C616" s="6" t="s">
        <v>1922</v>
      </c>
      <c r="D616" s="6" t="s">
        <v>1820</v>
      </c>
      <c r="E616" s="38">
        <v>609.94312083013097</v>
      </c>
      <c r="F616" s="38">
        <v>590.85</v>
      </c>
      <c r="G616" s="38">
        <v>1678.3828022999999</v>
      </c>
      <c r="I616" s="14"/>
    </row>
    <row r="617" spans="3:9">
      <c r="C617" s="6" t="s">
        <v>1923</v>
      </c>
      <c r="D617" s="6" t="s">
        <v>1820</v>
      </c>
      <c r="E617" s="38">
        <v>3560.4000040129399</v>
      </c>
      <c r="F617" s="38">
        <v>3657.7</v>
      </c>
      <c r="G617" s="38">
        <v>296.68519129999999</v>
      </c>
      <c r="I617" s="14"/>
    </row>
    <row r="618" spans="3:9">
      <c r="C618" s="6" t="s">
        <v>1924</v>
      </c>
      <c r="D618" s="6" t="s">
        <v>1820</v>
      </c>
      <c r="E618" s="38">
        <v>940.07103837910904</v>
      </c>
      <c r="F618" s="38">
        <v>897.6</v>
      </c>
      <c r="G618" s="38">
        <v>303.96137629999998</v>
      </c>
      <c r="I618" s="14"/>
    </row>
    <row r="619" spans="3:9">
      <c r="C619" s="6" t="s">
        <v>1925</v>
      </c>
      <c r="D619" s="6" t="s">
        <v>1820</v>
      </c>
      <c r="E619" s="38">
        <v>1397.7157525458899</v>
      </c>
      <c r="F619" s="38">
        <v>1385.3</v>
      </c>
      <c r="G619" s="38">
        <v>303.76165750000001</v>
      </c>
      <c r="I619" s="14"/>
    </row>
    <row r="620" spans="3:9">
      <c r="C620" s="6" t="s">
        <v>1926</v>
      </c>
      <c r="D620" s="6" t="s">
        <v>1820</v>
      </c>
      <c r="E620" s="38">
        <v>308.21500454280698</v>
      </c>
      <c r="F620" s="38">
        <v>317.95</v>
      </c>
      <c r="G620" s="38">
        <v>3122.1984763</v>
      </c>
      <c r="I620" s="14"/>
    </row>
    <row r="621" spans="3:9">
      <c r="C621" s="6" t="s">
        <v>1927</v>
      </c>
      <c r="D621" s="6" t="s">
        <v>1820</v>
      </c>
      <c r="E621" s="38">
        <v>498.04321851669403</v>
      </c>
      <c r="F621" s="38">
        <v>491.4</v>
      </c>
      <c r="G621" s="38">
        <v>314.22573</v>
      </c>
      <c r="I621" s="14"/>
    </row>
    <row r="622" spans="3:9">
      <c r="C622" s="6" t="s">
        <v>1928</v>
      </c>
      <c r="D622" s="6" t="s">
        <v>1820</v>
      </c>
      <c r="E622" s="38">
        <v>396.729973474801</v>
      </c>
      <c r="F622" s="38">
        <v>403.3</v>
      </c>
      <c r="G622" s="38">
        <v>2950.09701</v>
      </c>
      <c r="I622" s="14"/>
    </row>
    <row r="623" spans="3:9">
      <c r="C623" s="6" t="s">
        <v>1929</v>
      </c>
      <c r="D623" s="6" t="s">
        <v>1820</v>
      </c>
      <c r="E623" s="38">
        <v>2701.5556612079299</v>
      </c>
      <c r="F623" s="38">
        <v>2742.2</v>
      </c>
      <c r="G623" s="38">
        <v>319.41145599999999</v>
      </c>
      <c r="I623" s="14"/>
    </row>
    <row r="624" spans="3:9">
      <c r="C624" s="6" t="s">
        <v>1930</v>
      </c>
      <c r="D624" s="6" t="s">
        <v>1820</v>
      </c>
      <c r="E624" s="38">
        <v>418.05</v>
      </c>
      <c r="F624" s="38">
        <v>414.15</v>
      </c>
      <c r="G624" s="38">
        <v>2237.2893690000001</v>
      </c>
      <c r="I624" s="14"/>
    </row>
    <row r="625" spans="3:9">
      <c r="C625" s="6" t="s">
        <v>1931</v>
      </c>
      <c r="D625" s="6" t="s">
        <v>1820</v>
      </c>
      <c r="E625" s="38">
        <v>2067.46296224564</v>
      </c>
      <c r="F625" s="38">
        <v>1931.7</v>
      </c>
      <c r="G625" s="38">
        <v>654.94383679999999</v>
      </c>
      <c r="I625" s="14"/>
    </row>
    <row r="626" spans="3:9">
      <c r="C626" s="6" t="s">
        <v>1932</v>
      </c>
      <c r="D626" s="6" t="s">
        <v>1820</v>
      </c>
      <c r="E626" s="38">
        <v>1015.36191395584</v>
      </c>
      <c r="F626" s="38">
        <v>998.95</v>
      </c>
      <c r="G626" s="38">
        <v>375.67641560000004</v>
      </c>
      <c r="I626" s="14"/>
    </row>
    <row r="627" spans="3:9">
      <c r="C627" s="6" t="s">
        <v>1933</v>
      </c>
      <c r="D627" s="6" t="s">
        <v>1820</v>
      </c>
      <c r="E627" s="38">
        <v>1996.0681070719399</v>
      </c>
      <c r="F627" s="38">
        <v>1916.3</v>
      </c>
      <c r="G627" s="38">
        <v>654.94383679999999</v>
      </c>
      <c r="I627" s="14"/>
    </row>
    <row r="628" spans="3:9">
      <c r="C628" s="6" t="s">
        <v>1934</v>
      </c>
      <c r="D628" s="6" t="s">
        <v>1820</v>
      </c>
      <c r="E628" s="38">
        <v>101.39333302572599</v>
      </c>
      <c r="F628" s="38">
        <v>101.51</v>
      </c>
      <c r="G628" s="38">
        <v>1767.0424128999998</v>
      </c>
      <c r="I628" s="14"/>
    </row>
    <row r="629" spans="3:9">
      <c r="C629" s="6" t="s">
        <v>1935</v>
      </c>
      <c r="D629" s="6" t="s">
        <v>1820</v>
      </c>
      <c r="E629" s="38">
        <v>147.570541439132</v>
      </c>
      <c r="F629" s="38">
        <v>145.55000000000001</v>
      </c>
      <c r="G629" s="38">
        <v>1854.0563377999999</v>
      </c>
      <c r="I629" s="14"/>
    </row>
    <row r="630" spans="3:9">
      <c r="C630" s="6" t="s">
        <v>1936</v>
      </c>
      <c r="D630" s="6" t="s">
        <v>1820</v>
      </c>
      <c r="E630" s="38">
        <v>5881.2943073214301</v>
      </c>
      <c r="F630" s="38">
        <v>5787.5</v>
      </c>
      <c r="G630" s="38">
        <v>471.54069380000004</v>
      </c>
      <c r="I630" s="14"/>
    </row>
    <row r="631" spans="3:9">
      <c r="C631" s="6" t="s">
        <v>1937</v>
      </c>
      <c r="D631" s="6" t="s">
        <v>1820</v>
      </c>
      <c r="E631" s="38">
        <v>126.67</v>
      </c>
      <c r="F631" s="38">
        <v>122.78</v>
      </c>
      <c r="G631" s="38">
        <v>820.67011430000002</v>
      </c>
      <c r="I631" s="14"/>
    </row>
    <row r="632" spans="3:9">
      <c r="C632" s="6" t="s">
        <v>1938</v>
      </c>
      <c r="D632" s="6" t="s">
        <v>1820</v>
      </c>
      <c r="E632" s="38">
        <v>1980.7407746137801</v>
      </c>
      <c r="F632" s="38">
        <v>1837.2</v>
      </c>
      <c r="G632" s="38">
        <v>1732.1546025</v>
      </c>
      <c r="I632" s="14"/>
    </row>
    <row r="633" spans="3:9">
      <c r="C633" s="6" t="s">
        <v>1939</v>
      </c>
      <c r="D633" s="6" t="s">
        <v>1820</v>
      </c>
      <c r="E633" s="38">
        <v>3898.1204733299401</v>
      </c>
      <c r="F633" s="38">
        <v>4033.5</v>
      </c>
      <c r="G633" s="38">
        <v>2026.089534</v>
      </c>
      <c r="I633" s="14"/>
    </row>
    <row r="634" spans="3:9">
      <c r="C634" s="6" t="s">
        <v>1940</v>
      </c>
      <c r="D634" s="6" t="s">
        <v>1820</v>
      </c>
      <c r="E634" s="38">
        <v>11992.8745227246</v>
      </c>
      <c r="F634" s="38">
        <v>11655</v>
      </c>
      <c r="G634" s="38">
        <v>757.55751750000002</v>
      </c>
      <c r="I634" s="14"/>
    </row>
    <row r="635" spans="3:9">
      <c r="C635" s="6" t="s">
        <v>1941</v>
      </c>
      <c r="D635" s="6" t="s">
        <v>1820</v>
      </c>
      <c r="E635" s="38">
        <v>2769.3579430370901</v>
      </c>
      <c r="F635" s="38">
        <v>2821.8</v>
      </c>
      <c r="G635" s="38">
        <v>2870.0254974999998</v>
      </c>
      <c r="I635" s="14"/>
    </row>
    <row r="636" spans="3:9">
      <c r="C636" s="6" t="s">
        <v>1942</v>
      </c>
      <c r="D636" s="6" t="s">
        <v>1820</v>
      </c>
      <c r="E636" s="38">
        <v>913.86501578059097</v>
      </c>
      <c r="F636" s="38">
        <v>855.95</v>
      </c>
      <c r="G636" s="38">
        <v>355.00526250000001</v>
      </c>
      <c r="I636" s="14"/>
    </row>
    <row r="637" spans="3:9">
      <c r="C637" s="6" t="s">
        <v>1943</v>
      </c>
      <c r="D637" s="6" t="s">
        <v>1820</v>
      </c>
      <c r="E637" s="38">
        <v>1141.03646727714</v>
      </c>
      <c r="F637" s="38">
        <v>1119.9000000000001</v>
      </c>
      <c r="G637" s="38">
        <v>355.27707600000002</v>
      </c>
      <c r="I637" s="14"/>
    </row>
    <row r="638" spans="3:9">
      <c r="C638" s="6" t="s">
        <v>1944</v>
      </c>
      <c r="D638" s="6" t="s">
        <v>1820</v>
      </c>
      <c r="E638" s="38">
        <v>1032.72565576846</v>
      </c>
      <c r="F638" s="38">
        <v>1042.3</v>
      </c>
      <c r="G638" s="38">
        <v>620.37312399999996</v>
      </c>
      <c r="I638" s="14"/>
    </row>
    <row r="639" spans="3:9">
      <c r="C639" s="6" t="s">
        <v>1945</v>
      </c>
      <c r="D639" s="6" t="s">
        <v>1820</v>
      </c>
      <c r="E639" s="38">
        <v>587.400275037901</v>
      </c>
      <c r="F639" s="38">
        <v>609.25</v>
      </c>
      <c r="G639" s="38">
        <v>365.70231250000001</v>
      </c>
      <c r="I639" s="14"/>
    </row>
    <row r="640" spans="3:9">
      <c r="C640" s="6" t="s">
        <v>1946</v>
      </c>
      <c r="D640" s="6" t="s">
        <v>1820</v>
      </c>
      <c r="E640" s="38">
        <v>276.88272830706802</v>
      </c>
      <c r="F640" s="38">
        <v>273.2</v>
      </c>
      <c r="G640" s="38">
        <v>372.554644</v>
      </c>
      <c r="I640" s="14"/>
    </row>
    <row r="641" spans="3:9">
      <c r="C641" s="6" t="s">
        <v>1947</v>
      </c>
      <c r="D641" s="6" t="s">
        <v>1820</v>
      </c>
      <c r="E641" s="38">
        <v>13157.004331230701</v>
      </c>
      <c r="F641" s="38">
        <v>13386</v>
      </c>
      <c r="G641" s="38">
        <v>1886.5227150000001</v>
      </c>
      <c r="I641" s="14"/>
    </row>
    <row r="642" spans="3:9">
      <c r="C642" s="6" t="s">
        <v>1948</v>
      </c>
      <c r="D642" s="6" t="s">
        <v>1820</v>
      </c>
      <c r="E642" s="38">
        <v>94.405828965546206</v>
      </c>
      <c r="F642" s="38">
        <v>92.22</v>
      </c>
      <c r="G642" s="38">
        <v>2032.6971015000001</v>
      </c>
      <c r="I642" s="14"/>
    </row>
    <row r="643" spans="3:9">
      <c r="C643" s="6" t="s">
        <v>1949</v>
      </c>
      <c r="D643" s="6" t="s">
        <v>1820</v>
      </c>
      <c r="E643" s="38">
        <v>8149.73622554128</v>
      </c>
      <c r="F643" s="38">
        <v>8159.5</v>
      </c>
      <c r="G643" s="38">
        <v>389.10615630000001</v>
      </c>
      <c r="I643" s="14"/>
    </row>
    <row r="644" spans="3:9">
      <c r="C644" s="6" t="s">
        <v>1950</v>
      </c>
      <c r="D644" s="6" t="s">
        <v>1820</v>
      </c>
      <c r="E644" s="38">
        <v>827.20852457521096</v>
      </c>
      <c r="F644" s="38">
        <v>902.4</v>
      </c>
      <c r="G644" s="38">
        <v>405.28719000000001</v>
      </c>
      <c r="I644" s="14"/>
    </row>
    <row r="645" spans="3:9">
      <c r="C645" s="6" t="s">
        <v>1951</v>
      </c>
      <c r="D645" s="6" t="s">
        <v>1820</v>
      </c>
      <c r="E645" s="38">
        <v>261.49901197313801</v>
      </c>
      <c r="F645" s="38">
        <v>273.17</v>
      </c>
      <c r="G645" s="38">
        <v>394.64461890000001</v>
      </c>
      <c r="I645" s="14"/>
    </row>
    <row r="646" spans="3:9">
      <c r="C646" s="6" t="s">
        <v>1952</v>
      </c>
      <c r="D646" s="6" t="s">
        <v>1820</v>
      </c>
      <c r="E646" s="38">
        <v>449.65540139224697</v>
      </c>
      <c r="F646" s="38">
        <v>436.6</v>
      </c>
      <c r="G646" s="38">
        <v>2342.8969778000001</v>
      </c>
      <c r="I646" s="14"/>
    </row>
    <row r="647" spans="3:9">
      <c r="C647" s="6" t="s">
        <v>1953</v>
      </c>
      <c r="D647" s="6" t="s">
        <v>1820</v>
      </c>
      <c r="E647" s="38">
        <v>124.670754642424</v>
      </c>
      <c r="F647" s="38">
        <v>124.03</v>
      </c>
      <c r="G647" s="38">
        <v>2082.3086625000001</v>
      </c>
      <c r="I647" s="14"/>
    </row>
    <row r="648" spans="3:9">
      <c r="C648" s="6" t="s">
        <v>1954</v>
      </c>
      <c r="D648" s="6" t="s">
        <v>1820</v>
      </c>
      <c r="E648" s="38">
        <v>170.40534105251501</v>
      </c>
      <c r="F648" s="38">
        <v>166.97</v>
      </c>
      <c r="G648" s="38">
        <v>394.35705090000005</v>
      </c>
      <c r="I648" s="14"/>
    </row>
    <row r="649" spans="3:9">
      <c r="C649" s="6" t="s">
        <v>1955</v>
      </c>
      <c r="D649" s="6" t="s">
        <v>1820</v>
      </c>
      <c r="E649" s="38">
        <v>11994.460959259301</v>
      </c>
      <c r="F649" s="38">
        <v>11732</v>
      </c>
      <c r="G649" s="38">
        <v>757.55751750000002</v>
      </c>
      <c r="I649" s="14"/>
    </row>
    <row r="650" spans="3:9">
      <c r="C650" s="6" t="s">
        <v>1956</v>
      </c>
      <c r="D650" s="6" t="s">
        <v>1820</v>
      </c>
      <c r="E650" s="38">
        <v>15265.6918952994</v>
      </c>
      <c r="F650" s="38">
        <v>15535</v>
      </c>
      <c r="G650" s="38">
        <v>422.20246250000002</v>
      </c>
      <c r="I650" s="14"/>
    </row>
    <row r="651" spans="3:9">
      <c r="C651" s="6" t="s">
        <v>1957</v>
      </c>
      <c r="D651" s="6" t="s">
        <v>1820</v>
      </c>
      <c r="E651" s="38">
        <v>1004.36739290746</v>
      </c>
      <c r="F651" s="38">
        <v>978.2</v>
      </c>
      <c r="G651" s="38">
        <v>424.0680413</v>
      </c>
      <c r="I651" s="14"/>
    </row>
    <row r="652" spans="3:9">
      <c r="C652" s="6" t="s">
        <v>1958</v>
      </c>
      <c r="D652" s="6" t="s">
        <v>1820</v>
      </c>
      <c r="E652" s="38">
        <v>2751.3078693620801</v>
      </c>
      <c r="F652" s="38">
        <v>2729.7</v>
      </c>
      <c r="G652" s="38">
        <v>425.34185400000001</v>
      </c>
      <c r="I652" s="14"/>
    </row>
    <row r="653" spans="3:9">
      <c r="C653" s="6" t="s">
        <v>1959</v>
      </c>
      <c r="D653" s="6" t="s">
        <v>1820</v>
      </c>
      <c r="E653" s="38">
        <v>1847.5990984728501</v>
      </c>
      <c r="F653" s="38">
        <v>1850.5</v>
      </c>
      <c r="G653" s="38">
        <v>633.54382439999995</v>
      </c>
      <c r="I653" s="14"/>
    </row>
    <row r="654" spans="3:9">
      <c r="C654" s="6" t="s">
        <v>1960</v>
      </c>
      <c r="D654" s="6" t="s">
        <v>1820</v>
      </c>
      <c r="E654" s="38">
        <v>5209.7013999999999</v>
      </c>
      <c r="F654" s="38">
        <v>5351.8</v>
      </c>
      <c r="G654" s="38">
        <v>701.05058799999995</v>
      </c>
      <c r="I654" s="14"/>
    </row>
    <row r="655" spans="3:9">
      <c r="C655" s="6" t="s">
        <v>1961</v>
      </c>
      <c r="D655" s="6" t="s">
        <v>1820</v>
      </c>
      <c r="E655" s="38">
        <v>494.86654643972503</v>
      </c>
      <c r="F655" s="38">
        <v>516.79999999999995</v>
      </c>
      <c r="G655" s="38">
        <v>450.32337000000001</v>
      </c>
      <c r="I655" s="14"/>
    </row>
    <row r="656" spans="3:9">
      <c r="C656" s="6" t="s">
        <v>1962</v>
      </c>
      <c r="D656" s="6" t="s">
        <v>1820</v>
      </c>
      <c r="E656" s="38">
        <v>1158.8448543954801</v>
      </c>
      <c r="F656" s="38">
        <v>1150.0999999999999</v>
      </c>
      <c r="G656" s="38">
        <v>466.04082529999999</v>
      </c>
      <c r="I656" s="14"/>
    </row>
    <row r="657" spans="3:9">
      <c r="C657" s="6" t="s">
        <v>1963</v>
      </c>
      <c r="D657" s="6" t="s">
        <v>1820</v>
      </c>
      <c r="E657" s="38">
        <v>96.805661274224093</v>
      </c>
      <c r="F657" s="38">
        <v>96.96</v>
      </c>
      <c r="G657" s="38">
        <v>459.68693560000003</v>
      </c>
      <c r="I657" s="14"/>
    </row>
    <row r="658" spans="3:9">
      <c r="C658" s="6" t="s">
        <v>1964</v>
      </c>
      <c r="D658" s="6" t="s">
        <v>1820</v>
      </c>
      <c r="E658" s="38">
        <v>1276.0351420991501</v>
      </c>
      <c r="F658" s="38">
        <v>1232.5999999999999</v>
      </c>
      <c r="G658" s="38">
        <v>473.20284380000004</v>
      </c>
      <c r="I658" s="14"/>
    </row>
    <row r="659" spans="3:9">
      <c r="C659" s="6" t="s">
        <v>1965</v>
      </c>
      <c r="D659" s="6" t="s">
        <v>1820</v>
      </c>
      <c r="E659" s="38">
        <v>126.238653052468</v>
      </c>
      <c r="F659" s="38">
        <v>121.92</v>
      </c>
      <c r="G659" s="38">
        <v>820.67011430000002</v>
      </c>
      <c r="I659" s="14"/>
    </row>
    <row r="660" spans="3:9">
      <c r="C660" s="6" t="s">
        <v>1966</v>
      </c>
      <c r="D660" s="6" t="s">
        <v>1820</v>
      </c>
      <c r="E660" s="38">
        <v>4510.3284222941302</v>
      </c>
      <c r="F660" s="38">
        <v>4433.3</v>
      </c>
      <c r="G660" s="38">
        <v>1874.0899047999999</v>
      </c>
      <c r="I660" s="14"/>
    </row>
    <row r="661" spans="3:9">
      <c r="C661" s="6" t="s">
        <v>1967</v>
      </c>
      <c r="D661" s="6" t="s">
        <v>1820</v>
      </c>
      <c r="E661" s="38">
        <v>1277.63735831187</v>
      </c>
      <c r="F661" s="38">
        <v>1315.2</v>
      </c>
      <c r="G661" s="38">
        <v>482.64551999999998</v>
      </c>
      <c r="I661" s="14"/>
    </row>
    <row r="662" spans="3:9">
      <c r="C662" s="6" t="s">
        <v>1968</v>
      </c>
      <c r="D662" s="6" t="s">
        <v>1820</v>
      </c>
      <c r="E662" s="38">
        <v>2521.4069048677402</v>
      </c>
      <c r="F662" s="38">
        <v>2533.8000000000002</v>
      </c>
      <c r="G662" s="38">
        <v>482.79025200000001</v>
      </c>
      <c r="I662" s="14"/>
    </row>
    <row r="663" spans="3:9">
      <c r="C663" s="6" t="s">
        <v>1969</v>
      </c>
      <c r="D663" s="6" t="s">
        <v>1820</v>
      </c>
      <c r="E663" s="38">
        <v>1584.48442857143</v>
      </c>
      <c r="F663" s="38">
        <v>1585.2</v>
      </c>
      <c r="G663" s="38">
        <v>2394.4996249999999</v>
      </c>
      <c r="I663" s="14"/>
    </row>
    <row r="664" spans="3:9">
      <c r="C664" s="6" t="s">
        <v>1970</v>
      </c>
      <c r="D664" s="6" t="s">
        <v>1820</v>
      </c>
      <c r="E664" s="38">
        <v>1160.1387209818399</v>
      </c>
      <c r="F664" s="38">
        <v>1187.4000000000001</v>
      </c>
      <c r="G664" s="38">
        <v>494.38586399999997</v>
      </c>
      <c r="I664" s="14"/>
    </row>
    <row r="665" spans="3:9">
      <c r="C665" s="6" t="s">
        <v>1971</v>
      </c>
      <c r="D665" s="6" t="s">
        <v>1820</v>
      </c>
      <c r="E665" s="38">
        <v>4316.8583158267802</v>
      </c>
      <c r="F665" s="38">
        <v>4364.2</v>
      </c>
      <c r="G665" s="38">
        <v>1185.597882</v>
      </c>
      <c r="I665" s="14"/>
    </row>
    <row r="666" spans="3:9">
      <c r="C666" s="6" t="s">
        <v>1972</v>
      </c>
      <c r="D666" s="6" t="s">
        <v>1820</v>
      </c>
      <c r="E666" s="38">
        <v>460.43134948456799</v>
      </c>
      <c r="F666" s="38">
        <v>451.25</v>
      </c>
      <c r="G666" s="38">
        <v>504.05753130000005</v>
      </c>
      <c r="I666" s="14"/>
    </row>
    <row r="667" spans="3:9">
      <c r="C667" s="6" t="s">
        <v>1973</v>
      </c>
      <c r="D667" s="6" t="s">
        <v>1820</v>
      </c>
      <c r="E667" s="38">
        <v>4407.0361954403197</v>
      </c>
      <c r="F667" s="38">
        <v>4321.3</v>
      </c>
      <c r="G667" s="38">
        <v>507.50427530000002</v>
      </c>
      <c r="I667" s="14"/>
    </row>
    <row r="668" spans="3:9">
      <c r="C668" s="6" t="s">
        <v>1974</v>
      </c>
      <c r="D668" s="6" t="s">
        <v>1820</v>
      </c>
      <c r="E668" s="38">
        <v>3441.6749563012499</v>
      </c>
      <c r="F668" s="38">
        <v>3133.4</v>
      </c>
      <c r="G668" s="38">
        <v>509.16896539999999</v>
      </c>
      <c r="I668" s="14"/>
    </row>
    <row r="669" spans="3:9">
      <c r="C669" s="6" t="s">
        <v>1975</v>
      </c>
      <c r="D669" s="6" t="s">
        <v>1820</v>
      </c>
      <c r="E669" s="38">
        <v>6370.3447582037998</v>
      </c>
      <c r="F669" s="38">
        <v>6580</v>
      </c>
      <c r="G669" s="38">
        <v>651.04738999999995</v>
      </c>
      <c r="I669" s="14"/>
    </row>
    <row r="670" spans="3:9">
      <c r="C670" s="6" t="s">
        <v>4744</v>
      </c>
      <c r="D670" s="6" t="s">
        <v>1820</v>
      </c>
      <c r="E670" s="38">
        <v>284.40121977997501</v>
      </c>
      <c r="F670" s="38">
        <v>266.68</v>
      </c>
      <c r="G670" s="38">
        <v>1163.4405442</v>
      </c>
      <c r="I670" s="14"/>
    </row>
    <row r="671" spans="3:9">
      <c r="C671" s="6" t="s">
        <v>1976</v>
      </c>
      <c r="D671" s="6" t="s">
        <v>1820</v>
      </c>
      <c r="E671" s="38">
        <v>69.174999999999997</v>
      </c>
      <c r="F671" s="38">
        <v>70.489999999999995</v>
      </c>
      <c r="G671" s="38">
        <v>1168.7131070999999</v>
      </c>
      <c r="I671" s="14"/>
    </row>
    <row r="672" spans="3:9">
      <c r="C672" s="6" t="s">
        <v>1977</v>
      </c>
      <c r="D672" s="6" t="s">
        <v>1820</v>
      </c>
      <c r="E672" s="38">
        <v>2469.5340486916598</v>
      </c>
      <c r="F672" s="38">
        <v>2453.4</v>
      </c>
      <c r="G672" s="38">
        <v>855.06574999999998</v>
      </c>
      <c r="I672" s="14"/>
    </row>
    <row r="673" spans="3:9">
      <c r="C673" s="6" t="s">
        <v>1978</v>
      </c>
      <c r="D673" s="6" t="s">
        <v>1820</v>
      </c>
      <c r="E673" s="38">
        <v>550.00498000000005</v>
      </c>
      <c r="F673" s="38">
        <v>561.1</v>
      </c>
      <c r="G673" s="38">
        <v>3092.0252500000001</v>
      </c>
      <c r="I673" s="14"/>
    </row>
    <row r="674" spans="3:9">
      <c r="C674" s="6" t="s">
        <v>4745</v>
      </c>
      <c r="D674" s="6" t="s">
        <v>1820</v>
      </c>
      <c r="E674" s="38">
        <v>1122.6440137366701</v>
      </c>
      <c r="F674" s="38">
        <v>1107.45</v>
      </c>
      <c r="G674" s="38">
        <v>577.88402180000003</v>
      </c>
      <c r="I674" s="14"/>
    </row>
    <row r="675" spans="3:9">
      <c r="C675" s="6" t="s">
        <v>1979</v>
      </c>
      <c r="D675" s="6" t="s">
        <v>1820</v>
      </c>
      <c r="E675" s="38">
        <v>649.93003791618605</v>
      </c>
      <c r="F675" s="38">
        <v>640</v>
      </c>
      <c r="G675" s="38">
        <v>874.25625000000002</v>
      </c>
      <c r="I675" s="14"/>
    </row>
    <row r="676" spans="3:9">
      <c r="C676" s="6" t="s">
        <v>1980</v>
      </c>
      <c r="D676" s="6" t="s">
        <v>1820</v>
      </c>
      <c r="E676" s="38">
        <v>143.71562010880299</v>
      </c>
      <c r="F676" s="38">
        <v>136.26</v>
      </c>
      <c r="G676" s="38">
        <v>1779.8541075000001</v>
      </c>
      <c r="I676" s="14"/>
    </row>
    <row r="677" spans="3:9">
      <c r="C677" s="6" t="s">
        <v>1981</v>
      </c>
      <c r="D677" s="6" t="s">
        <v>1820</v>
      </c>
      <c r="E677" s="38">
        <v>1130.4300016852501</v>
      </c>
      <c r="F677" s="38">
        <v>1101.5</v>
      </c>
      <c r="G677" s="38">
        <v>594.78796999999997</v>
      </c>
      <c r="I677" s="14"/>
    </row>
    <row r="678" spans="3:9">
      <c r="C678" s="6" t="s">
        <v>1982</v>
      </c>
      <c r="D678" s="6" t="s">
        <v>1820</v>
      </c>
      <c r="E678" s="38">
        <v>37165.089540583598</v>
      </c>
      <c r="F678" s="38">
        <v>36230</v>
      </c>
      <c r="G678" s="38">
        <v>597.56856249999998</v>
      </c>
      <c r="I678" s="14"/>
    </row>
    <row r="679" spans="3:9">
      <c r="C679" s="6" t="s">
        <v>1983</v>
      </c>
      <c r="D679" s="6" t="s">
        <v>1820</v>
      </c>
      <c r="E679" s="38">
        <v>1202.2657029674101</v>
      </c>
      <c r="F679" s="38">
        <v>1194.4000000000001</v>
      </c>
      <c r="G679" s="38">
        <v>601.19377499999996</v>
      </c>
      <c r="I679" s="14"/>
    </row>
    <row r="680" spans="3:9">
      <c r="C680" s="6" t="s">
        <v>1984</v>
      </c>
      <c r="D680" s="6" t="s">
        <v>1820</v>
      </c>
      <c r="E680" s="38">
        <v>68.891190968569305</v>
      </c>
      <c r="F680" s="38">
        <v>70.06</v>
      </c>
      <c r="G680" s="38">
        <v>1168.7131070999999</v>
      </c>
      <c r="I680" s="14"/>
    </row>
    <row r="681" spans="3:9">
      <c r="C681" s="6" t="s">
        <v>1985</v>
      </c>
      <c r="D681" s="6" t="s">
        <v>1820</v>
      </c>
      <c r="E681" s="38">
        <v>273.93927607324298</v>
      </c>
      <c r="F681" s="38">
        <v>265.10000000000002</v>
      </c>
      <c r="G681" s="38">
        <v>1163.4405442</v>
      </c>
      <c r="I681" s="14"/>
    </row>
    <row r="682" spans="3:9">
      <c r="C682" s="6" t="s">
        <v>1986</v>
      </c>
      <c r="D682" s="6" t="s">
        <v>1820</v>
      </c>
      <c r="E682" s="38">
        <v>287.91619710365899</v>
      </c>
      <c r="F682" s="38">
        <v>302.85000000000002</v>
      </c>
      <c r="G682" s="38">
        <v>1695.9742538</v>
      </c>
      <c r="I682" s="14"/>
    </row>
    <row r="683" spans="3:9">
      <c r="C683" s="6" t="s">
        <v>1987</v>
      </c>
      <c r="D683" s="6" t="s">
        <v>1820</v>
      </c>
      <c r="E683" s="38">
        <v>413.587765825909</v>
      </c>
      <c r="F683" s="38">
        <v>415.15</v>
      </c>
      <c r="G683" s="38">
        <v>646.21470590000001</v>
      </c>
      <c r="I683" s="14"/>
    </row>
    <row r="684" spans="3:9">
      <c r="C684" s="6" t="s">
        <v>1988</v>
      </c>
      <c r="D684" s="6" t="s">
        <v>1820</v>
      </c>
      <c r="E684" s="38">
        <v>1040.96573865136</v>
      </c>
      <c r="F684" s="38">
        <v>946.9</v>
      </c>
      <c r="G684" s="38">
        <v>1871.5310027</v>
      </c>
      <c r="I684" s="14"/>
    </row>
    <row r="685" spans="3:9">
      <c r="C685" s="6" t="s">
        <v>1989</v>
      </c>
      <c r="D685" s="6" t="s">
        <v>1820</v>
      </c>
      <c r="E685" s="38">
        <v>344.29022435558397</v>
      </c>
      <c r="F685" s="38">
        <v>347.55</v>
      </c>
      <c r="G685" s="38">
        <v>653.12291100000004</v>
      </c>
      <c r="I685" s="14"/>
    </row>
    <row r="686" spans="3:9">
      <c r="C686" s="6" t="s">
        <v>1990</v>
      </c>
      <c r="D686" s="6" t="s">
        <v>1820</v>
      </c>
      <c r="E686" s="38">
        <v>928.54788495983905</v>
      </c>
      <c r="F686" s="38">
        <v>942.35</v>
      </c>
      <c r="G686" s="38">
        <v>1426.194945</v>
      </c>
      <c r="I686" s="14"/>
    </row>
    <row r="687" spans="3:9">
      <c r="C687" s="6" t="s">
        <v>1991</v>
      </c>
      <c r="D687" s="6" t="s">
        <v>1820</v>
      </c>
      <c r="E687" s="38">
        <v>792.73313024118704</v>
      </c>
      <c r="F687" s="38">
        <v>823.25</v>
      </c>
      <c r="G687" s="38">
        <v>1468.9210209</v>
      </c>
      <c r="I687" s="14"/>
    </row>
    <row r="688" spans="3:9">
      <c r="C688" s="6" t="s">
        <v>1992</v>
      </c>
      <c r="D688" s="6" t="s">
        <v>1820</v>
      </c>
      <c r="E688" s="38">
        <v>467.70203995730998</v>
      </c>
      <c r="F688" s="38">
        <v>460.3</v>
      </c>
      <c r="G688" s="38">
        <v>3630.4344314999998</v>
      </c>
      <c r="I688" s="14"/>
    </row>
    <row r="689" spans="3:9">
      <c r="C689" s="6" t="s">
        <v>1993</v>
      </c>
      <c r="D689" s="6" t="s">
        <v>1820</v>
      </c>
      <c r="E689" s="38">
        <v>1774.22566911032</v>
      </c>
      <c r="F689" s="38">
        <v>1752.4</v>
      </c>
      <c r="G689" s="38">
        <v>890.67796999999996</v>
      </c>
      <c r="I689" s="14"/>
    </row>
    <row r="690" spans="3:9">
      <c r="C690" s="6" t="s">
        <v>1994</v>
      </c>
      <c r="D690" s="6" t="s">
        <v>1820</v>
      </c>
      <c r="E690" s="38">
        <v>4393.9743448122099</v>
      </c>
      <c r="F690" s="38">
        <v>4394.2</v>
      </c>
      <c r="G690" s="38">
        <v>1185.597882</v>
      </c>
      <c r="I690" s="14"/>
    </row>
    <row r="691" spans="3:9">
      <c r="C691" s="6" t="s">
        <v>1995</v>
      </c>
      <c r="D691" s="6" t="s">
        <v>1820</v>
      </c>
      <c r="E691" s="38">
        <v>1394.3232200304601</v>
      </c>
      <c r="F691" s="38">
        <v>1396.4</v>
      </c>
      <c r="G691" s="38">
        <v>3647.2885789999996</v>
      </c>
      <c r="I691" s="14"/>
    </row>
    <row r="692" spans="3:9">
      <c r="C692" s="6" t="s">
        <v>1996</v>
      </c>
      <c r="D692" s="6" t="s">
        <v>1820</v>
      </c>
      <c r="E692" s="38">
        <v>455.43674100698502</v>
      </c>
      <c r="F692" s="38">
        <v>444.1</v>
      </c>
      <c r="G692" s="38">
        <v>695.37733129999992</v>
      </c>
      <c r="I692" s="14"/>
    </row>
    <row r="693" spans="3:9">
      <c r="C693" s="6" t="s">
        <v>1997</v>
      </c>
      <c r="D693" s="6" t="s">
        <v>1820</v>
      </c>
      <c r="E693" s="38">
        <v>292.77991762095002</v>
      </c>
      <c r="F693" s="38">
        <v>295.8</v>
      </c>
      <c r="G693" s="38">
        <v>3698.72757</v>
      </c>
      <c r="I693" s="14"/>
    </row>
    <row r="694" spans="3:9">
      <c r="C694" s="6" t="s">
        <v>1998</v>
      </c>
      <c r="D694" s="6" t="s">
        <v>1820</v>
      </c>
      <c r="E694" s="38">
        <v>529.18257891264795</v>
      </c>
      <c r="F694" s="38">
        <v>516</v>
      </c>
      <c r="G694" s="38">
        <v>720.00705000000005</v>
      </c>
      <c r="I694" s="14"/>
    </row>
    <row r="695" spans="3:9">
      <c r="C695" s="6" t="s">
        <v>1999</v>
      </c>
      <c r="D695" s="6" t="s">
        <v>1820</v>
      </c>
      <c r="E695" s="38">
        <v>2364.5836991491201</v>
      </c>
      <c r="F695" s="38">
        <v>2420.8000000000002</v>
      </c>
      <c r="G695" s="38">
        <v>3909.7253888</v>
      </c>
      <c r="I695" s="14"/>
    </row>
    <row r="696" spans="3:9">
      <c r="C696" s="6" t="s">
        <v>2000</v>
      </c>
      <c r="D696" s="6" t="s">
        <v>1820</v>
      </c>
      <c r="E696" s="38">
        <v>943.6</v>
      </c>
      <c r="F696" s="38">
        <v>942.2</v>
      </c>
      <c r="G696" s="38">
        <v>1426.194945</v>
      </c>
      <c r="I696" s="14"/>
    </row>
    <row r="697" spans="3:9">
      <c r="C697" s="6" t="s">
        <v>2001</v>
      </c>
      <c r="D697" s="6" t="s">
        <v>1820</v>
      </c>
      <c r="E697" s="38">
        <v>1674.20119410094</v>
      </c>
      <c r="F697" s="38">
        <v>1671</v>
      </c>
      <c r="G697" s="38">
        <v>772.32366750000006</v>
      </c>
      <c r="I697" s="14"/>
    </row>
    <row r="698" spans="3:9">
      <c r="C698" s="6" t="s">
        <v>2002</v>
      </c>
      <c r="D698" s="6" t="s">
        <v>1820</v>
      </c>
      <c r="E698" s="38">
        <v>146.39982051058499</v>
      </c>
      <c r="F698" s="38">
        <v>143.12</v>
      </c>
      <c r="G698" s="38">
        <v>1029.8896334999999</v>
      </c>
      <c r="I698" s="14"/>
    </row>
    <row r="699" spans="3:9">
      <c r="C699" s="6" t="s">
        <v>2003</v>
      </c>
      <c r="D699" s="6" t="s">
        <v>1820</v>
      </c>
      <c r="E699" s="38">
        <v>113.80343982282299</v>
      </c>
      <c r="F699" s="38">
        <v>109.73</v>
      </c>
      <c r="G699" s="38">
        <v>787.47073999999998</v>
      </c>
      <c r="I699" s="14"/>
    </row>
    <row r="700" spans="3:9">
      <c r="C700" s="6" t="s">
        <v>2004</v>
      </c>
      <c r="D700" s="6" t="s">
        <v>1820</v>
      </c>
      <c r="E700" s="38">
        <v>1410.3361943063401</v>
      </c>
      <c r="F700" s="38">
        <v>1423.2</v>
      </c>
      <c r="G700" s="38">
        <v>793.50516000000005</v>
      </c>
      <c r="I700" s="14"/>
    </row>
    <row r="701" spans="3:9">
      <c r="C701" s="6" t="s">
        <v>2005</v>
      </c>
      <c r="D701" s="6" t="s">
        <v>1820</v>
      </c>
      <c r="E701" s="38">
        <v>20.041096372860299</v>
      </c>
      <c r="F701" s="38">
        <v>20.05</v>
      </c>
      <c r="G701" s="38">
        <v>809.54411830000004</v>
      </c>
      <c r="I701" s="14"/>
    </row>
    <row r="702" spans="3:9">
      <c r="C702" s="6" t="s">
        <v>2006</v>
      </c>
      <c r="D702" s="6" t="s">
        <v>1820</v>
      </c>
      <c r="E702" s="38">
        <v>437.29450731363403</v>
      </c>
      <c r="F702" s="38">
        <v>447.05</v>
      </c>
      <c r="G702" s="38">
        <v>799.06387580000001</v>
      </c>
      <c r="I702" s="14"/>
    </row>
    <row r="703" spans="3:9">
      <c r="C703" s="6" t="s">
        <v>2007</v>
      </c>
      <c r="D703" s="6" t="s">
        <v>1820</v>
      </c>
      <c r="E703" s="38">
        <v>177.28047963981399</v>
      </c>
      <c r="F703" s="38">
        <v>200.89</v>
      </c>
      <c r="G703" s="38">
        <v>4257.2849868000003</v>
      </c>
      <c r="I703" s="14"/>
    </row>
    <row r="704" spans="3:9">
      <c r="C704" s="6" t="s">
        <v>2008</v>
      </c>
      <c r="D704" s="6" t="s">
        <v>1820</v>
      </c>
      <c r="E704" s="38">
        <v>825.58892702836704</v>
      </c>
      <c r="F704" s="38">
        <v>818.45</v>
      </c>
      <c r="G704" s="38">
        <v>1468.9210209</v>
      </c>
      <c r="I704" s="14"/>
    </row>
    <row r="705" spans="3:9">
      <c r="C705" s="6" t="s">
        <v>2009</v>
      </c>
      <c r="D705" s="6" t="s">
        <v>1820</v>
      </c>
      <c r="E705" s="38">
        <v>7154.05214247814</v>
      </c>
      <c r="F705" s="38">
        <v>7196</v>
      </c>
      <c r="G705" s="38">
        <v>1804.0018849999999</v>
      </c>
      <c r="I705" s="14"/>
    </row>
    <row r="706" spans="3:9">
      <c r="C706" s="6" t="s">
        <v>2010</v>
      </c>
      <c r="D706" s="6" t="s">
        <v>1820</v>
      </c>
      <c r="E706" s="38">
        <v>1390.27147114115</v>
      </c>
      <c r="F706" s="38">
        <v>1283.7</v>
      </c>
      <c r="G706" s="38">
        <v>5303.9222906000005</v>
      </c>
      <c r="I706" s="14"/>
    </row>
    <row r="707" spans="3:9">
      <c r="C707" s="6" t="s">
        <v>2011</v>
      </c>
      <c r="D707" s="6" t="s">
        <v>1820</v>
      </c>
      <c r="E707" s="38">
        <v>886.42940819086505</v>
      </c>
      <c r="F707" s="38">
        <v>921.35</v>
      </c>
      <c r="G707" s="38">
        <v>884.63880930000005</v>
      </c>
      <c r="I707" s="14"/>
    </row>
    <row r="708" spans="3:9">
      <c r="C708" s="6" t="s">
        <v>2012</v>
      </c>
      <c r="D708" s="6" t="s">
        <v>1820</v>
      </c>
      <c r="E708" s="38">
        <v>459.11156877741098</v>
      </c>
      <c r="F708" s="38">
        <v>469.35</v>
      </c>
      <c r="G708" s="38">
        <v>903.63427480000007</v>
      </c>
      <c r="I708" s="14"/>
    </row>
    <row r="709" spans="3:9">
      <c r="C709" s="6" t="s">
        <v>2013</v>
      </c>
      <c r="D709" s="6" t="s">
        <v>1820</v>
      </c>
      <c r="E709" s="38">
        <v>265.89967247747597</v>
      </c>
      <c r="F709" s="38">
        <v>266.33999999999997</v>
      </c>
      <c r="G709" s="38">
        <v>923.4507188</v>
      </c>
      <c r="I709" s="14"/>
    </row>
    <row r="710" spans="3:9">
      <c r="C710" s="6" t="s">
        <v>2014</v>
      </c>
      <c r="D710" s="6" t="s">
        <v>1820</v>
      </c>
      <c r="E710" s="38">
        <v>1799.4796333612401</v>
      </c>
      <c r="F710" s="38">
        <v>1768.1</v>
      </c>
      <c r="G710" s="38">
        <v>923.95159680000006</v>
      </c>
      <c r="I710" s="14"/>
    </row>
    <row r="711" spans="3:9">
      <c r="C711" s="6" t="s">
        <v>2015</v>
      </c>
      <c r="D711" s="6" t="s">
        <v>1820</v>
      </c>
      <c r="E711" s="38">
        <v>435.539559468704</v>
      </c>
      <c r="F711" s="38">
        <v>446.8</v>
      </c>
      <c r="G711" s="38">
        <v>5064.2544539999999</v>
      </c>
      <c r="I711" s="14"/>
    </row>
    <row r="712" spans="3:9">
      <c r="C712" s="6" t="s">
        <v>2016</v>
      </c>
      <c r="D712" s="6" t="s">
        <v>1820</v>
      </c>
      <c r="E712" s="38">
        <v>7173.4277924050602</v>
      </c>
      <c r="F712" s="38">
        <v>7149</v>
      </c>
      <c r="G712" s="38">
        <v>1804.0018849999999</v>
      </c>
      <c r="I712" s="14"/>
    </row>
    <row r="713" spans="3:9">
      <c r="C713" s="6" t="s">
        <v>2017</v>
      </c>
      <c r="D713" s="6" t="s">
        <v>1820</v>
      </c>
      <c r="E713" s="38">
        <v>1856.72550845009</v>
      </c>
      <c r="F713" s="38">
        <v>1908.1</v>
      </c>
      <c r="G713" s="38">
        <v>4117.9010128</v>
      </c>
      <c r="I713" s="14"/>
    </row>
    <row r="714" spans="3:9">
      <c r="C714" s="6" t="s">
        <v>2018</v>
      </c>
      <c r="D714" s="6" t="s">
        <v>1820</v>
      </c>
      <c r="E714" s="38">
        <v>177.526656422766</v>
      </c>
      <c r="F714" s="38">
        <v>185.83</v>
      </c>
      <c r="G714" s="38">
        <v>5270.7130147000007</v>
      </c>
      <c r="I714" s="14"/>
    </row>
    <row r="715" spans="3:9">
      <c r="C715" s="6" t="s">
        <v>2019</v>
      </c>
      <c r="D715" s="6" t="s">
        <v>1820</v>
      </c>
      <c r="E715" s="38">
        <v>213.50330551003501</v>
      </c>
      <c r="F715" s="38">
        <v>223.38</v>
      </c>
      <c r="G715" s="38">
        <v>998.06854139999996</v>
      </c>
      <c r="I715" s="14"/>
    </row>
    <row r="716" spans="3:9">
      <c r="C716" s="6" t="s">
        <v>2020</v>
      </c>
      <c r="D716" s="6" t="s">
        <v>1820</v>
      </c>
      <c r="E716" s="38">
        <v>309.14978278232701</v>
      </c>
      <c r="F716" s="38">
        <v>302.3</v>
      </c>
      <c r="G716" s="38">
        <v>1300.0311099999999</v>
      </c>
      <c r="I716" s="14"/>
    </row>
    <row r="717" spans="3:9">
      <c r="C717" s="6" t="s">
        <v>2021</v>
      </c>
      <c r="D717" s="6" t="s">
        <v>1820</v>
      </c>
      <c r="E717" s="38">
        <v>5123.7962735194396</v>
      </c>
      <c r="F717" s="38">
        <v>5124</v>
      </c>
      <c r="G717" s="38">
        <v>1255.1062125000001</v>
      </c>
      <c r="I717" s="14"/>
    </row>
    <row r="718" spans="3:9">
      <c r="C718" s="6" t="s">
        <v>2022</v>
      </c>
      <c r="D718" s="6" t="s">
        <v>1820</v>
      </c>
      <c r="E718" s="38">
        <v>290.35469270122599</v>
      </c>
      <c r="F718" s="38">
        <v>301.05</v>
      </c>
      <c r="G718" s="38">
        <v>1695.9742538</v>
      </c>
      <c r="I718" s="14"/>
    </row>
    <row r="719" spans="3:9">
      <c r="C719" s="6" t="s">
        <v>2023</v>
      </c>
      <c r="D719" s="6" t="s">
        <v>1820</v>
      </c>
      <c r="E719" s="38">
        <v>3220.47828310574</v>
      </c>
      <c r="F719" s="38">
        <v>3135.4</v>
      </c>
      <c r="G719" s="38">
        <v>2384.7190780000001</v>
      </c>
      <c r="I719" s="14"/>
    </row>
    <row r="720" spans="3:9">
      <c r="C720" s="6" t="s">
        <v>2024</v>
      </c>
      <c r="D720" s="6" t="s">
        <v>1820</v>
      </c>
      <c r="E720" s="38">
        <v>90.482455378140102</v>
      </c>
      <c r="F720" s="38">
        <v>90.89</v>
      </c>
      <c r="G720" s="38">
        <v>6081.5388735000006</v>
      </c>
      <c r="I720" s="14"/>
    </row>
    <row r="721" spans="3:9">
      <c r="C721" s="6" t="s">
        <v>2025</v>
      </c>
      <c r="D721" s="6" t="s">
        <v>1820</v>
      </c>
      <c r="E721" s="38">
        <v>142.16791461294</v>
      </c>
      <c r="F721" s="38">
        <v>135.44999999999999</v>
      </c>
      <c r="G721" s="38">
        <v>2394.4996249999999</v>
      </c>
      <c r="I721" s="14"/>
    </row>
    <row r="722" spans="3:9">
      <c r="C722" s="6" t="s">
        <v>2026</v>
      </c>
      <c r="D722" s="6" t="s">
        <v>1820</v>
      </c>
      <c r="E722" s="38">
        <v>1605.45371631423</v>
      </c>
      <c r="F722" s="38">
        <v>1595.1</v>
      </c>
      <c r="G722" s="38">
        <v>1203.8857740000001</v>
      </c>
      <c r="I722" s="14"/>
    </row>
    <row r="723" spans="3:9">
      <c r="C723" s="6" t="s">
        <v>2027</v>
      </c>
      <c r="D723" s="6" t="s">
        <v>1820</v>
      </c>
      <c r="E723" s="38">
        <v>647.93981748052897</v>
      </c>
      <c r="F723" s="38">
        <v>646</v>
      </c>
      <c r="G723" s="38">
        <v>1218.109228</v>
      </c>
      <c r="I723" s="14"/>
    </row>
    <row r="724" spans="3:9">
      <c r="C724" s="6" t="s">
        <v>2028</v>
      </c>
      <c r="D724" s="6" t="s">
        <v>1820</v>
      </c>
      <c r="E724" s="38">
        <v>1004.98954081854</v>
      </c>
      <c r="F724" s="38">
        <v>939.95</v>
      </c>
      <c r="G724" s="38">
        <v>1871.5310027</v>
      </c>
      <c r="I724" s="14"/>
    </row>
    <row r="725" spans="3:9">
      <c r="C725" s="6" t="s">
        <v>2029</v>
      </c>
      <c r="D725" s="6" t="s">
        <v>1820</v>
      </c>
      <c r="E725" s="38">
        <v>385.607705144124</v>
      </c>
      <c r="F725" s="38">
        <v>387.75</v>
      </c>
      <c r="G725" s="38">
        <v>5269.0533699999996</v>
      </c>
      <c r="I725" s="14"/>
    </row>
    <row r="726" spans="3:9">
      <c r="C726" s="6" t="s">
        <v>2030</v>
      </c>
      <c r="D726" s="6" t="s">
        <v>1820</v>
      </c>
      <c r="E726" s="38">
        <v>3097.3690548987402</v>
      </c>
      <c r="F726" s="38">
        <v>3115</v>
      </c>
      <c r="G726" s="38">
        <v>2384.7190780000001</v>
      </c>
      <c r="I726" s="14"/>
    </row>
    <row r="727" spans="3:9">
      <c r="C727" s="6" t="s">
        <v>2031</v>
      </c>
      <c r="D727" s="6" t="s">
        <v>1820</v>
      </c>
      <c r="E727" s="38">
        <v>439.954353716377</v>
      </c>
      <c r="F727" s="38">
        <v>398.45</v>
      </c>
      <c r="G727" s="38">
        <v>1309.7674078</v>
      </c>
      <c r="I727" s="14"/>
    </row>
    <row r="728" spans="3:9">
      <c r="C728" s="6" t="s">
        <v>2032</v>
      </c>
      <c r="D728" s="6" t="s">
        <v>1820</v>
      </c>
      <c r="E728" s="38">
        <v>1211.3266009612901</v>
      </c>
      <c r="F728" s="38">
        <v>1350.7</v>
      </c>
      <c r="G728" s="38">
        <v>7109.3841244000005</v>
      </c>
      <c r="I728" s="14"/>
    </row>
    <row r="729" spans="3:9">
      <c r="C729" s="6" t="s">
        <v>2033</v>
      </c>
      <c r="D729" s="6" t="s">
        <v>1820</v>
      </c>
      <c r="E729" s="38">
        <v>607.65506210378499</v>
      </c>
      <c r="F729" s="38">
        <v>590</v>
      </c>
      <c r="G729" s="38">
        <v>1678.3828022999999</v>
      </c>
      <c r="I729" s="14"/>
    </row>
    <row r="730" spans="3:9">
      <c r="C730" s="6" t="s">
        <v>2034</v>
      </c>
      <c r="D730" s="6" t="s">
        <v>1820</v>
      </c>
      <c r="E730" s="38">
        <v>1858.4324689795001</v>
      </c>
      <c r="F730" s="38">
        <v>1824</v>
      </c>
      <c r="G730" s="38">
        <v>1732.1546025</v>
      </c>
      <c r="I730" s="14"/>
    </row>
    <row r="731" spans="3:9">
      <c r="C731" s="6" t="s">
        <v>2035</v>
      </c>
      <c r="D731" s="6" t="s">
        <v>1820</v>
      </c>
      <c r="E731" s="38">
        <v>4459.2479812838401</v>
      </c>
      <c r="F731" s="38">
        <v>4402.2</v>
      </c>
      <c r="G731" s="38">
        <v>1874.0899047999999</v>
      </c>
      <c r="I731" s="14"/>
    </row>
    <row r="732" spans="3:9">
      <c r="C732" s="6" t="s">
        <v>2036</v>
      </c>
      <c r="D732" s="6" t="s">
        <v>1820</v>
      </c>
      <c r="E732" s="38">
        <v>1097.56042202253</v>
      </c>
      <c r="F732" s="38">
        <v>1064.8</v>
      </c>
      <c r="G732" s="38">
        <v>1647.6887174999999</v>
      </c>
      <c r="I732" s="14"/>
    </row>
    <row r="733" spans="3:9">
      <c r="C733" s="6" t="s">
        <v>2037</v>
      </c>
      <c r="D733" s="6" t="s">
        <v>1820</v>
      </c>
      <c r="E733" s="38">
        <v>214.62710907335699</v>
      </c>
      <c r="F733" s="38">
        <v>212.06</v>
      </c>
      <c r="G733" s="38">
        <v>1479.9852953</v>
      </c>
      <c r="I733" s="14"/>
    </row>
    <row r="734" spans="3:9">
      <c r="C734" s="6" t="s">
        <v>2038</v>
      </c>
      <c r="D734" s="6" t="s">
        <v>1820</v>
      </c>
      <c r="E734" s="38">
        <v>13446.1545513987</v>
      </c>
      <c r="F734" s="38">
        <v>13464</v>
      </c>
      <c r="G734" s="38">
        <v>1886.5227150000001</v>
      </c>
      <c r="I734" s="14"/>
    </row>
    <row r="735" spans="3:9">
      <c r="C735" s="6" t="s">
        <v>2039</v>
      </c>
      <c r="D735" s="6" t="s">
        <v>1820</v>
      </c>
      <c r="E735" s="38">
        <v>1193.93360593649</v>
      </c>
      <c r="F735" s="38">
        <v>1235.2</v>
      </c>
      <c r="G735" s="38">
        <v>1573.731264</v>
      </c>
      <c r="I735" s="14"/>
    </row>
    <row r="736" spans="3:9">
      <c r="C736" s="6" t="s">
        <v>2040</v>
      </c>
      <c r="D736" s="6" t="s">
        <v>1820</v>
      </c>
      <c r="E736" s="38">
        <v>1366.8642531830501</v>
      </c>
      <c r="F736" s="38">
        <v>1435.2</v>
      </c>
      <c r="G736" s="38">
        <v>3505.8619399999998</v>
      </c>
      <c r="I736" s="14"/>
    </row>
    <row r="737" spans="3:9">
      <c r="C737" s="6" t="s">
        <v>2041</v>
      </c>
      <c r="D737" s="6" t="s">
        <v>1820</v>
      </c>
      <c r="E737" s="38">
        <v>379.87636871011398</v>
      </c>
      <c r="F737" s="38">
        <v>355.35</v>
      </c>
      <c r="G737" s="38">
        <v>1618.4907638</v>
      </c>
      <c r="I737" s="14"/>
    </row>
    <row r="738" spans="3:9">
      <c r="C738" s="6" t="s">
        <v>2042</v>
      </c>
      <c r="D738" s="6" t="s">
        <v>1820</v>
      </c>
      <c r="E738" s="38">
        <v>1365.93919373208</v>
      </c>
      <c r="F738" s="38">
        <v>1278.5</v>
      </c>
      <c r="G738" s="38">
        <v>7237.3288854999992</v>
      </c>
      <c r="I738" s="14"/>
    </row>
    <row r="739" spans="3:9">
      <c r="C739" s="6" t="s">
        <v>2043</v>
      </c>
      <c r="D739" s="6" t="s">
        <v>1820</v>
      </c>
      <c r="E739" s="38">
        <v>255.30528608036599</v>
      </c>
      <c r="F739" s="38">
        <v>248.46</v>
      </c>
      <c r="G739" s="38">
        <v>1733.0194406000001</v>
      </c>
      <c r="I739" s="14"/>
    </row>
    <row r="740" spans="3:9">
      <c r="C740" s="6" t="s">
        <v>2044</v>
      </c>
      <c r="D740" s="6" t="s">
        <v>1820</v>
      </c>
      <c r="E740" s="38">
        <v>4072.41816685815</v>
      </c>
      <c r="F740" s="38">
        <v>4037.7</v>
      </c>
      <c r="G740" s="38">
        <v>2026.089534</v>
      </c>
      <c r="I740" s="14"/>
    </row>
    <row r="741" spans="3:9">
      <c r="C741" s="6" t="s">
        <v>2045</v>
      </c>
      <c r="D741" s="6" t="s">
        <v>1820</v>
      </c>
      <c r="E741" s="38">
        <v>3549.4821214398899</v>
      </c>
      <c r="F741" s="38">
        <v>3514.4</v>
      </c>
      <c r="G741" s="38">
        <v>1765.7531709999998</v>
      </c>
      <c r="I741" s="14"/>
    </row>
    <row r="742" spans="3:9">
      <c r="C742" s="6" t="s">
        <v>2046</v>
      </c>
      <c r="D742" s="6" t="s">
        <v>1820</v>
      </c>
      <c r="E742" s="38">
        <v>340.32423720390301</v>
      </c>
      <c r="F742" s="38">
        <v>354.52</v>
      </c>
      <c r="G742" s="38">
        <v>1859.8340774999999</v>
      </c>
      <c r="I742" s="14"/>
    </row>
    <row r="743" spans="3:9">
      <c r="C743" s="6" t="s">
        <v>2047</v>
      </c>
      <c r="D743" s="6" t="s">
        <v>1820</v>
      </c>
      <c r="E743" s="38">
        <v>591.72868973070899</v>
      </c>
      <c r="F743" s="38">
        <v>597.70000000000005</v>
      </c>
      <c r="G743" s="38">
        <v>1892.7649808000001</v>
      </c>
      <c r="I743" s="14"/>
    </row>
    <row r="744" spans="3:9">
      <c r="C744" s="6" t="s">
        <v>2048</v>
      </c>
      <c r="D744" s="6" t="s">
        <v>1820</v>
      </c>
      <c r="E744" s="38">
        <v>1551.6860969516899</v>
      </c>
      <c r="F744" s="38">
        <v>1573</v>
      </c>
      <c r="G744" s="38">
        <v>2394.4996249999999</v>
      </c>
      <c r="I744" s="14"/>
    </row>
    <row r="745" spans="3:9">
      <c r="C745" s="6" t="s">
        <v>2049</v>
      </c>
      <c r="D745" s="6" t="s">
        <v>1820</v>
      </c>
      <c r="E745" s="38">
        <v>409.21600898157601</v>
      </c>
      <c r="F745" s="38">
        <v>412.2</v>
      </c>
      <c r="G745" s="38">
        <v>2237.2893690000001</v>
      </c>
      <c r="I745" s="14"/>
    </row>
    <row r="746" spans="3:9">
      <c r="C746" s="6" t="s">
        <v>2050</v>
      </c>
      <c r="D746" s="6" t="s">
        <v>1820</v>
      </c>
      <c r="E746" s="38">
        <v>1360.7935874556699</v>
      </c>
      <c r="F746" s="38">
        <v>1444</v>
      </c>
      <c r="G746" s="38">
        <v>3505.8619399999998</v>
      </c>
      <c r="I746" s="14"/>
    </row>
    <row r="747" spans="3:9">
      <c r="C747" s="6" t="s">
        <v>2051</v>
      </c>
      <c r="D747" s="6" t="s">
        <v>1820</v>
      </c>
      <c r="E747" s="38">
        <v>447.01297757877597</v>
      </c>
      <c r="F747" s="38">
        <v>433.95</v>
      </c>
      <c r="G747" s="38">
        <v>2342.8969778000001</v>
      </c>
      <c r="I747" s="14"/>
    </row>
    <row r="748" spans="3:9">
      <c r="C748" s="6" t="s">
        <v>2052</v>
      </c>
      <c r="D748" s="6" t="s">
        <v>1820</v>
      </c>
      <c r="E748" s="38">
        <v>2314.9617622753299</v>
      </c>
      <c r="F748" s="38">
        <v>2421.8000000000002</v>
      </c>
      <c r="G748" s="38">
        <v>2304.3516607000001</v>
      </c>
      <c r="I748" s="14"/>
    </row>
    <row r="749" spans="3:9">
      <c r="C749" s="6" t="s">
        <v>2053</v>
      </c>
      <c r="D749" s="6" t="s">
        <v>1820</v>
      </c>
      <c r="E749" s="38">
        <v>2781.32294942712</v>
      </c>
      <c r="F749" s="38">
        <v>2802.8</v>
      </c>
      <c r="G749" s="38">
        <v>2870.0254974999998</v>
      </c>
      <c r="I749" s="14"/>
    </row>
    <row r="750" spans="3:9">
      <c r="C750" s="6" t="s">
        <v>2054</v>
      </c>
      <c r="D750" s="6" t="s">
        <v>1820</v>
      </c>
      <c r="E750" s="38">
        <v>244.627831387545</v>
      </c>
      <c r="F750" s="38">
        <v>247.12</v>
      </c>
      <c r="G750" s="38">
        <v>15133.047544999999</v>
      </c>
      <c r="I750" s="14"/>
    </row>
    <row r="751" spans="3:9">
      <c r="C751" s="6" t="s">
        <v>2055</v>
      </c>
      <c r="D751" s="6" t="s">
        <v>1820</v>
      </c>
      <c r="E751" s="38">
        <v>406.48208907715298</v>
      </c>
      <c r="F751" s="38">
        <v>400.5</v>
      </c>
      <c r="G751" s="38">
        <v>2950.09701</v>
      </c>
      <c r="I751" s="14"/>
    </row>
    <row r="752" spans="3:9">
      <c r="C752" s="6" t="s">
        <v>2056</v>
      </c>
      <c r="D752" s="6" t="s">
        <v>1820</v>
      </c>
      <c r="E752" s="38">
        <v>306.68077580613402</v>
      </c>
      <c r="F752" s="38">
        <v>315.75</v>
      </c>
      <c r="G752" s="38">
        <v>3122.1984763</v>
      </c>
      <c r="I752" s="14"/>
    </row>
    <row r="753" spans="1:9">
      <c r="C753" s="6" t="s">
        <v>2057</v>
      </c>
      <c r="D753" s="6" t="s">
        <v>1820</v>
      </c>
      <c r="E753" s="38">
        <v>1741.13496346852</v>
      </c>
      <c r="F753" s="38">
        <v>1815</v>
      </c>
      <c r="G753" s="38">
        <v>3220.4580169999999</v>
      </c>
      <c r="I753" s="14"/>
    </row>
    <row r="754" spans="1:9">
      <c r="C754" s="6" t="s">
        <v>2058</v>
      </c>
      <c r="D754" s="6" t="s">
        <v>1820</v>
      </c>
      <c r="E754" s="38">
        <v>1838.9876142005601</v>
      </c>
      <c r="F754" s="38">
        <v>1896.4</v>
      </c>
      <c r="G754" s="38">
        <v>4117.9010128</v>
      </c>
      <c r="I754" s="14"/>
    </row>
    <row r="755" spans="1:9">
      <c r="C755" s="6" t="s">
        <v>2059</v>
      </c>
      <c r="D755" s="6" t="s">
        <v>1820</v>
      </c>
      <c r="E755" s="38">
        <v>9.7437060696071907</v>
      </c>
      <c r="F755" s="38">
        <v>10.26</v>
      </c>
      <c r="G755" s="38">
        <v>19287.7343836</v>
      </c>
      <c r="I755" s="14"/>
    </row>
    <row r="756" spans="1:9">
      <c r="C756" s="6" t="s">
        <v>2060</v>
      </c>
      <c r="D756" s="6" t="s">
        <v>1820</v>
      </c>
      <c r="E756" s="38">
        <v>1093.93572398627</v>
      </c>
      <c r="F756" s="38">
        <v>1064.0999999999999</v>
      </c>
      <c r="G756" s="38">
        <v>3823.8167362999998</v>
      </c>
      <c r="I756" s="14"/>
    </row>
    <row r="757" spans="1:9">
      <c r="C757" s="6" t="s">
        <v>2061</v>
      </c>
      <c r="D757" s="6" t="s">
        <v>1820</v>
      </c>
      <c r="E757" s="38">
        <v>772.99450000000002</v>
      </c>
      <c r="F757" s="38">
        <v>772.3</v>
      </c>
      <c r="G757" s="38">
        <v>9786.0298480000001</v>
      </c>
      <c r="I757" s="14"/>
    </row>
    <row r="758" spans="1:9">
      <c r="C758" s="6" t="s">
        <v>2062</v>
      </c>
      <c r="D758" s="6" t="s">
        <v>1820</v>
      </c>
      <c r="E758" s="38">
        <v>1277.1269203189199</v>
      </c>
      <c r="F758" s="38">
        <v>1270.3</v>
      </c>
      <c r="G758" s="38">
        <v>21067.479307100002</v>
      </c>
      <c r="I758" s="14"/>
    </row>
    <row r="759" spans="1:9">
      <c r="C759" s="6" t="s">
        <v>2063</v>
      </c>
      <c r="D759" s="6" t="s">
        <v>1820</v>
      </c>
      <c r="E759" s="38">
        <v>377.55438764258002</v>
      </c>
      <c r="F759" s="38">
        <v>385.9</v>
      </c>
      <c r="G759" s="38">
        <v>5269.0533699999996</v>
      </c>
      <c r="I759" s="14"/>
    </row>
    <row r="760" spans="1:9">
      <c r="C760" s="6" t="s">
        <v>2064</v>
      </c>
      <c r="D760" s="6" t="s">
        <v>1820</v>
      </c>
      <c r="E760" s="38">
        <v>1239.76264523079</v>
      </c>
      <c r="F760" s="38">
        <v>1275.9000000000001</v>
      </c>
      <c r="G760" s="38">
        <v>5303.9222906000005</v>
      </c>
      <c r="I760" s="14"/>
    </row>
    <row r="761" spans="1:9">
      <c r="C761" s="6" t="s">
        <v>2065</v>
      </c>
      <c r="D761" s="6" t="s">
        <v>1820</v>
      </c>
      <c r="E761" s="38">
        <v>1283.9126037036999</v>
      </c>
      <c r="F761" s="38">
        <v>1270.7</v>
      </c>
      <c r="G761" s="38">
        <v>7237.3288854999992</v>
      </c>
      <c r="I761" s="14"/>
    </row>
    <row r="762" spans="1:9">
      <c r="C762" s="6" t="s">
        <v>2066</v>
      </c>
      <c r="D762" s="6" t="s">
        <v>1820</v>
      </c>
      <c r="E762" s="38">
        <v>795.30193123229901</v>
      </c>
      <c r="F762" s="38">
        <v>776.1</v>
      </c>
      <c r="G762" s="38">
        <v>9786.0298480000001</v>
      </c>
      <c r="I762" s="14"/>
    </row>
    <row r="763" spans="1:9">
      <c r="I763" s="14"/>
    </row>
    <row r="764" spans="1:9">
      <c r="A764" s="22">
        <v>7</v>
      </c>
      <c r="B764" s="22" t="s">
        <v>2067</v>
      </c>
      <c r="C764" s="22"/>
      <c r="D764" s="22"/>
      <c r="E764" s="22"/>
      <c r="F764" s="22"/>
      <c r="I764" s="14"/>
    </row>
    <row r="765" spans="1:9">
      <c r="A765" s="22"/>
      <c r="B765" s="22"/>
      <c r="C765" s="22" t="s">
        <v>2068</v>
      </c>
      <c r="D765" s="22"/>
      <c r="E765" s="39">
        <v>7016806.5</v>
      </c>
      <c r="F765" s="22"/>
      <c r="I765" s="14"/>
    </row>
    <row r="766" spans="1:9">
      <c r="A766" s="22"/>
      <c r="B766" s="22"/>
      <c r="C766" s="22" t="s">
        <v>2069</v>
      </c>
      <c r="D766" s="22"/>
      <c r="E766" s="22">
        <v>6182159</v>
      </c>
      <c r="F766" s="22"/>
      <c r="I766" s="14"/>
    </row>
    <row r="767" spans="1:9">
      <c r="A767" s="22"/>
      <c r="B767" s="22"/>
      <c r="C767" s="22" t="s">
        <v>2070</v>
      </c>
      <c r="D767" s="22"/>
      <c r="E767" s="37">
        <v>47077947.056985147</v>
      </c>
      <c r="F767" s="22" t="s">
        <v>2071</v>
      </c>
      <c r="I767" s="14"/>
    </row>
    <row r="768" spans="1:9">
      <c r="A768" s="22"/>
      <c r="B768" s="22"/>
      <c r="C768" s="22" t="s">
        <v>2072</v>
      </c>
      <c r="D768" s="22"/>
      <c r="E768" s="37">
        <v>41571431.118301399</v>
      </c>
      <c r="F768" s="22" t="s">
        <v>2071</v>
      </c>
      <c r="I768" s="14"/>
    </row>
    <row r="769" spans="1:9">
      <c r="A769" s="22"/>
      <c r="B769" s="22"/>
      <c r="C769" s="22" t="s">
        <v>2073</v>
      </c>
      <c r="D769" s="22"/>
      <c r="E769" s="37">
        <v>326330.63757219567</v>
      </c>
      <c r="F769" s="22" t="s">
        <v>2071</v>
      </c>
      <c r="I769" s="14"/>
    </row>
    <row r="770" spans="1:9">
      <c r="A770" s="22"/>
      <c r="B770" s="22"/>
      <c r="C770" s="22"/>
      <c r="D770" s="22"/>
      <c r="E770" s="22"/>
      <c r="F770" s="36"/>
      <c r="I770" s="14"/>
    </row>
    <row r="771" spans="1:9">
      <c r="A771" s="22">
        <v>8</v>
      </c>
      <c r="B771" s="22" t="s">
        <v>2074</v>
      </c>
      <c r="C771" s="22"/>
      <c r="D771" s="22"/>
      <c r="E771" s="22"/>
      <c r="F771" s="36"/>
      <c r="I771" s="14"/>
    </row>
    <row r="772" spans="1:9">
      <c r="I772" s="14"/>
    </row>
    <row r="773" spans="1:9">
      <c r="A773" s="22">
        <v>6</v>
      </c>
      <c r="B773" s="40" t="s">
        <v>255</v>
      </c>
      <c r="I773" s="14"/>
    </row>
    <row r="774" spans="1:9">
      <c r="I774" s="14"/>
    </row>
    <row r="775" spans="1:9">
      <c r="A775" s="6">
        <v>7</v>
      </c>
      <c r="B775" s="6" t="s">
        <v>393</v>
      </c>
      <c r="I775" s="14"/>
    </row>
    <row r="776" spans="1:9">
      <c r="B776" s="6" t="s">
        <v>394</v>
      </c>
      <c r="I776" s="14"/>
    </row>
    <row r="777" spans="1:9">
      <c r="B777" s="6" t="s">
        <v>395</v>
      </c>
      <c r="I777" s="14"/>
    </row>
    <row r="778" spans="1:9">
      <c r="I778" s="14"/>
    </row>
    <row r="779" spans="1:9" ht="20" customHeight="1">
      <c r="A779" s="6">
        <v>8</v>
      </c>
      <c r="B779" s="75" t="s">
        <v>153</v>
      </c>
      <c r="C779" s="83"/>
      <c r="D779" s="83"/>
      <c r="E779" s="83"/>
      <c r="F779" s="83"/>
      <c r="G779" s="83"/>
      <c r="H779" s="83"/>
      <c r="I779" s="84"/>
    </row>
    <row r="780" spans="1:9">
      <c r="A780" s="1"/>
      <c r="B780" s="1"/>
      <c r="C780" s="1"/>
      <c r="D780" s="1"/>
      <c r="E780" s="1"/>
      <c r="F780" s="3"/>
      <c r="G780" s="1"/>
      <c r="H780" s="4"/>
      <c r="I780" s="3"/>
    </row>
    <row r="781" spans="1:9">
      <c r="A781" s="24" t="s">
        <v>154</v>
      </c>
      <c r="B781" s="21"/>
      <c r="C781" s="21"/>
      <c r="D781" s="21"/>
    </row>
    <row r="782" spans="1:9">
      <c r="A782" s="21"/>
      <c r="B782" s="21"/>
      <c r="C782" s="21"/>
      <c r="D782" s="21"/>
    </row>
    <row r="783" spans="1:9">
      <c r="A783" s="21"/>
      <c r="B783" s="21"/>
      <c r="C783" s="21"/>
      <c r="D783" s="21"/>
    </row>
    <row r="784" spans="1:9">
      <c r="A784" s="21"/>
      <c r="B784" s="21"/>
      <c r="C784" s="21"/>
      <c r="D784" s="21"/>
    </row>
    <row r="785" spans="1:4">
      <c r="A785" s="21"/>
      <c r="B785" s="21"/>
      <c r="C785" s="21"/>
      <c r="D785" s="21"/>
    </row>
    <row r="786" spans="1:4">
      <c r="A786" s="21"/>
      <c r="B786" s="21"/>
      <c r="C786" s="21"/>
      <c r="D786" s="21"/>
    </row>
    <row r="787" spans="1:4">
      <c r="A787" s="21"/>
      <c r="B787" s="21"/>
      <c r="C787" s="21"/>
      <c r="D787" s="21"/>
    </row>
    <row r="788" spans="1:4">
      <c r="A788" s="21"/>
      <c r="B788" s="21"/>
      <c r="C788" s="21"/>
      <c r="D788" s="21"/>
    </row>
    <row r="789" spans="1:4">
      <c r="A789" s="21"/>
      <c r="B789" s="21"/>
      <c r="C789" s="21"/>
      <c r="D789" s="21"/>
    </row>
    <row r="790" spans="1:4">
      <c r="A790" s="21"/>
      <c r="B790" s="21"/>
      <c r="C790" s="21"/>
      <c r="D790" s="21"/>
    </row>
    <row r="791" spans="1:4">
      <c r="A791" s="21"/>
      <c r="B791" s="21"/>
      <c r="C791" s="21"/>
      <c r="D791" s="21"/>
    </row>
    <row r="792" spans="1:4">
      <c r="A792" s="21"/>
      <c r="B792" s="21"/>
      <c r="C792" s="21"/>
      <c r="D792" s="21"/>
    </row>
    <row r="793" spans="1:4">
      <c r="A793" s="21"/>
      <c r="B793" s="21"/>
      <c r="C793" s="21"/>
      <c r="D793" s="21"/>
    </row>
    <row r="794" spans="1:4">
      <c r="A794" s="21"/>
      <c r="B794" s="21"/>
      <c r="C794" s="21"/>
      <c r="D794" s="21"/>
    </row>
    <row r="795" spans="1:4">
      <c r="A795" s="21"/>
      <c r="B795" s="21"/>
      <c r="C795" s="21"/>
      <c r="D795" s="21"/>
    </row>
    <row r="796" spans="1:4">
      <c r="A796" s="21"/>
      <c r="B796" s="21"/>
      <c r="C796" s="21"/>
      <c r="D796" s="21"/>
    </row>
    <row r="797" spans="1:4">
      <c r="A797" s="24" t="s">
        <v>2075</v>
      </c>
      <c r="B797" s="21"/>
      <c r="C797" s="21"/>
      <c r="D797" s="21"/>
    </row>
    <row r="798" spans="1:4">
      <c r="A798" s="21"/>
      <c r="B798" s="21"/>
      <c r="C798" s="21"/>
      <c r="D798" s="21"/>
    </row>
    <row r="799" spans="1:4">
      <c r="A799" s="21"/>
      <c r="B799" s="21"/>
      <c r="C799" s="21"/>
      <c r="D799" s="21"/>
    </row>
    <row r="800" spans="1:4">
      <c r="A800" s="21"/>
      <c r="B800" s="21"/>
      <c r="C800" s="21"/>
      <c r="D800" s="21"/>
    </row>
    <row r="801" spans="1:4">
      <c r="A801" s="21"/>
      <c r="B801" s="21"/>
      <c r="C801" s="21"/>
      <c r="D801" s="21"/>
    </row>
    <row r="802" spans="1:4">
      <c r="A802" s="21"/>
      <c r="B802" s="21"/>
      <c r="C802" s="21"/>
      <c r="D802" s="21"/>
    </row>
    <row r="803" spans="1:4">
      <c r="A803" s="21"/>
      <c r="B803" s="21"/>
      <c r="C803" s="21"/>
      <c r="D803" s="21"/>
    </row>
    <row r="804" spans="1:4">
      <c r="A804" s="21"/>
      <c r="B804" s="21"/>
      <c r="C804" s="21"/>
      <c r="D804" s="21"/>
    </row>
    <row r="805" spans="1:4">
      <c r="A805" s="21"/>
      <c r="B805" s="21"/>
      <c r="C805" s="21"/>
      <c r="D805" s="21"/>
    </row>
    <row r="806" spans="1:4">
      <c r="A806" s="21"/>
      <c r="B806" s="21"/>
      <c r="C806" s="21"/>
      <c r="D806" s="21"/>
    </row>
    <row r="807" spans="1:4">
      <c r="A807" s="21"/>
      <c r="B807" s="21"/>
      <c r="C807" s="21"/>
      <c r="D807" s="21"/>
    </row>
    <row r="808" spans="1:4">
      <c r="A808" s="21"/>
      <c r="B808" s="21"/>
      <c r="C808" s="21"/>
      <c r="D808" s="21"/>
    </row>
    <row r="809" spans="1:4">
      <c r="A809" s="21"/>
      <c r="B809" s="21"/>
      <c r="C809" s="21"/>
      <c r="D809" s="21"/>
    </row>
    <row r="810" spans="1:4">
      <c r="A810" s="21"/>
      <c r="B810" s="21"/>
      <c r="C810" s="21"/>
      <c r="D810" s="21"/>
    </row>
    <row r="811" spans="1:4">
      <c r="A811" s="21"/>
      <c r="B811" s="21"/>
      <c r="C811" s="21"/>
      <c r="D811" s="21"/>
    </row>
    <row r="812" spans="1:4">
      <c r="A812" s="21"/>
      <c r="B812" s="21"/>
      <c r="C812" s="21"/>
      <c r="D812" s="21"/>
    </row>
    <row r="813" spans="1:4">
      <c r="A813" s="21"/>
      <c r="B813" s="21"/>
      <c r="C813" s="21"/>
      <c r="D813" s="21"/>
    </row>
    <row r="814" spans="1:4">
      <c r="A814" s="21"/>
      <c r="B814" s="21"/>
      <c r="C814" s="21"/>
      <c r="D814" s="21"/>
    </row>
    <row r="815" spans="1:4">
      <c r="A815" s="21"/>
      <c r="B815" s="21"/>
      <c r="C815" s="21"/>
      <c r="D815" s="21"/>
    </row>
    <row r="816" spans="1:4">
      <c r="A816" s="21"/>
      <c r="B816" s="21"/>
      <c r="C816" s="21"/>
      <c r="D816" s="21"/>
    </row>
    <row r="817" spans="1:4">
      <c r="A817" s="21"/>
      <c r="B817" s="21"/>
      <c r="C817" s="21"/>
      <c r="D817" s="21"/>
    </row>
  </sheetData>
  <mergeCells count="10">
    <mergeCell ref="A452:C452"/>
    <mergeCell ref="B453:C453"/>
    <mergeCell ref="B454:C454"/>
    <mergeCell ref="B779:I779"/>
    <mergeCell ref="A2:C2"/>
    <mergeCell ref="A3:C3"/>
    <mergeCell ref="B4:C4"/>
    <mergeCell ref="B184:C184"/>
    <mergeCell ref="A444:C444"/>
    <mergeCell ref="B445:C445"/>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17633-7728-4A5C-A048-7B56922DE55F}">
  <dimension ref="A1:I130"/>
  <sheetViews>
    <sheetView workbookViewId="0"/>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1373</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3746864</v>
      </c>
      <c r="H5" s="13">
        <v>28914.55</v>
      </c>
      <c r="I5" s="14">
        <v>5.61</v>
      </c>
    </row>
    <row r="6" spans="1:9">
      <c r="B6" s="15" t="s">
        <v>10</v>
      </c>
      <c r="C6" s="6" t="s">
        <v>646</v>
      </c>
      <c r="D6" s="6" t="s">
        <v>647</v>
      </c>
      <c r="E6" s="6" t="s">
        <v>27</v>
      </c>
      <c r="G6" s="6">
        <v>1843051</v>
      </c>
      <c r="H6" s="13">
        <v>23285.11</v>
      </c>
      <c r="I6" s="14">
        <v>4.5200000000000005</v>
      </c>
    </row>
    <row r="7" spans="1:9">
      <c r="B7" s="15" t="s">
        <v>10</v>
      </c>
      <c r="C7" s="6" t="s">
        <v>76</v>
      </c>
      <c r="D7" s="6" t="s">
        <v>77</v>
      </c>
      <c r="E7" s="6" t="s">
        <v>27</v>
      </c>
      <c r="G7" s="6">
        <v>1752000</v>
      </c>
      <c r="H7" s="13">
        <v>18719.240000000002</v>
      </c>
      <c r="I7" s="14">
        <v>3.63</v>
      </c>
    </row>
    <row r="8" spans="1:9">
      <c r="B8" s="15" t="s">
        <v>10</v>
      </c>
      <c r="C8" s="6" t="s">
        <v>682</v>
      </c>
      <c r="D8" s="6" t="s">
        <v>683</v>
      </c>
      <c r="E8" s="6" t="s">
        <v>684</v>
      </c>
      <c r="G8" s="6">
        <v>1181648</v>
      </c>
      <c r="H8" s="13">
        <v>16907.02</v>
      </c>
      <c r="I8" s="14">
        <v>3.2800000000000002</v>
      </c>
    </row>
    <row r="9" spans="1:9">
      <c r="B9" s="15" t="s">
        <v>10</v>
      </c>
      <c r="C9" s="6" t="s">
        <v>690</v>
      </c>
      <c r="D9" s="6" t="s">
        <v>691</v>
      </c>
      <c r="E9" s="6" t="s">
        <v>103</v>
      </c>
      <c r="G9" s="6">
        <v>3780000</v>
      </c>
      <c r="H9" s="13">
        <v>15087.87</v>
      </c>
      <c r="I9" s="14">
        <v>2.93</v>
      </c>
    </row>
    <row r="10" spans="1:9">
      <c r="B10" s="15" t="s">
        <v>10</v>
      </c>
      <c r="C10" s="6" t="s">
        <v>1075</v>
      </c>
      <c r="D10" s="6" t="s">
        <v>1076</v>
      </c>
      <c r="E10" s="6" t="s">
        <v>657</v>
      </c>
      <c r="G10" s="6">
        <v>345547</v>
      </c>
      <c r="H10" s="13">
        <v>13870.26</v>
      </c>
      <c r="I10" s="14">
        <v>2.69</v>
      </c>
    </row>
    <row r="11" spans="1:9">
      <c r="B11" s="15" t="s">
        <v>10</v>
      </c>
      <c r="C11" s="6" t="s">
        <v>625</v>
      </c>
      <c r="D11" s="6" t="s">
        <v>626</v>
      </c>
      <c r="E11" s="6" t="s">
        <v>627</v>
      </c>
      <c r="G11" s="6">
        <v>717149</v>
      </c>
      <c r="H11" s="13">
        <v>13531.17</v>
      </c>
      <c r="I11" s="14">
        <v>2.63</v>
      </c>
    </row>
    <row r="12" spans="1:9">
      <c r="B12" s="15" t="s">
        <v>10</v>
      </c>
      <c r="C12" s="6" t="s">
        <v>1303</v>
      </c>
      <c r="D12" s="6" t="s">
        <v>1304</v>
      </c>
      <c r="E12" s="6" t="s">
        <v>85</v>
      </c>
      <c r="G12" s="6">
        <v>264700</v>
      </c>
      <c r="H12" s="13">
        <v>13497.050000000001</v>
      </c>
      <c r="I12" s="14">
        <v>2.62</v>
      </c>
    </row>
    <row r="13" spans="1:9">
      <c r="B13" s="15" t="s">
        <v>10</v>
      </c>
      <c r="C13" s="6" t="s">
        <v>88</v>
      </c>
      <c r="D13" s="6" t="s">
        <v>89</v>
      </c>
      <c r="E13" s="6" t="s">
        <v>24</v>
      </c>
      <c r="G13" s="6">
        <v>1437305</v>
      </c>
      <c r="H13" s="13">
        <v>13472.58</v>
      </c>
      <c r="I13" s="14">
        <v>2.6100000000000003</v>
      </c>
    </row>
    <row r="14" spans="1:9">
      <c r="B14" s="15" t="s">
        <v>10</v>
      </c>
      <c r="C14" s="6" t="s">
        <v>94</v>
      </c>
      <c r="D14" s="6" t="s">
        <v>95</v>
      </c>
      <c r="E14" s="6" t="s">
        <v>96</v>
      </c>
      <c r="G14" s="6">
        <v>1335600</v>
      </c>
      <c r="H14" s="13">
        <v>12326.92</v>
      </c>
      <c r="I14" s="14">
        <v>2.39</v>
      </c>
    </row>
    <row r="15" spans="1:9">
      <c r="B15" s="15" t="s">
        <v>10</v>
      </c>
      <c r="C15" s="6" t="s">
        <v>128</v>
      </c>
      <c r="D15" s="6" t="s">
        <v>129</v>
      </c>
      <c r="E15" s="6" t="s">
        <v>85</v>
      </c>
      <c r="G15" s="6">
        <v>90798</v>
      </c>
      <c r="H15" s="13">
        <v>12088.85</v>
      </c>
      <c r="I15" s="14">
        <v>2.35</v>
      </c>
    </row>
    <row r="16" spans="1:9">
      <c r="B16" s="15" t="s">
        <v>10</v>
      </c>
      <c r="C16" s="6" t="s">
        <v>808</v>
      </c>
      <c r="D16" s="6" t="s">
        <v>809</v>
      </c>
      <c r="E16" s="6" t="s">
        <v>27</v>
      </c>
      <c r="G16" s="6">
        <v>873000</v>
      </c>
      <c r="H16" s="13">
        <v>11072.26</v>
      </c>
      <c r="I16" s="14">
        <v>2.1500000000000004</v>
      </c>
    </row>
    <row r="17" spans="2:9">
      <c r="B17" s="15" t="s">
        <v>10</v>
      </c>
      <c r="C17" s="6" t="s">
        <v>715</v>
      </c>
      <c r="D17" s="6" t="s">
        <v>716</v>
      </c>
      <c r="E17" s="6" t="s">
        <v>641</v>
      </c>
      <c r="G17" s="6">
        <v>732000</v>
      </c>
      <c r="H17" s="13">
        <v>10786.02</v>
      </c>
      <c r="I17" s="14">
        <v>2.0900000000000003</v>
      </c>
    </row>
    <row r="18" spans="2:9">
      <c r="B18" s="15" t="s">
        <v>10</v>
      </c>
      <c r="C18" s="6" t="s">
        <v>644</v>
      </c>
      <c r="D18" s="6" t="s">
        <v>645</v>
      </c>
      <c r="E18" s="6" t="s">
        <v>641</v>
      </c>
      <c r="G18" s="6">
        <v>451653</v>
      </c>
      <c r="H18" s="13">
        <v>10282.780000000001</v>
      </c>
      <c r="I18" s="14">
        <v>2</v>
      </c>
    </row>
    <row r="19" spans="2:9">
      <c r="B19" s="15" t="s">
        <v>10</v>
      </c>
      <c r="C19" s="6" t="s">
        <v>97</v>
      </c>
      <c r="D19" s="6" t="s">
        <v>98</v>
      </c>
      <c r="E19" s="6" t="s">
        <v>24</v>
      </c>
      <c r="G19" s="6">
        <v>2451761</v>
      </c>
      <c r="H19" s="13">
        <v>10228.75</v>
      </c>
      <c r="I19" s="14">
        <v>1.9800000000000002</v>
      </c>
    </row>
    <row r="20" spans="2:9">
      <c r="B20" s="15" t="s">
        <v>10</v>
      </c>
      <c r="C20" s="6" t="s">
        <v>632</v>
      </c>
      <c r="D20" s="6" t="s">
        <v>633</v>
      </c>
      <c r="E20" s="6" t="s">
        <v>634</v>
      </c>
      <c r="G20" s="6">
        <v>87650</v>
      </c>
      <c r="H20" s="13">
        <v>10155.130000000001</v>
      </c>
      <c r="I20" s="14">
        <v>1.9700000000000002</v>
      </c>
    </row>
    <row r="21" spans="2:9">
      <c r="B21" s="15" t="s">
        <v>10</v>
      </c>
      <c r="C21" s="6" t="s">
        <v>635</v>
      </c>
      <c r="D21" s="6" t="s">
        <v>636</v>
      </c>
      <c r="E21" s="6" t="s">
        <v>24</v>
      </c>
      <c r="G21" s="6">
        <v>1082797</v>
      </c>
      <c r="H21" s="13">
        <v>10145.81</v>
      </c>
      <c r="I21" s="14">
        <v>1.9700000000000002</v>
      </c>
    </row>
    <row r="22" spans="2:9">
      <c r="B22" s="15" t="s">
        <v>10</v>
      </c>
      <c r="C22" s="6" t="s">
        <v>1309</v>
      </c>
      <c r="D22" s="6" t="s">
        <v>1310</v>
      </c>
      <c r="E22" s="6" t="s">
        <v>96</v>
      </c>
      <c r="G22" s="6">
        <v>4247135</v>
      </c>
      <c r="H22" s="13">
        <v>9790.07</v>
      </c>
      <c r="I22" s="14">
        <v>1.9</v>
      </c>
    </row>
    <row r="23" spans="2:9">
      <c r="B23" s="15" t="s">
        <v>10</v>
      </c>
      <c r="C23" s="6" t="s">
        <v>667</v>
      </c>
      <c r="D23" s="6" t="s">
        <v>668</v>
      </c>
      <c r="E23" s="6" t="s">
        <v>82</v>
      </c>
      <c r="G23" s="6">
        <v>3499328</v>
      </c>
      <c r="H23" s="13">
        <v>9458.68</v>
      </c>
      <c r="I23" s="14">
        <v>1.8399999999999999</v>
      </c>
    </row>
    <row r="24" spans="2:9">
      <c r="B24" s="15" t="s">
        <v>10</v>
      </c>
      <c r="C24" s="6" t="s">
        <v>639</v>
      </c>
      <c r="D24" s="6" t="s">
        <v>640</v>
      </c>
      <c r="E24" s="6" t="s">
        <v>641</v>
      </c>
      <c r="G24" s="6">
        <v>790075</v>
      </c>
      <c r="H24" s="13">
        <v>9337.11</v>
      </c>
      <c r="I24" s="14">
        <v>1.81</v>
      </c>
    </row>
    <row r="25" spans="2:9">
      <c r="B25" s="15" t="s">
        <v>10</v>
      </c>
      <c r="C25" s="6" t="s">
        <v>11</v>
      </c>
      <c r="D25" s="6" t="s">
        <v>12</v>
      </c>
      <c r="E25" s="6" t="s">
        <v>13</v>
      </c>
      <c r="G25" s="6">
        <v>208553</v>
      </c>
      <c r="H25" s="13">
        <v>9314.39</v>
      </c>
      <c r="I25" s="14">
        <v>1.81</v>
      </c>
    </row>
    <row r="26" spans="2:9">
      <c r="B26" s="15" t="s">
        <v>10</v>
      </c>
      <c r="C26" s="6" t="s">
        <v>64</v>
      </c>
      <c r="D26" s="6" t="s">
        <v>65</v>
      </c>
      <c r="E26" s="6" t="s">
        <v>66</v>
      </c>
      <c r="G26" s="6">
        <v>2007000</v>
      </c>
      <c r="H26" s="13">
        <v>8656.19</v>
      </c>
      <c r="I26" s="14">
        <v>1.6800000000000002</v>
      </c>
    </row>
    <row r="27" spans="2:9">
      <c r="B27" s="15" t="s">
        <v>10</v>
      </c>
      <c r="C27" s="6" t="s">
        <v>116</v>
      </c>
      <c r="D27" s="6" t="s">
        <v>117</v>
      </c>
      <c r="E27" s="6" t="s">
        <v>118</v>
      </c>
      <c r="G27" s="6">
        <v>243563</v>
      </c>
      <c r="H27" s="13">
        <v>8337.41</v>
      </c>
      <c r="I27" s="14">
        <v>1.6199999999999999</v>
      </c>
    </row>
    <row r="28" spans="2:9">
      <c r="B28" s="15" t="s">
        <v>10</v>
      </c>
      <c r="C28" s="6" t="s">
        <v>658</v>
      </c>
      <c r="D28" s="6" t="s">
        <v>659</v>
      </c>
      <c r="E28" s="6" t="s">
        <v>30</v>
      </c>
      <c r="G28" s="6">
        <v>508248</v>
      </c>
      <c r="H28" s="13">
        <v>7780.77</v>
      </c>
      <c r="I28" s="14">
        <v>1.51</v>
      </c>
    </row>
    <row r="29" spans="2:9">
      <c r="B29" s="15" t="s">
        <v>10</v>
      </c>
      <c r="C29" s="6" t="s">
        <v>653</v>
      </c>
      <c r="D29" s="6" t="s">
        <v>654</v>
      </c>
      <c r="E29" s="6" t="s">
        <v>135</v>
      </c>
      <c r="G29" s="6">
        <v>633000</v>
      </c>
      <c r="H29" s="13">
        <v>7742.22</v>
      </c>
      <c r="I29" s="14">
        <v>1.5000000000000002</v>
      </c>
    </row>
    <row r="30" spans="2:9">
      <c r="B30" s="15" t="s">
        <v>10</v>
      </c>
      <c r="C30" s="6" t="s">
        <v>1374</v>
      </c>
      <c r="D30" s="6" t="s">
        <v>1375</v>
      </c>
      <c r="E30" s="6" t="s">
        <v>627</v>
      </c>
      <c r="G30" s="6">
        <v>1870000</v>
      </c>
      <c r="H30" s="13">
        <v>7666.07</v>
      </c>
      <c r="I30" s="14">
        <v>1.49</v>
      </c>
    </row>
    <row r="31" spans="2:9">
      <c r="B31" s="15" t="s">
        <v>10</v>
      </c>
      <c r="C31" s="6" t="s">
        <v>812</v>
      </c>
      <c r="D31" s="6" t="s">
        <v>813</v>
      </c>
      <c r="E31" s="6" t="s">
        <v>27</v>
      </c>
      <c r="G31" s="6">
        <v>825000</v>
      </c>
      <c r="H31" s="13">
        <v>7557.41</v>
      </c>
      <c r="I31" s="14">
        <v>1.4700000000000002</v>
      </c>
    </row>
    <row r="32" spans="2:9">
      <c r="B32" s="15" t="s">
        <v>10</v>
      </c>
      <c r="C32" s="6" t="s">
        <v>880</v>
      </c>
      <c r="D32" s="6" t="s">
        <v>881</v>
      </c>
      <c r="E32" s="6" t="s">
        <v>634</v>
      </c>
      <c r="G32" s="6">
        <v>394160</v>
      </c>
      <c r="H32" s="13">
        <v>7513.87</v>
      </c>
      <c r="I32" s="14">
        <v>1.46</v>
      </c>
    </row>
    <row r="33" spans="2:9">
      <c r="B33" s="15" t="s">
        <v>10</v>
      </c>
      <c r="C33" s="6" t="s">
        <v>830</v>
      </c>
      <c r="D33" s="6" t="s">
        <v>831</v>
      </c>
      <c r="E33" s="6" t="s">
        <v>24</v>
      </c>
      <c r="G33" s="6">
        <v>365352</v>
      </c>
      <c r="H33" s="13">
        <v>7301.93</v>
      </c>
      <c r="I33" s="14">
        <v>1.4200000000000002</v>
      </c>
    </row>
    <row r="34" spans="2:9">
      <c r="B34" s="15" t="s">
        <v>10</v>
      </c>
      <c r="C34" s="6" t="s">
        <v>675</v>
      </c>
      <c r="D34" s="6" t="s">
        <v>676</v>
      </c>
      <c r="E34" s="6" t="s">
        <v>27</v>
      </c>
      <c r="G34" s="6">
        <v>9212013</v>
      </c>
      <c r="H34" s="13">
        <v>7219.45</v>
      </c>
      <c r="I34" s="14">
        <v>1.4000000000000001</v>
      </c>
    </row>
    <row r="35" spans="2:9">
      <c r="B35" s="15" t="s">
        <v>10</v>
      </c>
      <c r="C35" s="6" t="s">
        <v>662</v>
      </c>
      <c r="D35" s="6" t="s">
        <v>663</v>
      </c>
      <c r="E35" s="6" t="s">
        <v>73</v>
      </c>
      <c r="G35" s="6">
        <v>272837</v>
      </c>
      <c r="H35" s="13">
        <v>6871.67</v>
      </c>
      <c r="I35" s="14">
        <v>1.33</v>
      </c>
    </row>
    <row r="36" spans="2:9">
      <c r="B36" s="15" t="s">
        <v>10</v>
      </c>
      <c r="C36" s="6" t="s">
        <v>550</v>
      </c>
      <c r="D36" s="6" t="s">
        <v>664</v>
      </c>
      <c r="E36" s="6" t="s">
        <v>27</v>
      </c>
      <c r="G36" s="6">
        <v>2605000</v>
      </c>
      <c r="H36" s="13">
        <v>6863.13</v>
      </c>
      <c r="I36" s="14">
        <v>1.33</v>
      </c>
    </row>
    <row r="37" spans="2:9">
      <c r="B37" s="15" t="s">
        <v>10</v>
      </c>
      <c r="C37" s="6" t="s">
        <v>900</v>
      </c>
      <c r="D37" s="6" t="s">
        <v>901</v>
      </c>
      <c r="E37" s="6" t="s">
        <v>902</v>
      </c>
      <c r="G37" s="6">
        <v>1415000</v>
      </c>
      <c r="H37" s="13">
        <v>6812.52</v>
      </c>
      <c r="I37" s="14">
        <v>1.32</v>
      </c>
    </row>
    <row r="38" spans="2:9">
      <c r="B38" s="15" t="s">
        <v>10</v>
      </c>
      <c r="C38" s="6" t="s">
        <v>828</v>
      </c>
      <c r="D38" s="6" t="s">
        <v>829</v>
      </c>
      <c r="E38" s="6" t="s">
        <v>24</v>
      </c>
      <c r="G38" s="6">
        <v>2561221</v>
      </c>
      <c r="H38" s="13">
        <v>6662.76</v>
      </c>
      <c r="I38" s="14">
        <v>1.29</v>
      </c>
    </row>
    <row r="39" spans="2:9">
      <c r="B39" s="15" t="s">
        <v>10</v>
      </c>
      <c r="C39" s="6" t="s">
        <v>1086</v>
      </c>
      <c r="D39" s="6" t="s">
        <v>1087</v>
      </c>
      <c r="E39" s="6" t="s">
        <v>135</v>
      </c>
      <c r="G39" s="6">
        <v>3090000</v>
      </c>
      <c r="H39" s="13">
        <v>6531.02</v>
      </c>
      <c r="I39" s="14">
        <v>1.27</v>
      </c>
    </row>
    <row r="40" spans="2:9">
      <c r="B40" s="15" t="s">
        <v>10</v>
      </c>
      <c r="C40" s="6" t="s">
        <v>648</v>
      </c>
      <c r="D40" s="6" t="s">
        <v>649</v>
      </c>
      <c r="E40" s="6" t="s">
        <v>115</v>
      </c>
      <c r="G40" s="6">
        <v>796934</v>
      </c>
      <c r="H40" s="13">
        <v>6356.74</v>
      </c>
      <c r="I40" s="14">
        <v>1.23</v>
      </c>
    </row>
    <row r="41" spans="2:9">
      <c r="B41" s="15" t="s">
        <v>10</v>
      </c>
      <c r="C41" s="6" t="s">
        <v>1376</v>
      </c>
      <c r="D41" s="6" t="s">
        <v>1377</v>
      </c>
      <c r="E41" s="6" t="s">
        <v>96</v>
      </c>
      <c r="G41" s="6">
        <v>558879</v>
      </c>
      <c r="H41" s="13">
        <v>6244.08</v>
      </c>
      <c r="I41" s="14">
        <v>1.2100000000000002</v>
      </c>
    </row>
    <row r="42" spans="2:9">
      <c r="B42" s="15" t="s">
        <v>10</v>
      </c>
      <c r="C42" s="6" t="s">
        <v>1317</v>
      </c>
      <c r="D42" s="6" t="s">
        <v>1318</v>
      </c>
      <c r="E42" s="6" t="s">
        <v>1319</v>
      </c>
      <c r="G42" s="6">
        <v>580000</v>
      </c>
      <c r="H42" s="13">
        <v>6189.18</v>
      </c>
      <c r="I42" s="14">
        <v>1.2</v>
      </c>
    </row>
    <row r="43" spans="2:9">
      <c r="B43" s="15" t="s">
        <v>10</v>
      </c>
      <c r="C43" s="6" t="s">
        <v>1378</v>
      </c>
      <c r="D43" s="6" t="s">
        <v>1379</v>
      </c>
      <c r="E43" s="6" t="s">
        <v>16</v>
      </c>
      <c r="G43" s="6">
        <v>595000</v>
      </c>
      <c r="H43" s="13">
        <v>6176.1</v>
      </c>
      <c r="I43" s="14">
        <v>1.2</v>
      </c>
    </row>
    <row r="44" spans="2:9">
      <c r="B44" s="15" t="s">
        <v>10</v>
      </c>
      <c r="C44" s="6" t="s">
        <v>41</v>
      </c>
      <c r="D44" s="6" t="s">
        <v>42</v>
      </c>
      <c r="E44" s="6" t="s">
        <v>43</v>
      </c>
      <c r="G44" s="6">
        <v>3740000</v>
      </c>
      <c r="H44" s="13">
        <v>6062.17</v>
      </c>
      <c r="I44" s="14">
        <v>1.18</v>
      </c>
    </row>
    <row r="45" spans="2:9">
      <c r="B45" s="15" t="s">
        <v>10</v>
      </c>
      <c r="C45" s="6" t="s">
        <v>861</v>
      </c>
      <c r="D45" s="6" t="s">
        <v>862</v>
      </c>
      <c r="E45" s="6" t="s">
        <v>46</v>
      </c>
      <c r="G45" s="6">
        <v>124000</v>
      </c>
      <c r="H45" s="13">
        <v>6023.3</v>
      </c>
      <c r="I45" s="14">
        <v>1.17</v>
      </c>
    </row>
    <row r="46" spans="2:9">
      <c r="B46" s="15" t="s">
        <v>10</v>
      </c>
      <c r="C46" s="6" t="s">
        <v>1094</v>
      </c>
      <c r="D46" s="6" t="s">
        <v>1095</v>
      </c>
      <c r="E46" s="6" t="s">
        <v>53</v>
      </c>
      <c r="G46" s="6">
        <v>137300</v>
      </c>
      <c r="H46" s="13">
        <v>5897.45</v>
      </c>
      <c r="I46" s="14">
        <v>1.1400000000000001</v>
      </c>
    </row>
    <row r="47" spans="2:9">
      <c r="B47" s="15" t="s">
        <v>10</v>
      </c>
      <c r="C47" s="6" t="s">
        <v>49</v>
      </c>
      <c r="D47" s="6" t="s">
        <v>50</v>
      </c>
      <c r="E47" s="6" t="s">
        <v>27</v>
      </c>
      <c r="G47" s="6">
        <v>686700</v>
      </c>
      <c r="H47" s="13">
        <v>5849.6500000000005</v>
      </c>
      <c r="I47" s="14">
        <v>1.1400000000000001</v>
      </c>
    </row>
    <row r="48" spans="2:9">
      <c r="B48" s="15" t="s">
        <v>10</v>
      </c>
      <c r="C48" s="6" t="s">
        <v>863</v>
      </c>
      <c r="D48" s="6" t="s">
        <v>864</v>
      </c>
      <c r="E48" s="6" t="s">
        <v>115</v>
      </c>
      <c r="G48" s="6">
        <v>392000</v>
      </c>
      <c r="H48" s="13">
        <v>5607.17</v>
      </c>
      <c r="I48" s="14">
        <v>1.0900000000000001</v>
      </c>
    </row>
    <row r="49" spans="2:9">
      <c r="B49" s="15" t="s">
        <v>10</v>
      </c>
      <c r="C49" s="6" t="s">
        <v>1380</v>
      </c>
      <c r="D49" s="6" t="s">
        <v>1381</v>
      </c>
      <c r="E49" s="6" t="s">
        <v>657</v>
      </c>
      <c r="G49" s="6">
        <v>446217</v>
      </c>
      <c r="H49" s="13">
        <v>5579.05</v>
      </c>
      <c r="I49" s="14">
        <v>1.08</v>
      </c>
    </row>
    <row r="50" spans="2:9">
      <c r="B50" s="15" t="s">
        <v>10</v>
      </c>
      <c r="C50" s="6" t="s">
        <v>1337</v>
      </c>
      <c r="D50" s="6" t="s">
        <v>1338</v>
      </c>
      <c r="E50" s="6" t="s">
        <v>30</v>
      </c>
      <c r="G50" s="6">
        <v>578400</v>
      </c>
      <c r="H50" s="13">
        <v>5359.45</v>
      </c>
      <c r="I50" s="14">
        <v>1.04</v>
      </c>
    </row>
    <row r="51" spans="2:9">
      <c r="B51" s="15" t="s">
        <v>10</v>
      </c>
      <c r="C51" s="6" t="s">
        <v>1382</v>
      </c>
      <c r="D51" s="6" t="s">
        <v>1383</v>
      </c>
      <c r="E51" s="6" t="s">
        <v>66</v>
      </c>
      <c r="G51" s="6">
        <v>474232</v>
      </c>
      <c r="H51" s="13">
        <v>5336.06</v>
      </c>
      <c r="I51" s="14">
        <v>1.04</v>
      </c>
    </row>
    <row r="52" spans="2:9">
      <c r="B52" s="15" t="s">
        <v>10</v>
      </c>
      <c r="C52" s="6" t="s">
        <v>685</v>
      </c>
      <c r="D52" s="6" t="s">
        <v>686</v>
      </c>
      <c r="E52" s="6" t="s">
        <v>59</v>
      </c>
      <c r="G52" s="6">
        <v>477000</v>
      </c>
      <c r="H52" s="13">
        <v>5306.63</v>
      </c>
      <c r="I52" s="14">
        <v>1.03</v>
      </c>
    </row>
    <row r="53" spans="2:9">
      <c r="B53" s="15" t="s">
        <v>10</v>
      </c>
      <c r="C53" s="6" t="s">
        <v>961</v>
      </c>
      <c r="D53" s="6" t="s">
        <v>962</v>
      </c>
      <c r="E53" s="6" t="s">
        <v>27</v>
      </c>
      <c r="G53" s="6">
        <v>4000000</v>
      </c>
      <c r="H53" s="13">
        <v>5160.8</v>
      </c>
      <c r="I53" s="14">
        <v>1</v>
      </c>
    </row>
    <row r="54" spans="2:9">
      <c r="B54" s="15" t="s">
        <v>10</v>
      </c>
      <c r="C54" s="6" t="s">
        <v>694</v>
      </c>
      <c r="D54" s="6" t="s">
        <v>695</v>
      </c>
      <c r="E54" s="6" t="s">
        <v>30</v>
      </c>
      <c r="G54" s="6">
        <v>250716</v>
      </c>
      <c r="H54" s="13">
        <v>5123.13</v>
      </c>
      <c r="I54" s="14">
        <v>0.9900000000000001</v>
      </c>
    </row>
    <row r="55" spans="2:9">
      <c r="B55" s="15" t="s">
        <v>10</v>
      </c>
      <c r="C55" s="6" t="s">
        <v>1384</v>
      </c>
      <c r="D55" s="6" t="s">
        <v>1385</v>
      </c>
      <c r="E55" s="6" t="s">
        <v>96</v>
      </c>
      <c r="G55" s="6">
        <v>1052408</v>
      </c>
      <c r="H55" s="13">
        <v>5014.72</v>
      </c>
      <c r="I55" s="14">
        <v>0.97</v>
      </c>
    </row>
    <row r="56" spans="2:9">
      <c r="B56" s="15" t="s">
        <v>10</v>
      </c>
      <c r="C56" s="6" t="s">
        <v>637</v>
      </c>
      <c r="D56" s="6" t="s">
        <v>638</v>
      </c>
      <c r="E56" s="6" t="s">
        <v>24</v>
      </c>
      <c r="G56" s="6">
        <v>1100000</v>
      </c>
      <c r="H56" s="13">
        <v>4932.4000000000005</v>
      </c>
      <c r="I56" s="14">
        <v>0.96000000000000008</v>
      </c>
    </row>
    <row r="57" spans="2:9">
      <c r="B57" s="15" t="s">
        <v>10</v>
      </c>
      <c r="C57" s="6" t="s">
        <v>1331</v>
      </c>
      <c r="D57" s="6" t="s">
        <v>1332</v>
      </c>
      <c r="E57" s="6" t="s">
        <v>30</v>
      </c>
      <c r="G57" s="6">
        <v>171216</v>
      </c>
      <c r="H57" s="13">
        <v>4832.91</v>
      </c>
      <c r="I57" s="14">
        <v>0.94000000000000006</v>
      </c>
    </row>
    <row r="58" spans="2:9">
      <c r="B58" s="15" t="s">
        <v>10</v>
      </c>
      <c r="C58" s="6" t="s">
        <v>702</v>
      </c>
      <c r="D58" s="6" t="s">
        <v>703</v>
      </c>
      <c r="E58" s="6" t="s">
        <v>82</v>
      </c>
      <c r="G58" s="6">
        <v>3403026</v>
      </c>
      <c r="H58" s="13">
        <v>4161.5600000000004</v>
      </c>
      <c r="I58" s="14">
        <v>0.80999999999999994</v>
      </c>
    </row>
    <row r="59" spans="2:9">
      <c r="B59" s="15" t="s">
        <v>10</v>
      </c>
      <c r="C59" s="6" t="s">
        <v>671</v>
      </c>
      <c r="D59" s="6" t="s">
        <v>672</v>
      </c>
      <c r="E59" s="6" t="s">
        <v>115</v>
      </c>
      <c r="G59" s="6">
        <v>235238</v>
      </c>
      <c r="H59" s="13">
        <v>3747.34</v>
      </c>
      <c r="I59" s="14">
        <v>0.73</v>
      </c>
    </row>
    <row r="60" spans="2:9">
      <c r="B60" s="15" t="s">
        <v>10</v>
      </c>
      <c r="C60" s="6" t="s">
        <v>1077</v>
      </c>
      <c r="D60" s="6" t="s">
        <v>1078</v>
      </c>
      <c r="E60" s="6" t="s">
        <v>1079</v>
      </c>
      <c r="G60" s="6">
        <v>1098000</v>
      </c>
      <c r="H60" s="13">
        <v>3457.6</v>
      </c>
      <c r="I60" s="14">
        <v>0.67</v>
      </c>
    </row>
    <row r="61" spans="2:9">
      <c r="B61" s="15" t="s">
        <v>10</v>
      </c>
      <c r="C61" s="6" t="s">
        <v>1386</v>
      </c>
      <c r="D61" s="6" t="s">
        <v>1387</v>
      </c>
      <c r="E61" s="6" t="s">
        <v>46</v>
      </c>
      <c r="G61" s="6">
        <v>250000</v>
      </c>
      <c r="H61" s="13">
        <v>3370</v>
      </c>
      <c r="I61" s="14">
        <v>0.65</v>
      </c>
    </row>
    <row r="62" spans="2:9">
      <c r="B62" s="15" t="s">
        <v>10</v>
      </c>
      <c r="C62" s="6" t="s">
        <v>1388</v>
      </c>
      <c r="D62" s="6" t="s">
        <v>1389</v>
      </c>
      <c r="E62" s="6" t="s">
        <v>59</v>
      </c>
      <c r="G62" s="6">
        <v>515324</v>
      </c>
      <c r="H62" s="13">
        <v>3204.03</v>
      </c>
      <c r="I62" s="14">
        <v>0.62000000000000011</v>
      </c>
    </row>
    <row r="63" spans="2:9">
      <c r="B63" s="15" t="s">
        <v>10</v>
      </c>
      <c r="C63" s="6" t="s">
        <v>810</v>
      </c>
      <c r="D63" s="6" t="s">
        <v>811</v>
      </c>
      <c r="E63" s="6" t="s">
        <v>27</v>
      </c>
      <c r="G63" s="6">
        <v>725000</v>
      </c>
      <c r="H63" s="13">
        <v>2778.93</v>
      </c>
      <c r="I63" s="14">
        <v>0.54</v>
      </c>
    </row>
    <row r="64" spans="2:9">
      <c r="B64" s="15" t="s">
        <v>10</v>
      </c>
      <c r="C64" s="6" t="s">
        <v>698</v>
      </c>
      <c r="D64" s="6" t="s">
        <v>699</v>
      </c>
      <c r="E64" s="6" t="s">
        <v>684</v>
      </c>
      <c r="G64" s="6">
        <v>609840</v>
      </c>
      <c r="H64" s="13">
        <v>1832.26</v>
      </c>
      <c r="I64" s="14">
        <v>0.36000000000000004</v>
      </c>
    </row>
    <row r="65" spans="1:9" ht="9.5" thickBot="1">
      <c r="E65" s="16" t="s">
        <v>138</v>
      </c>
      <c r="H65" s="28">
        <v>509390.75</v>
      </c>
      <c r="I65" s="29">
        <v>98.86</v>
      </c>
    </row>
    <row r="66" spans="1:9" ht="9.5" thickTop="1">
      <c r="I66" s="14"/>
    </row>
    <row r="67" spans="1:9">
      <c r="I67" s="14"/>
    </row>
    <row r="68" spans="1:9">
      <c r="C68" s="6" t="s">
        <v>242</v>
      </c>
      <c r="E68" s="6" t="s">
        <v>10</v>
      </c>
      <c r="F68" s="12">
        <v>5.22</v>
      </c>
      <c r="H68" s="13">
        <v>6847.06</v>
      </c>
      <c r="I68" s="14">
        <v>1.33</v>
      </c>
    </row>
    <row r="69" spans="1:9">
      <c r="I69" s="14"/>
    </row>
    <row r="70" spans="1:9">
      <c r="A70" s="11" t="s">
        <v>139</v>
      </c>
      <c r="H70" s="19">
        <v>-852.12</v>
      </c>
      <c r="I70" s="20">
        <v>-0.19</v>
      </c>
    </row>
    <row r="71" spans="1:9">
      <c r="I71" s="14"/>
    </row>
    <row r="72" spans="1:9" ht="9.5" thickBot="1">
      <c r="E72" s="16" t="s">
        <v>140</v>
      </c>
      <c r="H72" s="17">
        <v>515385.69</v>
      </c>
      <c r="I72" s="18">
        <v>100</v>
      </c>
    </row>
    <row r="73" spans="1:9" ht="9.5" thickTop="1">
      <c r="I73" s="14"/>
    </row>
    <row r="74" spans="1:9">
      <c r="A74" s="16" t="s">
        <v>141</v>
      </c>
      <c r="I74" s="14"/>
    </row>
    <row r="75" spans="1:9">
      <c r="A75" s="6">
        <v>1</v>
      </c>
      <c r="B75" s="6" t="s">
        <v>142</v>
      </c>
      <c r="I75" s="14"/>
    </row>
    <row r="76" spans="1:9">
      <c r="I76" s="14"/>
    </row>
    <row r="77" spans="1:9">
      <c r="A77" s="6">
        <v>2</v>
      </c>
      <c r="B77" s="6" t="s">
        <v>800</v>
      </c>
      <c r="I77" s="14"/>
    </row>
    <row r="78" spans="1:9">
      <c r="I78" s="14"/>
    </row>
    <row r="79" spans="1:9">
      <c r="A79" s="6">
        <v>3</v>
      </c>
      <c r="B79" s="21" t="s">
        <v>144</v>
      </c>
      <c r="C79" s="22"/>
      <c r="I79" s="14"/>
    </row>
    <row r="80" spans="1:9">
      <c r="B80" s="22"/>
      <c r="C80" s="22"/>
      <c r="I80" s="14"/>
    </row>
    <row r="81" spans="1:9">
      <c r="B81" s="22"/>
      <c r="C81" s="25" t="s">
        <v>145</v>
      </c>
      <c r="I81" s="14"/>
    </row>
    <row r="82" spans="1:9">
      <c r="B82" s="22"/>
      <c r="C82" s="25" t="s">
        <v>146</v>
      </c>
      <c r="D82" s="16" t="s">
        <v>147</v>
      </c>
      <c r="E82" s="16" t="s">
        <v>148</v>
      </c>
      <c r="I82" s="14"/>
    </row>
    <row r="83" spans="1:9">
      <c r="B83" s="22"/>
      <c r="C83" s="22" t="s">
        <v>1390</v>
      </c>
      <c r="D83" s="6">
        <v>136.28300000000002</v>
      </c>
      <c r="E83" s="6">
        <v>148.059</v>
      </c>
      <c r="I83" s="14"/>
    </row>
    <row r="84" spans="1:9">
      <c r="B84" s="22"/>
      <c r="C84" s="22" t="s">
        <v>1391</v>
      </c>
      <c r="D84" s="6">
        <v>46.975999999999999</v>
      </c>
      <c r="E84" s="6">
        <v>51.035000000000004</v>
      </c>
      <c r="I84" s="14"/>
    </row>
    <row r="85" spans="1:9">
      <c r="B85" s="22"/>
      <c r="C85" s="22" t="s">
        <v>1392</v>
      </c>
      <c r="D85" s="6">
        <v>162.15900000000002</v>
      </c>
      <c r="E85" s="6">
        <v>176.35400000000001</v>
      </c>
      <c r="I85" s="14"/>
    </row>
    <row r="86" spans="1:9">
      <c r="B86" s="22"/>
      <c r="C86" s="22" t="s">
        <v>1393</v>
      </c>
      <c r="D86" s="6">
        <v>57.704000000000001</v>
      </c>
      <c r="E86" s="6">
        <v>62.755000000000003</v>
      </c>
      <c r="I86" s="14"/>
    </row>
    <row r="87" spans="1:9">
      <c r="I87" s="14"/>
    </row>
    <row r="88" spans="1:9">
      <c r="A88" s="6">
        <v>4</v>
      </c>
      <c r="B88" s="6" t="s">
        <v>1394</v>
      </c>
      <c r="I88" s="14"/>
    </row>
    <row r="89" spans="1:9">
      <c r="I89" s="14"/>
    </row>
    <row r="90" spans="1:9">
      <c r="A90" s="6">
        <v>5</v>
      </c>
      <c r="B90" s="6" t="s">
        <v>1395</v>
      </c>
      <c r="I90" s="14"/>
    </row>
    <row r="91" spans="1:9">
      <c r="I91" s="14"/>
    </row>
    <row r="92" spans="1:9" ht="20" customHeight="1">
      <c r="A92" s="6">
        <v>6</v>
      </c>
      <c r="B92" s="75" t="s">
        <v>153</v>
      </c>
      <c r="C92" s="75"/>
      <c r="D92" s="75"/>
      <c r="E92" s="75"/>
      <c r="F92" s="76"/>
      <c r="G92" s="75"/>
      <c r="H92" s="77"/>
      <c r="I92" s="78"/>
    </row>
    <row r="93" spans="1:9">
      <c r="A93" s="1"/>
      <c r="B93" s="1"/>
      <c r="C93" s="1"/>
      <c r="D93" s="1"/>
      <c r="E93" s="1"/>
      <c r="F93" s="3"/>
      <c r="G93" s="1"/>
      <c r="H93" s="4"/>
      <c r="I93" s="3"/>
    </row>
    <row r="94" spans="1:9">
      <c r="A94" s="24" t="s">
        <v>154</v>
      </c>
      <c r="B94" s="21"/>
      <c r="C94" s="21"/>
      <c r="D94" s="21"/>
    </row>
    <row r="95" spans="1:9">
      <c r="A95" s="21"/>
      <c r="B95" s="21"/>
      <c r="C95" s="21"/>
      <c r="D95" s="21"/>
    </row>
    <row r="96" spans="1:9">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4" t="s">
        <v>1396</v>
      </c>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row r="115" spans="1:4">
      <c r="A115" s="21"/>
      <c r="B115" s="21"/>
      <c r="C115" s="21"/>
      <c r="D115" s="21"/>
    </row>
    <row r="116" spans="1:4">
      <c r="A116" s="21"/>
      <c r="B116" s="21"/>
      <c r="C116" s="21"/>
      <c r="D116" s="21"/>
    </row>
    <row r="117" spans="1:4">
      <c r="A117" s="21"/>
      <c r="B117" s="21"/>
      <c r="C117" s="21"/>
      <c r="D117" s="21"/>
    </row>
    <row r="118" spans="1:4">
      <c r="A118" s="21"/>
      <c r="B118" s="21"/>
      <c r="C118" s="21"/>
      <c r="D118" s="21"/>
    </row>
    <row r="119" spans="1:4">
      <c r="A119" s="21"/>
      <c r="B119" s="21"/>
      <c r="C119" s="21"/>
      <c r="D119" s="21"/>
    </row>
    <row r="120" spans="1:4">
      <c r="A120" s="21"/>
      <c r="B120" s="21"/>
      <c r="C120" s="21"/>
      <c r="D120" s="21"/>
    </row>
    <row r="121" spans="1:4">
      <c r="A121" s="21"/>
      <c r="B121" s="21"/>
      <c r="C121" s="21"/>
      <c r="D121" s="21"/>
    </row>
    <row r="122" spans="1:4">
      <c r="A122" s="21"/>
      <c r="B122" s="21"/>
      <c r="C122" s="21"/>
      <c r="D122" s="21"/>
    </row>
    <row r="123" spans="1:4">
      <c r="A123" s="21"/>
      <c r="B123" s="21"/>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sheetData>
  <mergeCells count="4">
    <mergeCell ref="A2:C2"/>
    <mergeCell ref="A3:C3"/>
    <mergeCell ref="B4:C4"/>
    <mergeCell ref="B92:I92"/>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C027-E450-448C-807E-4BE7BEC7B649}">
  <dimension ref="A1:I114"/>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1302</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128</v>
      </c>
      <c r="D5" s="6" t="s">
        <v>129</v>
      </c>
      <c r="E5" s="6" t="s">
        <v>85</v>
      </c>
      <c r="G5" s="6">
        <v>96854</v>
      </c>
      <c r="H5" s="13">
        <v>12895.14</v>
      </c>
      <c r="I5" s="14">
        <v>7.6400000000000006</v>
      </c>
    </row>
    <row r="6" spans="1:9">
      <c r="B6" s="15" t="s">
        <v>10</v>
      </c>
      <c r="C6" s="6" t="s">
        <v>625</v>
      </c>
      <c r="D6" s="6" t="s">
        <v>626</v>
      </c>
      <c r="E6" s="6" t="s">
        <v>627</v>
      </c>
      <c r="G6" s="6">
        <v>619934</v>
      </c>
      <c r="H6" s="13">
        <v>11696.91</v>
      </c>
      <c r="I6" s="14">
        <v>6.93</v>
      </c>
    </row>
    <row r="7" spans="1:9">
      <c r="B7" s="15" t="s">
        <v>10</v>
      </c>
      <c r="C7" s="6" t="s">
        <v>623</v>
      </c>
      <c r="D7" s="6" t="s">
        <v>624</v>
      </c>
      <c r="E7" s="6" t="s">
        <v>82</v>
      </c>
      <c r="G7" s="6">
        <v>3981631</v>
      </c>
      <c r="H7" s="13">
        <v>9835.82</v>
      </c>
      <c r="I7" s="14">
        <v>5.83</v>
      </c>
    </row>
    <row r="8" spans="1:9">
      <c r="B8" s="15" t="s">
        <v>10</v>
      </c>
      <c r="C8" s="6" t="s">
        <v>116</v>
      </c>
      <c r="D8" s="6" t="s">
        <v>117</v>
      </c>
      <c r="E8" s="6" t="s">
        <v>118</v>
      </c>
      <c r="G8" s="6">
        <v>275323</v>
      </c>
      <c r="H8" s="13">
        <v>9424.58</v>
      </c>
      <c r="I8" s="14">
        <v>5.5900000000000007</v>
      </c>
    </row>
    <row r="9" spans="1:9">
      <c r="B9" s="15" t="s">
        <v>10</v>
      </c>
      <c r="C9" s="6" t="s">
        <v>1082</v>
      </c>
      <c r="D9" s="6" t="s">
        <v>1083</v>
      </c>
      <c r="E9" s="6" t="s">
        <v>1079</v>
      </c>
      <c r="G9" s="6">
        <v>410000</v>
      </c>
      <c r="H9" s="13">
        <v>9228.69</v>
      </c>
      <c r="I9" s="14">
        <v>5.4700000000000006</v>
      </c>
    </row>
    <row r="10" spans="1:9">
      <c r="B10" s="15" t="s">
        <v>10</v>
      </c>
      <c r="C10" s="6" t="s">
        <v>1303</v>
      </c>
      <c r="D10" s="6" t="s">
        <v>1304</v>
      </c>
      <c r="E10" s="6" t="s">
        <v>85</v>
      </c>
      <c r="G10" s="6">
        <v>168355</v>
      </c>
      <c r="H10" s="13">
        <v>8584.42</v>
      </c>
      <c r="I10" s="14">
        <v>5.09</v>
      </c>
    </row>
    <row r="11" spans="1:9">
      <c r="B11" s="15" t="s">
        <v>10</v>
      </c>
      <c r="C11" s="6" t="s">
        <v>1305</v>
      </c>
      <c r="D11" s="6" t="s">
        <v>1306</v>
      </c>
      <c r="E11" s="6" t="s">
        <v>30</v>
      </c>
      <c r="G11" s="6">
        <v>311413</v>
      </c>
      <c r="H11" s="13">
        <v>8078.3600000000006</v>
      </c>
      <c r="I11" s="14">
        <v>4.7900000000000009</v>
      </c>
    </row>
    <row r="12" spans="1:9">
      <c r="B12" s="15" t="s">
        <v>10</v>
      </c>
      <c r="C12" s="6" t="s">
        <v>1307</v>
      </c>
      <c r="D12" s="6" t="s">
        <v>1308</v>
      </c>
      <c r="E12" s="6" t="s">
        <v>652</v>
      </c>
      <c r="G12" s="6">
        <v>115879</v>
      </c>
      <c r="H12" s="13">
        <v>6635.2300000000005</v>
      </c>
      <c r="I12" s="14">
        <v>3.93</v>
      </c>
    </row>
    <row r="13" spans="1:9">
      <c r="B13" s="15" t="s">
        <v>10</v>
      </c>
      <c r="C13" s="6" t="s">
        <v>1309</v>
      </c>
      <c r="D13" s="6" t="s">
        <v>1310</v>
      </c>
      <c r="E13" s="6" t="s">
        <v>96</v>
      </c>
      <c r="G13" s="6">
        <v>2456884</v>
      </c>
      <c r="H13" s="13">
        <v>5663.36</v>
      </c>
      <c r="I13" s="14">
        <v>3.3600000000000003</v>
      </c>
    </row>
    <row r="14" spans="1:9">
      <c r="B14" s="15" t="s">
        <v>10</v>
      </c>
      <c r="C14" s="6" t="s">
        <v>1311</v>
      </c>
      <c r="D14" s="6" t="s">
        <v>1312</v>
      </c>
      <c r="E14" s="6" t="s">
        <v>115</v>
      </c>
      <c r="G14" s="6">
        <v>448373</v>
      </c>
      <c r="H14" s="13">
        <v>5565.21</v>
      </c>
      <c r="I14" s="14">
        <v>3.3000000000000003</v>
      </c>
    </row>
    <row r="15" spans="1:9">
      <c r="B15" s="15" t="s">
        <v>10</v>
      </c>
      <c r="C15" s="6" t="s">
        <v>1313</v>
      </c>
      <c r="D15" s="6" t="s">
        <v>1314</v>
      </c>
      <c r="E15" s="6" t="s">
        <v>115</v>
      </c>
      <c r="G15" s="6">
        <v>2396608</v>
      </c>
      <c r="H15" s="13">
        <v>5486.08</v>
      </c>
      <c r="I15" s="14">
        <v>3.25</v>
      </c>
    </row>
    <row r="16" spans="1:9">
      <c r="B16" s="15" t="s">
        <v>10</v>
      </c>
      <c r="C16" s="6" t="s">
        <v>1315</v>
      </c>
      <c r="D16" s="6" t="s">
        <v>1316</v>
      </c>
      <c r="E16" s="6" t="s">
        <v>118</v>
      </c>
      <c r="G16" s="6">
        <v>810000</v>
      </c>
      <c r="H16" s="13">
        <v>4160.97</v>
      </c>
      <c r="I16" s="14">
        <v>2.4699999999999998</v>
      </c>
    </row>
    <row r="17" spans="2:9">
      <c r="B17" s="15" t="s">
        <v>10</v>
      </c>
      <c r="C17" s="6" t="s">
        <v>1317</v>
      </c>
      <c r="D17" s="6" t="s">
        <v>1318</v>
      </c>
      <c r="E17" s="6" t="s">
        <v>1319</v>
      </c>
      <c r="G17" s="6">
        <v>377197</v>
      </c>
      <c r="H17" s="13">
        <v>4025.07</v>
      </c>
      <c r="I17" s="14">
        <v>2.39</v>
      </c>
    </row>
    <row r="18" spans="2:9">
      <c r="B18" s="15" t="s">
        <v>10</v>
      </c>
      <c r="C18" s="6" t="s">
        <v>1320</v>
      </c>
      <c r="D18" s="6" t="s">
        <v>1321</v>
      </c>
      <c r="E18" s="6" t="s">
        <v>82</v>
      </c>
      <c r="G18" s="6">
        <v>85000</v>
      </c>
      <c r="H18" s="13">
        <v>3898.02</v>
      </c>
      <c r="I18" s="14">
        <v>2.31</v>
      </c>
    </row>
    <row r="19" spans="2:9">
      <c r="B19" s="15" t="s">
        <v>10</v>
      </c>
      <c r="C19" s="6" t="s">
        <v>1322</v>
      </c>
      <c r="D19" s="6" t="s">
        <v>1323</v>
      </c>
      <c r="E19" s="6" t="s">
        <v>85</v>
      </c>
      <c r="G19" s="6">
        <v>10000000</v>
      </c>
      <c r="H19" s="13">
        <v>3656</v>
      </c>
      <c r="I19" s="14">
        <v>2.17</v>
      </c>
    </row>
    <row r="20" spans="2:9">
      <c r="B20" s="15" t="s">
        <v>10</v>
      </c>
      <c r="C20" s="6" t="s">
        <v>1324</v>
      </c>
      <c r="D20" s="6" t="s">
        <v>1325</v>
      </c>
      <c r="E20" s="6" t="s">
        <v>115</v>
      </c>
      <c r="G20" s="6">
        <v>289061</v>
      </c>
      <c r="H20" s="13">
        <v>3433.03</v>
      </c>
      <c r="I20" s="14">
        <v>2.04</v>
      </c>
    </row>
    <row r="21" spans="2:9">
      <c r="B21" s="15" t="s">
        <v>10</v>
      </c>
      <c r="C21" s="6" t="s">
        <v>1326</v>
      </c>
      <c r="D21" s="6" t="s">
        <v>1327</v>
      </c>
      <c r="E21" s="6" t="s">
        <v>936</v>
      </c>
      <c r="G21" s="6">
        <v>699200</v>
      </c>
      <c r="H21" s="13">
        <v>3346.37</v>
      </c>
      <c r="I21" s="14">
        <v>1.9800000000000002</v>
      </c>
    </row>
    <row r="22" spans="2:9">
      <c r="B22" s="15" t="s">
        <v>10</v>
      </c>
      <c r="C22" s="6" t="s">
        <v>1328</v>
      </c>
      <c r="D22" s="6" t="s">
        <v>1329</v>
      </c>
      <c r="E22" s="6" t="s">
        <v>1330</v>
      </c>
      <c r="G22" s="6">
        <v>304500</v>
      </c>
      <c r="H22" s="13">
        <v>3254.8</v>
      </c>
      <c r="I22" s="14">
        <v>1.9300000000000002</v>
      </c>
    </row>
    <row r="23" spans="2:9">
      <c r="B23" s="15" t="s">
        <v>10</v>
      </c>
      <c r="C23" s="6" t="s">
        <v>1331</v>
      </c>
      <c r="D23" s="6" t="s">
        <v>1332</v>
      </c>
      <c r="E23" s="6" t="s">
        <v>30</v>
      </c>
      <c r="G23" s="6">
        <v>113988</v>
      </c>
      <c r="H23" s="13">
        <v>3217.54</v>
      </c>
      <c r="I23" s="14">
        <v>1.9100000000000001</v>
      </c>
    </row>
    <row r="24" spans="2:9">
      <c r="B24" s="15" t="s">
        <v>10</v>
      </c>
      <c r="C24" s="6" t="s">
        <v>124</v>
      </c>
      <c r="D24" s="6" t="s">
        <v>125</v>
      </c>
      <c r="E24" s="6" t="s">
        <v>85</v>
      </c>
      <c r="G24" s="6">
        <v>100000</v>
      </c>
      <c r="H24" s="13">
        <v>3097.5</v>
      </c>
      <c r="I24" s="14">
        <v>1.8399999999999999</v>
      </c>
    </row>
    <row r="25" spans="2:9">
      <c r="B25" s="15" t="s">
        <v>10</v>
      </c>
      <c r="C25" s="6" t="s">
        <v>1077</v>
      </c>
      <c r="D25" s="6" t="s">
        <v>1078</v>
      </c>
      <c r="E25" s="6" t="s">
        <v>1079</v>
      </c>
      <c r="G25" s="6">
        <v>962098</v>
      </c>
      <c r="H25" s="13">
        <v>3029.65</v>
      </c>
      <c r="I25" s="14">
        <v>1.8000000000000003</v>
      </c>
    </row>
    <row r="26" spans="2:9">
      <c r="B26" s="15" t="s">
        <v>10</v>
      </c>
      <c r="C26" s="6" t="s">
        <v>721</v>
      </c>
      <c r="D26" s="6" t="s">
        <v>722</v>
      </c>
      <c r="E26" s="6" t="s">
        <v>43</v>
      </c>
      <c r="G26" s="6">
        <v>55006</v>
      </c>
      <c r="H26" s="13">
        <v>2868.73</v>
      </c>
      <c r="I26" s="14">
        <v>1.7000000000000002</v>
      </c>
    </row>
    <row r="27" spans="2:9">
      <c r="B27" s="15" t="s">
        <v>10</v>
      </c>
      <c r="C27" s="6" t="s">
        <v>1333</v>
      </c>
      <c r="D27" s="6" t="s">
        <v>1334</v>
      </c>
      <c r="E27" s="6" t="s">
        <v>115</v>
      </c>
      <c r="G27" s="6">
        <v>325756</v>
      </c>
      <c r="H27" s="13">
        <v>2837.9900000000002</v>
      </c>
      <c r="I27" s="14">
        <v>1.6800000000000002</v>
      </c>
    </row>
    <row r="28" spans="2:9">
      <c r="B28" s="15" t="s">
        <v>10</v>
      </c>
      <c r="C28" s="6" t="s">
        <v>1335</v>
      </c>
      <c r="D28" s="6" t="s">
        <v>1336</v>
      </c>
      <c r="E28" s="6" t="s">
        <v>1330</v>
      </c>
      <c r="G28" s="6">
        <v>458458</v>
      </c>
      <c r="H28" s="13">
        <v>2776.42</v>
      </c>
      <c r="I28" s="14">
        <v>1.6500000000000001</v>
      </c>
    </row>
    <row r="29" spans="2:9">
      <c r="B29" s="15" t="s">
        <v>10</v>
      </c>
      <c r="C29" s="6" t="s">
        <v>650</v>
      </c>
      <c r="D29" s="6" t="s">
        <v>651</v>
      </c>
      <c r="E29" s="6" t="s">
        <v>652</v>
      </c>
      <c r="G29" s="6">
        <v>200000</v>
      </c>
      <c r="H29" s="13">
        <v>2761.4</v>
      </c>
      <c r="I29" s="14">
        <v>1.6400000000000001</v>
      </c>
    </row>
    <row r="30" spans="2:9">
      <c r="B30" s="15" t="s">
        <v>10</v>
      </c>
      <c r="C30" s="6" t="s">
        <v>86</v>
      </c>
      <c r="D30" s="6" t="s">
        <v>87</v>
      </c>
      <c r="E30" s="6" t="s">
        <v>85</v>
      </c>
      <c r="G30" s="6">
        <v>37500</v>
      </c>
      <c r="H30" s="13">
        <v>2665.88</v>
      </c>
      <c r="I30" s="14">
        <v>1.58</v>
      </c>
    </row>
    <row r="31" spans="2:9">
      <c r="B31" s="15" t="s">
        <v>10</v>
      </c>
      <c r="C31" s="6" t="s">
        <v>1337</v>
      </c>
      <c r="D31" s="6" t="s">
        <v>1338</v>
      </c>
      <c r="E31" s="6" t="s">
        <v>30</v>
      </c>
      <c r="G31" s="6">
        <v>281413</v>
      </c>
      <c r="H31" s="13">
        <v>2607.5700000000002</v>
      </c>
      <c r="I31" s="14">
        <v>1.55</v>
      </c>
    </row>
    <row r="32" spans="2:9">
      <c r="B32" s="15" t="s">
        <v>10</v>
      </c>
      <c r="C32" s="6" t="s">
        <v>667</v>
      </c>
      <c r="D32" s="6" t="s">
        <v>668</v>
      </c>
      <c r="E32" s="6" t="s">
        <v>82</v>
      </c>
      <c r="G32" s="6">
        <v>876442</v>
      </c>
      <c r="H32" s="13">
        <v>2369.02</v>
      </c>
      <c r="I32" s="14">
        <v>1.4000000000000001</v>
      </c>
    </row>
    <row r="33" spans="2:9">
      <c r="B33" s="15" t="s">
        <v>10</v>
      </c>
      <c r="C33" s="6" t="s">
        <v>1339</v>
      </c>
      <c r="D33" s="6" t="s">
        <v>1340</v>
      </c>
      <c r="E33" s="6" t="s">
        <v>46</v>
      </c>
      <c r="G33" s="6">
        <v>250840</v>
      </c>
      <c r="H33" s="13">
        <v>1952.91</v>
      </c>
      <c r="I33" s="14">
        <v>1.1600000000000001</v>
      </c>
    </row>
    <row r="34" spans="2:9">
      <c r="B34" s="15" t="s">
        <v>10</v>
      </c>
      <c r="C34" s="6" t="s">
        <v>1341</v>
      </c>
      <c r="D34" s="6" t="s">
        <v>1342</v>
      </c>
      <c r="E34" s="6" t="s">
        <v>1319</v>
      </c>
      <c r="G34" s="6">
        <v>550000</v>
      </c>
      <c r="H34" s="13">
        <v>1873.3</v>
      </c>
      <c r="I34" s="14">
        <v>1.1100000000000001</v>
      </c>
    </row>
    <row r="35" spans="2:9">
      <c r="B35" s="15" t="s">
        <v>10</v>
      </c>
      <c r="C35" s="6" t="s">
        <v>1343</v>
      </c>
      <c r="D35" s="6" t="s">
        <v>1344</v>
      </c>
      <c r="E35" s="6" t="s">
        <v>1319</v>
      </c>
      <c r="G35" s="6">
        <v>400000</v>
      </c>
      <c r="H35" s="13">
        <v>1766</v>
      </c>
      <c r="I35" s="14">
        <v>1.05</v>
      </c>
    </row>
    <row r="36" spans="2:9">
      <c r="B36" s="15" t="s">
        <v>10</v>
      </c>
      <c r="C36" s="6" t="s">
        <v>1345</v>
      </c>
      <c r="D36" s="6" t="s">
        <v>1346</v>
      </c>
      <c r="E36" s="6" t="s">
        <v>30</v>
      </c>
      <c r="G36" s="6">
        <v>266000</v>
      </c>
      <c r="H36" s="13">
        <v>1664.5</v>
      </c>
      <c r="I36" s="14">
        <v>0.9900000000000001</v>
      </c>
    </row>
    <row r="37" spans="2:9">
      <c r="B37" s="15" t="s">
        <v>10</v>
      </c>
      <c r="C37" s="6" t="s">
        <v>1347</v>
      </c>
      <c r="D37" s="6" t="s">
        <v>1348</v>
      </c>
      <c r="E37" s="6" t="s">
        <v>30</v>
      </c>
      <c r="G37" s="6">
        <v>219883</v>
      </c>
      <c r="H37" s="13">
        <v>1653.63</v>
      </c>
      <c r="I37" s="14">
        <v>0.98</v>
      </c>
    </row>
    <row r="38" spans="2:9">
      <c r="B38" s="15" t="s">
        <v>10</v>
      </c>
      <c r="C38" s="6" t="s">
        <v>1349</v>
      </c>
      <c r="D38" s="6" t="s">
        <v>1350</v>
      </c>
      <c r="E38" s="6" t="s">
        <v>936</v>
      </c>
      <c r="G38" s="6">
        <v>781308</v>
      </c>
      <c r="H38" s="13">
        <v>1606.45</v>
      </c>
      <c r="I38" s="14">
        <v>0.95</v>
      </c>
    </row>
    <row r="39" spans="2:9">
      <c r="B39" s="15" t="s">
        <v>10</v>
      </c>
      <c r="C39" s="6" t="s">
        <v>1351</v>
      </c>
      <c r="D39" s="6" t="s">
        <v>1352</v>
      </c>
      <c r="E39" s="6" t="s">
        <v>96</v>
      </c>
      <c r="G39" s="6">
        <v>233146</v>
      </c>
      <c r="H39" s="13">
        <v>1554.38</v>
      </c>
      <c r="I39" s="14">
        <v>0.91999999999999993</v>
      </c>
    </row>
    <row r="40" spans="2:9">
      <c r="B40" s="15" t="s">
        <v>10</v>
      </c>
      <c r="C40" s="6" t="s">
        <v>1353</v>
      </c>
      <c r="D40" s="6" t="s">
        <v>1354</v>
      </c>
      <c r="E40" s="6" t="s">
        <v>1319</v>
      </c>
      <c r="G40" s="6">
        <v>338203</v>
      </c>
      <c r="H40" s="13">
        <v>1503.31</v>
      </c>
      <c r="I40" s="14">
        <v>0.89</v>
      </c>
    </row>
    <row r="41" spans="2:9">
      <c r="B41" s="15" t="s">
        <v>10</v>
      </c>
      <c r="C41" s="6" t="s">
        <v>719</v>
      </c>
      <c r="D41" s="6" t="s">
        <v>720</v>
      </c>
      <c r="E41" s="6" t="s">
        <v>59</v>
      </c>
      <c r="G41" s="6">
        <v>1000</v>
      </c>
      <c r="H41" s="13">
        <v>1297.1000000000001</v>
      </c>
      <c r="I41" s="14">
        <v>0.77</v>
      </c>
    </row>
    <row r="42" spans="2:9">
      <c r="B42" s="15" t="s">
        <v>10</v>
      </c>
      <c r="C42" s="6" t="s">
        <v>1355</v>
      </c>
      <c r="D42" s="6" t="s">
        <v>1356</v>
      </c>
      <c r="E42" s="6" t="s">
        <v>115</v>
      </c>
      <c r="G42" s="6">
        <v>149816</v>
      </c>
      <c r="H42" s="13">
        <v>1288.72</v>
      </c>
      <c r="I42" s="14">
        <v>0.76</v>
      </c>
    </row>
    <row r="43" spans="2:9">
      <c r="B43" s="15" t="s">
        <v>10</v>
      </c>
      <c r="C43" s="6" t="s">
        <v>648</v>
      </c>
      <c r="D43" s="6" t="s">
        <v>649</v>
      </c>
      <c r="E43" s="6" t="s">
        <v>115</v>
      </c>
      <c r="G43" s="6">
        <v>133217</v>
      </c>
      <c r="H43" s="13">
        <v>1062.6100000000001</v>
      </c>
      <c r="I43" s="14">
        <v>0.63</v>
      </c>
    </row>
    <row r="44" spans="2:9">
      <c r="B44" s="15" t="s">
        <v>10</v>
      </c>
      <c r="C44" s="6" t="s">
        <v>1357</v>
      </c>
      <c r="D44" s="6" t="s">
        <v>1358</v>
      </c>
      <c r="E44" s="6" t="s">
        <v>30</v>
      </c>
      <c r="G44" s="6">
        <v>58492</v>
      </c>
      <c r="H44" s="13">
        <v>1009.9200000000001</v>
      </c>
      <c r="I44" s="14">
        <v>0.6</v>
      </c>
    </row>
    <row r="45" spans="2:9">
      <c r="B45" s="15" t="s">
        <v>10</v>
      </c>
      <c r="C45" s="6" t="s">
        <v>1359</v>
      </c>
      <c r="D45" s="6" t="s">
        <v>1360</v>
      </c>
      <c r="E45" s="6" t="s">
        <v>82</v>
      </c>
      <c r="G45" s="6">
        <v>200000</v>
      </c>
      <c r="H45" s="13">
        <v>853.9</v>
      </c>
      <c r="I45" s="14">
        <v>0.51</v>
      </c>
    </row>
    <row r="46" spans="2:9">
      <c r="B46" s="15" t="s">
        <v>10</v>
      </c>
      <c r="C46" s="6" t="s">
        <v>1361</v>
      </c>
      <c r="D46" s="6" t="s">
        <v>1362</v>
      </c>
      <c r="E46" s="6" t="s">
        <v>82</v>
      </c>
      <c r="G46" s="6">
        <v>211605</v>
      </c>
      <c r="H46" s="13">
        <v>628.26</v>
      </c>
      <c r="I46" s="14">
        <v>0.37</v>
      </c>
    </row>
    <row r="47" spans="2:9">
      <c r="B47" s="15" t="s">
        <v>10</v>
      </c>
      <c r="C47" s="6" t="s">
        <v>1363</v>
      </c>
      <c r="D47" s="6" t="s">
        <v>1364</v>
      </c>
      <c r="E47" s="6" t="s">
        <v>1365</v>
      </c>
      <c r="G47" s="6">
        <v>362437</v>
      </c>
      <c r="H47" s="13">
        <v>526.11</v>
      </c>
      <c r="I47" s="14">
        <v>0.31000000000000005</v>
      </c>
    </row>
    <row r="48" spans="2:9" ht="9.5" thickBot="1">
      <c r="E48" s="16" t="s">
        <v>138</v>
      </c>
      <c r="H48" s="28">
        <v>167340.85999999999</v>
      </c>
      <c r="I48" s="29">
        <v>99.22</v>
      </c>
    </row>
    <row r="49" spans="1:9" ht="9.5" thickTop="1">
      <c r="I49" s="14"/>
    </row>
    <row r="50" spans="1:9">
      <c r="I50" s="14"/>
    </row>
    <row r="51" spans="1:9">
      <c r="C51" s="6" t="s">
        <v>242</v>
      </c>
      <c r="E51" s="6" t="s">
        <v>10</v>
      </c>
      <c r="F51" s="12">
        <v>5.22</v>
      </c>
      <c r="H51" s="13">
        <v>1599.31</v>
      </c>
      <c r="I51" s="14">
        <v>0.95</v>
      </c>
    </row>
    <row r="52" spans="1:9">
      <c r="I52" s="14"/>
    </row>
    <row r="53" spans="1:9">
      <c r="A53" s="11" t="s">
        <v>139</v>
      </c>
      <c r="H53" s="19">
        <v>-262.42</v>
      </c>
      <c r="I53" s="20">
        <v>-0.17</v>
      </c>
    </row>
    <row r="54" spans="1:9">
      <c r="I54" s="14"/>
    </row>
    <row r="55" spans="1:9" ht="9.5" thickBot="1">
      <c r="E55" s="16" t="s">
        <v>140</v>
      </c>
      <c r="H55" s="17">
        <v>168677.75</v>
      </c>
      <c r="I55" s="18">
        <v>100</v>
      </c>
    </row>
    <row r="56" spans="1:9" ht="9.5" thickTop="1">
      <c r="I56" s="14"/>
    </row>
    <row r="57" spans="1:9">
      <c r="A57" s="16" t="s">
        <v>141</v>
      </c>
      <c r="I57" s="14"/>
    </row>
    <row r="58" spans="1:9">
      <c r="A58" s="6">
        <v>1</v>
      </c>
      <c r="B58" s="6" t="s">
        <v>142</v>
      </c>
      <c r="I58" s="14"/>
    </row>
    <row r="59" spans="1:9">
      <c r="I59" s="14"/>
    </row>
    <row r="60" spans="1:9">
      <c r="A60" s="6">
        <v>2</v>
      </c>
      <c r="B60" s="6" t="s">
        <v>800</v>
      </c>
      <c r="I60" s="14"/>
    </row>
    <row r="61" spans="1:9">
      <c r="I61" s="14"/>
    </row>
    <row r="62" spans="1:9">
      <c r="A62" s="6">
        <v>3</v>
      </c>
      <c r="B62" s="21" t="s">
        <v>144</v>
      </c>
      <c r="I62" s="14"/>
    </row>
    <row r="63" spans="1:9">
      <c r="I63" s="14"/>
    </row>
    <row r="64" spans="1:9">
      <c r="C64" s="16" t="s">
        <v>145</v>
      </c>
      <c r="I64" s="14"/>
    </row>
    <row r="65" spans="1:9">
      <c r="C65" s="16" t="s">
        <v>146</v>
      </c>
      <c r="D65" s="16" t="s">
        <v>147</v>
      </c>
      <c r="E65" s="16" t="s">
        <v>148</v>
      </c>
      <c r="I65" s="14"/>
    </row>
    <row r="66" spans="1:9">
      <c r="C66" s="21" t="s">
        <v>1366</v>
      </c>
      <c r="D66" s="6">
        <v>12.605</v>
      </c>
      <c r="E66" s="6">
        <v>13.909000000000001</v>
      </c>
      <c r="I66" s="14"/>
    </row>
    <row r="67" spans="1:9">
      <c r="C67" s="21" t="s">
        <v>1367</v>
      </c>
      <c r="D67" s="6">
        <v>12.604000000000001</v>
      </c>
      <c r="E67" s="6">
        <v>13.908000000000001</v>
      </c>
      <c r="I67" s="14"/>
    </row>
    <row r="68" spans="1:9">
      <c r="C68" s="21" t="s">
        <v>1368</v>
      </c>
      <c r="D68" s="6">
        <v>12.137</v>
      </c>
      <c r="E68" s="6">
        <v>13.376000000000001</v>
      </c>
      <c r="I68" s="14"/>
    </row>
    <row r="69" spans="1:9">
      <c r="C69" s="21" t="s">
        <v>1369</v>
      </c>
      <c r="D69" s="6">
        <v>12.135</v>
      </c>
      <c r="E69" s="6">
        <v>13.374000000000001</v>
      </c>
      <c r="I69" s="14"/>
    </row>
    <row r="70" spans="1:9">
      <c r="I70" s="14"/>
    </row>
    <row r="71" spans="1:9">
      <c r="A71" s="6">
        <v>4</v>
      </c>
      <c r="B71" s="6" t="s">
        <v>1370</v>
      </c>
      <c r="I71" s="14"/>
    </row>
    <row r="72" spans="1:9">
      <c r="I72" s="14"/>
    </row>
    <row r="73" spans="1:9">
      <c r="A73" s="6">
        <v>5</v>
      </c>
      <c r="B73" s="6" t="s">
        <v>1371</v>
      </c>
      <c r="I73" s="14"/>
    </row>
    <row r="74" spans="1:9">
      <c r="I74" s="14"/>
    </row>
    <row r="75" spans="1:9" ht="20" customHeight="1">
      <c r="A75" s="6">
        <v>6</v>
      </c>
      <c r="B75" s="75" t="s">
        <v>153</v>
      </c>
      <c r="C75" s="75"/>
      <c r="D75" s="75"/>
      <c r="E75" s="75"/>
      <c r="F75" s="76"/>
      <c r="G75" s="75"/>
      <c r="H75" s="77"/>
      <c r="I75" s="78"/>
    </row>
    <row r="76" spans="1:9">
      <c r="A76" s="1"/>
      <c r="B76" s="1"/>
      <c r="C76" s="1"/>
      <c r="D76" s="1"/>
      <c r="E76" s="1"/>
      <c r="F76" s="3"/>
      <c r="G76" s="1"/>
      <c r="H76" s="4"/>
      <c r="I76" s="3"/>
    </row>
    <row r="77" spans="1:9">
      <c r="A77" s="24" t="s">
        <v>154</v>
      </c>
      <c r="B77" s="21"/>
      <c r="C77" s="21"/>
      <c r="D77" s="21"/>
    </row>
    <row r="78" spans="1:9">
      <c r="A78" s="21"/>
      <c r="B78" s="21"/>
      <c r="C78" s="21"/>
      <c r="D78" s="21"/>
    </row>
    <row r="79" spans="1:9">
      <c r="A79" s="21"/>
      <c r="B79" s="21"/>
      <c r="C79" s="21"/>
      <c r="D79" s="21"/>
    </row>
    <row r="80" spans="1:9">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4" t="s">
        <v>1372</v>
      </c>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row r="109" spans="1:4">
      <c r="A109" s="21"/>
      <c r="B109" s="21"/>
      <c r="C109" s="21"/>
      <c r="D109" s="21"/>
    </row>
    <row r="110" spans="1:4">
      <c r="A110" s="21"/>
      <c r="B110" s="21"/>
      <c r="C110" s="21"/>
      <c r="D110" s="21"/>
    </row>
    <row r="111" spans="1:4">
      <c r="A111" s="21"/>
      <c r="B111" s="21"/>
      <c r="C111" s="21"/>
      <c r="D111" s="21"/>
    </row>
    <row r="112" spans="1:4">
      <c r="A112" s="21"/>
      <c r="B112" s="21"/>
      <c r="C112" s="21"/>
      <c r="D112" s="21"/>
    </row>
    <row r="113" spans="1:4">
      <c r="A113" s="21"/>
      <c r="B113" s="21"/>
      <c r="C113" s="21"/>
      <c r="D113" s="21"/>
    </row>
    <row r="114" spans="1:4">
      <c r="A114" s="21"/>
      <c r="B114" s="21"/>
      <c r="C114" s="21"/>
      <c r="D114" s="21"/>
    </row>
  </sheetData>
  <mergeCells count="4">
    <mergeCell ref="A2:C2"/>
    <mergeCell ref="A3:C3"/>
    <mergeCell ref="B4:C4"/>
    <mergeCell ref="B75:I75"/>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15E3-4BE2-43FC-BD77-B50C2E77C4A2}">
  <dimension ref="A1:I79"/>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1268</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1269</v>
      </c>
      <c r="D5" s="6" t="s">
        <v>1270</v>
      </c>
      <c r="E5" s="6" t="s">
        <v>73</v>
      </c>
      <c r="G5" s="6">
        <v>52092</v>
      </c>
      <c r="H5" s="13">
        <v>716.63</v>
      </c>
      <c r="I5" s="14">
        <v>12.09</v>
      </c>
    </row>
    <row r="6" spans="1:9">
      <c r="B6" s="15" t="s">
        <v>10</v>
      </c>
      <c r="C6" s="6" t="s">
        <v>90</v>
      </c>
      <c r="D6" s="6" t="s">
        <v>91</v>
      </c>
      <c r="E6" s="6" t="s">
        <v>73</v>
      </c>
      <c r="G6" s="6">
        <v>4093</v>
      </c>
      <c r="H6" s="13">
        <v>631.91999999999996</v>
      </c>
      <c r="I6" s="14">
        <v>10.66</v>
      </c>
    </row>
    <row r="7" spans="1:9">
      <c r="B7" s="15" t="s">
        <v>10</v>
      </c>
      <c r="C7" s="6" t="s">
        <v>662</v>
      </c>
      <c r="D7" s="6" t="s">
        <v>663</v>
      </c>
      <c r="E7" s="6" t="s">
        <v>73</v>
      </c>
      <c r="G7" s="6">
        <v>24381</v>
      </c>
      <c r="H7" s="13">
        <v>614.06000000000006</v>
      </c>
      <c r="I7" s="14">
        <v>10.360000000000001</v>
      </c>
    </row>
    <row r="8" spans="1:9">
      <c r="B8" s="15" t="s">
        <v>10</v>
      </c>
      <c r="C8" s="6" t="s">
        <v>1271</v>
      </c>
      <c r="D8" s="6" t="s">
        <v>1272</v>
      </c>
      <c r="E8" s="6" t="s">
        <v>681</v>
      </c>
      <c r="G8" s="6">
        <v>94191</v>
      </c>
      <c r="H8" s="13">
        <v>604.56000000000006</v>
      </c>
      <c r="I8" s="14">
        <v>10.200000000000001</v>
      </c>
    </row>
    <row r="9" spans="1:9">
      <c r="B9" s="15" t="s">
        <v>10</v>
      </c>
      <c r="C9" s="6" t="s">
        <v>71</v>
      </c>
      <c r="D9" s="6" t="s">
        <v>72</v>
      </c>
      <c r="E9" s="6" t="s">
        <v>73</v>
      </c>
      <c r="G9" s="6">
        <v>6172</v>
      </c>
      <c r="H9" s="13">
        <v>420.99</v>
      </c>
      <c r="I9" s="14">
        <v>7.1000000000000005</v>
      </c>
    </row>
    <row r="10" spans="1:9">
      <c r="B10" s="15" t="s">
        <v>10</v>
      </c>
      <c r="C10" s="6" t="s">
        <v>679</v>
      </c>
      <c r="D10" s="6" t="s">
        <v>680</v>
      </c>
      <c r="E10" s="6" t="s">
        <v>681</v>
      </c>
      <c r="G10" s="6">
        <v>13606</v>
      </c>
      <c r="H10" s="13">
        <v>415.64</v>
      </c>
      <c r="I10" s="14">
        <v>7.0100000000000007</v>
      </c>
    </row>
    <row r="11" spans="1:9">
      <c r="B11" s="15" t="s">
        <v>10</v>
      </c>
      <c r="C11" s="6" t="s">
        <v>1273</v>
      </c>
      <c r="D11" s="6" t="s">
        <v>1274</v>
      </c>
      <c r="E11" s="6" t="s">
        <v>681</v>
      </c>
      <c r="G11" s="6">
        <v>19855</v>
      </c>
      <c r="H11" s="13">
        <v>393.47</v>
      </c>
      <c r="I11" s="14">
        <v>6.64</v>
      </c>
    </row>
    <row r="12" spans="1:9">
      <c r="B12" s="15" t="s">
        <v>10</v>
      </c>
      <c r="C12" s="6" t="s">
        <v>1275</v>
      </c>
      <c r="D12" s="6" t="s">
        <v>1276</v>
      </c>
      <c r="E12" s="6" t="s">
        <v>73</v>
      </c>
      <c r="G12" s="6">
        <v>3536</v>
      </c>
      <c r="H12" s="13">
        <v>258.84000000000003</v>
      </c>
      <c r="I12" s="14">
        <v>4.37</v>
      </c>
    </row>
    <row r="13" spans="1:9">
      <c r="B13" s="15" t="s">
        <v>10</v>
      </c>
      <c r="C13" s="6" t="s">
        <v>1277</v>
      </c>
      <c r="D13" s="6" t="s">
        <v>1278</v>
      </c>
      <c r="E13" s="6" t="s">
        <v>73</v>
      </c>
      <c r="G13" s="6">
        <v>7081</v>
      </c>
      <c r="H13" s="13">
        <v>255.06</v>
      </c>
      <c r="I13" s="14">
        <v>4.3000000000000007</v>
      </c>
    </row>
    <row r="14" spans="1:9">
      <c r="B14" s="15" t="s">
        <v>10</v>
      </c>
      <c r="C14" s="6" t="s">
        <v>1279</v>
      </c>
      <c r="D14" s="6" t="s">
        <v>1280</v>
      </c>
      <c r="E14" s="6" t="s">
        <v>73</v>
      </c>
      <c r="G14" s="6">
        <v>39434</v>
      </c>
      <c r="H14" s="13">
        <v>239.66</v>
      </c>
      <c r="I14" s="14">
        <v>4.0400000000000009</v>
      </c>
    </row>
    <row r="15" spans="1:9">
      <c r="B15" s="15" t="s">
        <v>10</v>
      </c>
      <c r="C15" s="6" t="s">
        <v>1281</v>
      </c>
      <c r="D15" s="6" t="s">
        <v>1282</v>
      </c>
      <c r="E15" s="6" t="s">
        <v>73</v>
      </c>
      <c r="G15" s="6">
        <v>26281</v>
      </c>
      <c r="H15" s="13">
        <v>212.61</v>
      </c>
      <c r="I15" s="14">
        <v>3.5900000000000003</v>
      </c>
    </row>
    <row r="16" spans="1:9">
      <c r="B16" s="15" t="s">
        <v>10</v>
      </c>
      <c r="C16" s="6" t="s">
        <v>704</v>
      </c>
      <c r="D16" s="6" t="s">
        <v>705</v>
      </c>
      <c r="E16" s="6" t="s">
        <v>73</v>
      </c>
      <c r="G16" s="6">
        <v>11527</v>
      </c>
      <c r="H16" s="13">
        <v>200.21</v>
      </c>
      <c r="I16" s="14">
        <v>3.3800000000000003</v>
      </c>
    </row>
    <row r="17" spans="1:9">
      <c r="B17" s="15" t="s">
        <v>10</v>
      </c>
      <c r="C17" s="6" t="s">
        <v>1283</v>
      </c>
      <c r="D17" s="6" t="s">
        <v>1284</v>
      </c>
      <c r="E17" s="6" t="s">
        <v>73</v>
      </c>
      <c r="G17" s="6">
        <v>2676</v>
      </c>
      <c r="H17" s="13">
        <v>182.44</v>
      </c>
      <c r="I17" s="14">
        <v>3.08</v>
      </c>
    </row>
    <row r="18" spans="1:9">
      <c r="B18" s="15" t="s">
        <v>10</v>
      </c>
      <c r="C18" s="6" t="s">
        <v>1285</v>
      </c>
      <c r="D18" s="6" t="s">
        <v>1286</v>
      </c>
      <c r="E18" s="6" t="s">
        <v>73</v>
      </c>
      <c r="G18" s="6">
        <v>34521</v>
      </c>
      <c r="H18" s="13">
        <v>175.19</v>
      </c>
      <c r="I18" s="14">
        <v>2.96</v>
      </c>
    </row>
    <row r="19" spans="1:9">
      <c r="B19" s="15" t="s">
        <v>10</v>
      </c>
      <c r="C19" s="6" t="s">
        <v>1287</v>
      </c>
      <c r="D19" s="6" t="s">
        <v>1288</v>
      </c>
      <c r="E19" s="6" t="s">
        <v>73</v>
      </c>
      <c r="G19" s="6">
        <v>11253</v>
      </c>
      <c r="H19" s="13">
        <v>142.38</v>
      </c>
      <c r="I19" s="14">
        <v>2.4</v>
      </c>
    </row>
    <row r="20" spans="1:9">
      <c r="B20" s="15" t="s">
        <v>10</v>
      </c>
      <c r="C20" s="6" t="s">
        <v>1289</v>
      </c>
      <c r="D20" s="6" t="s">
        <v>1290</v>
      </c>
      <c r="E20" s="6" t="s">
        <v>681</v>
      </c>
      <c r="G20" s="6">
        <v>25244</v>
      </c>
      <c r="H20" s="13">
        <v>110.58</v>
      </c>
      <c r="I20" s="14">
        <v>1.87</v>
      </c>
    </row>
    <row r="21" spans="1:9">
      <c r="B21" s="15" t="s">
        <v>10</v>
      </c>
      <c r="C21" s="6" t="s">
        <v>1291</v>
      </c>
      <c r="D21" s="6" t="s">
        <v>1292</v>
      </c>
      <c r="E21" s="6" t="s">
        <v>681</v>
      </c>
      <c r="G21" s="6">
        <v>2138</v>
      </c>
      <c r="H21" s="13">
        <v>101.86</v>
      </c>
      <c r="I21" s="14">
        <v>1.72</v>
      </c>
    </row>
    <row r="22" spans="1:9">
      <c r="B22" s="15" t="s">
        <v>10</v>
      </c>
      <c r="C22" s="6" t="s">
        <v>1293</v>
      </c>
      <c r="D22" s="6" t="s">
        <v>1294</v>
      </c>
      <c r="E22" s="6" t="s">
        <v>681</v>
      </c>
      <c r="G22" s="6">
        <v>20612</v>
      </c>
      <c r="H22" s="13">
        <v>86.4</v>
      </c>
      <c r="I22" s="14">
        <v>1.46</v>
      </c>
    </row>
    <row r="23" spans="1:9">
      <c r="B23" s="15" t="s">
        <v>10</v>
      </c>
      <c r="C23" s="6" t="s">
        <v>1295</v>
      </c>
      <c r="D23" s="6" t="s">
        <v>1296</v>
      </c>
      <c r="E23" s="6" t="s">
        <v>73</v>
      </c>
      <c r="G23" s="6">
        <v>29479</v>
      </c>
      <c r="H23" s="13">
        <v>85.66</v>
      </c>
      <c r="I23" s="14">
        <v>1.4500000000000002</v>
      </c>
    </row>
    <row r="24" spans="1:9">
      <c r="B24" s="15" t="s">
        <v>10</v>
      </c>
      <c r="C24" s="6" t="s">
        <v>1297</v>
      </c>
      <c r="D24" s="6" t="s">
        <v>1298</v>
      </c>
      <c r="E24" s="6" t="s">
        <v>73</v>
      </c>
      <c r="G24" s="6">
        <v>23434</v>
      </c>
      <c r="H24" s="13">
        <v>78.38</v>
      </c>
      <c r="I24" s="14">
        <v>1.32</v>
      </c>
    </row>
    <row r="25" spans="1:9" ht="9.5" thickBot="1">
      <c r="E25" s="16" t="s">
        <v>138</v>
      </c>
      <c r="H25" s="17">
        <v>5926.53999999999</v>
      </c>
      <c r="I25" s="18">
        <v>100</v>
      </c>
    </row>
    <row r="26" spans="1:9" ht="9.5" thickTop="1">
      <c r="I26" s="14"/>
    </row>
    <row r="27" spans="1:9">
      <c r="A27" s="11" t="s">
        <v>139</v>
      </c>
      <c r="H27" s="19">
        <v>1.01</v>
      </c>
      <c r="I27" s="33" t="s">
        <v>240</v>
      </c>
    </row>
    <row r="28" spans="1:9">
      <c r="I28" s="14"/>
    </row>
    <row r="29" spans="1:9" ht="9.5" thickBot="1">
      <c r="E29" s="16" t="s">
        <v>140</v>
      </c>
      <c r="H29" s="17">
        <v>5927.55</v>
      </c>
      <c r="I29" s="18">
        <v>100</v>
      </c>
    </row>
    <row r="30" spans="1:9" ht="9.5" thickTop="1">
      <c r="I30" s="14"/>
    </row>
    <row r="31" spans="1:9">
      <c r="A31" s="16" t="s">
        <v>141</v>
      </c>
      <c r="I31" s="14"/>
    </row>
    <row r="32" spans="1:9">
      <c r="A32" s="6">
        <v>1</v>
      </c>
      <c r="B32" s="6" t="s">
        <v>142</v>
      </c>
      <c r="I32" s="14"/>
    </row>
    <row r="33" spans="1:9">
      <c r="I33" s="14"/>
    </row>
    <row r="34" spans="1:9">
      <c r="A34" s="6">
        <v>2</v>
      </c>
      <c r="B34" s="6" t="s">
        <v>1299</v>
      </c>
      <c r="I34" s="14"/>
    </row>
    <row r="35" spans="1:9">
      <c r="I35" s="14"/>
    </row>
    <row r="36" spans="1:9">
      <c r="A36" s="6">
        <v>3</v>
      </c>
      <c r="B36" s="21" t="s">
        <v>144</v>
      </c>
      <c r="I36" s="14"/>
    </row>
    <row r="37" spans="1:9">
      <c r="I37" s="14"/>
    </row>
    <row r="38" spans="1:9">
      <c r="C38" s="16" t="s">
        <v>145</v>
      </c>
      <c r="I38" s="14"/>
    </row>
    <row r="39" spans="1:9">
      <c r="C39" s="16" t="s">
        <v>146</v>
      </c>
      <c r="D39" s="16" t="s">
        <v>147</v>
      </c>
      <c r="E39" s="16" t="s">
        <v>148</v>
      </c>
      <c r="I39" s="14"/>
    </row>
    <row r="40" spans="1:9">
      <c r="C40" s="6" t="s">
        <v>1300</v>
      </c>
      <c r="D40" s="6">
        <v>24.952000000000002</v>
      </c>
      <c r="E40" s="6">
        <v>28.493000000000002</v>
      </c>
      <c r="I40" s="14"/>
    </row>
    <row r="41" spans="1:9">
      <c r="I41" s="14"/>
    </row>
    <row r="42" spans="1:9" ht="20" customHeight="1">
      <c r="A42" s="6">
        <v>4</v>
      </c>
      <c r="B42" s="75" t="s">
        <v>153</v>
      </c>
      <c r="C42" s="75"/>
      <c r="D42" s="75"/>
      <c r="E42" s="75"/>
      <c r="F42" s="76"/>
      <c r="G42" s="75"/>
      <c r="H42" s="77"/>
      <c r="I42" s="78"/>
    </row>
    <row r="43" spans="1:9">
      <c r="A43" s="1"/>
      <c r="B43" s="1"/>
      <c r="C43" s="1"/>
      <c r="D43" s="1"/>
      <c r="E43" s="1"/>
      <c r="F43" s="3"/>
      <c r="G43" s="1"/>
      <c r="H43" s="4"/>
      <c r="I43" s="3"/>
    </row>
    <row r="44" spans="1:9">
      <c r="A44" s="24" t="s">
        <v>154</v>
      </c>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1"/>
      <c r="B57" s="21"/>
      <c r="C57" s="21"/>
      <c r="D57" s="21"/>
    </row>
    <row r="58" spans="1:4">
      <c r="A58" s="21"/>
      <c r="B58" s="21"/>
      <c r="C58" s="21"/>
      <c r="D58" s="21"/>
    </row>
    <row r="59" spans="1:4">
      <c r="A59" s="21"/>
      <c r="B59" s="21"/>
      <c r="C59" s="21"/>
      <c r="D59" s="21"/>
    </row>
    <row r="60" spans="1:4">
      <c r="A60" s="24" t="s">
        <v>1301</v>
      </c>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row r="78" spans="1:4">
      <c r="A78" s="21"/>
      <c r="B78" s="21"/>
      <c r="C78" s="21"/>
      <c r="D78" s="21"/>
    </row>
    <row r="79" spans="1:4">
      <c r="A79" s="21"/>
      <c r="B79" s="21"/>
      <c r="C79" s="21"/>
      <c r="D79" s="21"/>
    </row>
  </sheetData>
  <mergeCells count="4">
    <mergeCell ref="A2:C2"/>
    <mergeCell ref="A3:C3"/>
    <mergeCell ref="B4:C4"/>
    <mergeCell ref="B42:I42"/>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181E-F382-4DEB-AFE5-2C9C8B1EEE33}">
  <dimension ref="A1:I77"/>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1261</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76</v>
      </c>
      <c r="D5" s="6" t="s">
        <v>77</v>
      </c>
      <c r="E5" s="6" t="s">
        <v>27</v>
      </c>
      <c r="G5" s="6">
        <v>7419472</v>
      </c>
      <c r="H5" s="13">
        <v>79273.350000000006</v>
      </c>
      <c r="I5" s="14">
        <v>33.700000000000003</v>
      </c>
    </row>
    <row r="6" spans="1:9">
      <c r="B6" s="15" t="s">
        <v>10</v>
      </c>
      <c r="C6" s="6" t="s">
        <v>550</v>
      </c>
      <c r="D6" s="6" t="s">
        <v>664</v>
      </c>
      <c r="E6" s="6" t="s">
        <v>27</v>
      </c>
      <c r="G6" s="6">
        <v>12059234</v>
      </c>
      <c r="H6" s="13">
        <v>31771.260000000002</v>
      </c>
      <c r="I6" s="14">
        <v>13.51</v>
      </c>
    </row>
    <row r="7" spans="1:9">
      <c r="B7" s="15" t="s">
        <v>10</v>
      </c>
      <c r="C7" s="6" t="s">
        <v>39</v>
      </c>
      <c r="D7" s="6" t="s">
        <v>40</v>
      </c>
      <c r="E7" s="6" t="s">
        <v>27</v>
      </c>
      <c r="G7" s="6">
        <v>21915030</v>
      </c>
      <c r="H7" s="13">
        <v>29508.59</v>
      </c>
      <c r="I7" s="14">
        <v>12.540000000000001</v>
      </c>
    </row>
    <row r="8" spans="1:9">
      <c r="B8" s="15" t="s">
        <v>10</v>
      </c>
      <c r="C8" s="6" t="s">
        <v>816</v>
      </c>
      <c r="D8" s="6" t="s">
        <v>817</v>
      </c>
      <c r="E8" s="6" t="s">
        <v>27</v>
      </c>
      <c r="G8" s="6">
        <v>22412701</v>
      </c>
      <c r="H8" s="13">
        <v>24510.53</v>
      </c>
      <c r="I8" s="14">
        <v>10.42</v>
      </c>
    </row>
    <row r="9" spans="1:9">
      <c r="B9" s="15" t="s">
        <v>10</v>
      </c>
      <c r="C9" s="6" t="s">
        <v>78</v>
      </c>
      <c r="D9" s="6" t="s">
        <v>79</v>
      </c>
      <c r="E9" s="6" t="s">
        <v>27</v>
      </c>
      <c r="G9" s="6">
        <v>12560333</v>
      </c>
      <c r="H9" s="13">
        <v>20842.62</v>
      </c>
      <c r="I9" s="14">
        <v>8.86</v>
      </c>
    </row>
    <row r="10" spans="1:9">
      <c r="B10" s="15" t="s">
        <v>10</v>
      </c>
      <c r="C10" s="6" t="s">
        <v>49</v>
      </c>
      <c r="D10" s="6" t="s">
        <v>50</v>
      </c>
      <c r="E10" s="6" t="s">
        <v>27</v>
      </c>
      <c r="G10" s="6">
        <v>2297110</v>
      </c>
      <c r="H10" s="13">
        <v>19567.93</v>
      </c>
      <c r="I10" s="14">
        <v>8.32</v>
      </c>
    </row>
    <row r="11" spans="1:9">
      <c r="B11" s="15" t="s">
        <v>10</v>
      </c>
      <c r="C11" s="6" t="s">
        <v>74</v>
      </c>
      <c r="D11" s="6" t="s">
        <v>75</v>
      </c>
      <c r="E11" s="6" t="s">
        <v>27</v>
      </c>
      <c r="G11" s="6">
        <v>7898962</v>
      </c>
      <c r="H11" s="13">
        <v>11048.28</v>
      </c>
      <c r="I11" s="14">
        <v>4.7</v>
      </c>
    </row>
    <row r="12" spans="1:9">
      <c r="B12" s="15" t="s">
        <v>10</v>
      </c>
      <c r="C12" s="6" t="s">
        <v>675</v>
      </c>
      <c r="D12" s="6" t="s">
        <v>676</v>
      </c>
      <c r="E12" s="6" t="s">
        <v>27</v>
      </c>
      <c r="G12" s="6">
        <v>13235498</v>
      </c>
      <c r="H12" s="13">
        <v>10372.66</v>
      </c>
      <c r="I12" s="14">
        <v>4.41</v>
      </c>
    </row>
    <row r="13" spans="1:9">
      <c r="B13" s="15" t="s">
        <v>10</v>
      </c>
      <c r="C13" s="6" t="s">
        <v>971</v>
      </c>
      <c r="D13" s="6" t="s">
        <v>972</v>
      </c>
      <c r="E13" s="6" t="s">
        <v>27</v>
      </c>
      <c r="G13" s="6">
        <v>9491217</v>
      </c>
      <c r="H13" s="13">
        <v>3321.9300000000003</v>
      </c>
      <c r="I13" s="14">
        <v>1.4100000000000001</v>
      </c>
    </row>
    <row r="14" spans="1:9">
      <c r="B14" s="15" t="s">
        <v>10</v>
      </c>
      <c r="C14" s="6" t="s">
        <v>977</v>
      </c>
      <c r="D14" s="6" t="s">
        <v>978</v>
      </c>
      <c r="E14" s="6" t="s">
        <v>27</v>
      </c>
      <c r="G14" s="6">
        <v>6329180</v>
      </c>
      <c r="H14" s="13">
        <v>2305.09</v>
      </c>
      <c r="I14" s="14">
        <v>0.98</v>
      </c>
    </row>
    <row r="15" spans="1:9">
      <c r="B15" s="15" t="s">
        <v>10</v>
      </c>
      <c r="C15" s="6" t="s">
        <v>979</v>
      </c>
      <c r="D15" s="6" t="s">
        <v>980</v>
      </c>
      <c r="E15" s="6" t="s">
        <v>27</v>
      </c>
      <c r="G15" s="6">
        <v>7390407</v>
      </c>
      <c r="H15" s="13">
        <v>1979.89</v>
      </c>
      <c r="I15" s="14">
        <v>0.84000000000000008</v>
      </c>
    </row>
    <row r="16" spans="1:9">
      <c r="B16" s="15" t="s">
        <v>10</v>
      </c>
      <c r="C16" s="6" t="s">
        <v>1262</v>
      </c>
      <c r="D16" s="6" t="s">
        <v>1263</v>
      </c>
      <c r="E16" s="6" t="s">
        <v>27</v>
      </c>
      <c r="G16" s="6">
        <v>2845512</v>
      </c>
      <c r="H16" s="13">
        <v>709.39</v>
      </c>
      <c r="I16" s="14">
        <v>0.3</v>
      </c>
    </row>
    <row r="17" spans="1:9" ht="9.5" thickBot="1">
      <c r="E17" s="16" t="s">
        <v>138</v>
      </c>
      <c r="H17" s="28">
        <v>235211.51999999999</v>
      </c>
      <c r="I17" s="29">
        <v>99.99</v>
      </c>
    </row>
    <row r="18" spans="1:9" ht="9.5" thickTop="1">
      <c r="I18" s="14"/>
    </row>
    <row r="19" spans="1:9">
      <c r="I19" s="14"/>
    </row>
    <row r="20" spans="1:9">
      <c r="C20" s="6" t="s">
        <v>242</v>
      </c>
      <c r="E20" s="6" t="s">
        <v>10</v>
      </c>
      <c r="F20" s="12">
        <v>5.22</v>
      </c>
      <c r="H20" s="13">
        <v>119.95</v>
      </c>
      <c r="I20" s="14">
        <v>0.05</v>
      </c>
    </row>
    <row r="21" spans="1:9">
      <c r="I21" s="14"/>
    </row>
    <row r="22" spans="1:9">
      <c r="A22" s="11" t="s">
        <v>139</v>
      </c>
      <c r="H22" s="19">
        <v>-96.43</v>
      </c>
      <c r="I22" s="20">
        <v>-0.04</v>
      </c>
    </row>
    <row r="23" spans="1:9">
      <c r="I23" s="14"/>
    </row>
    <row r="24" spans="1:9" ht="9.5" thickBot="1">
      <c r="E24" s="16" t="s">
        <v>140</v>
      </c>
      <c r="H24" s="17">
        <v>235235.04</v>
      </c>
      <c r="I24" s="18">
        <v>100</v>
      </c>
    </row>
    <row r="25" spans="1:9" ht="9.5" thickTop="1">
      <c r="I25" s="14"/>
    </row>
    <row r="26" spans="1:9">
      <c r="A26" s="16" t="s">
        <v>141</v>
      </c>
      <c r="I26" s="14"/>
    </row>
    <row r="27" spans="1:9">
      <c r="A27" s="6">
        <v>1</v>
      </c>
      <c r="B27" s="6" t="s">
        <v>142</v>
      </c>
      <c r="I27" s="14"/>
    </row>
    <row r="28" spans="1:9">
      <c r="I28" s="14"/>
    </row>
    <row r="29" spans="1:9">
      <c r="A29" s="6">
        <v>2</v>
      </c>
      <c r="B29" s="21" t="s">
        <v>1264</v>
      </c>
      <c r="I29" s="14"/>
    </row>
    <row r="30" spans="1:9">
      <c r="I30" s="14"/>
    </row>
    <row r="31" spans="1:9">
      <c r="A31" s="6">
        <v>3</v>
      </c>
      <c r="B31" s="21" t="s">
        <v>144</v>
      </c>
      <c r="I31" s="14"/>
    </row>
    <row r="32" spans="1:9">
      <c r="I32" s="14"/>
    </row>
    <row r="33" spans="1:9">
      <c r="C33" s="25" t="s">
        <v>145</v>
      </c>
      <c r="I33" s="14"/>
    </row>
    <row r="34" spans="1:9">
      <c r="C34" s="25" t="s">
        <v>146</v>
      </c>
      <c r="D34" s="16" t="s">
        <v>147</v>
      </c>
      <c r="E34" s="16" t="s">
        <v>148</v>
      </c>
      <c r="I34" s="14"/>
    </row>
    <row r="35" spans="1:9">
      <c r="C35" s="22" t="s">
        <v>1265</v>
      </c>
      <c r="D35" s="6">
        <v>785.08170000000007</v>
      </c>
      <c r="E35" s="6">
        <v>845.48779999999999</v>
      </c>
      <c r="I35" s="14"/>
    </row>
    <row r="36" spans="1:9">
      <c r="I36" s="14"/>
    </row>
    <row r="37" spans="1:9">
      <c r="A37" s="6">
        <v>4</v>
      </c>
      <c r="B37" s="6" t="s">
        <v>1266</v>
      </c>
      <c r="I37" s="14"/>
    </row>
    <row r="38" spans="1:9">
      <c r="I38" s="14"/>
    </row>
    <row r="39" spans="1:9" ht="20" customHeight="1">
      <c r="A39" s="6">
        <v>5</v>
      </c>
      <c r="B39" s="75" t="s">
        <v>153</v>
      </c>
      <c r="C39" s="75"/>
      <c r="D39" s="75"/>
      <c r="E39" s="75"/>
      <c r="F39" s="76"/>
      <c r="G39" s="75"/>
      <c r="H39" s="77"/>
      <c r="I39" s="78"/>
    </row>
    <row r="40" spans="1:9">
      <c r="A40" s="1"/>
      <c r="B40" s="1"/>
      <c r="C40" s="1"/>
      <c r="D40" s="1"/>
      <c r="E40" s="1"/>
      <c r="F40" s="3"/>
      <c r="G40" s="1"/>
      <c r="H40" s="4"/>
      <c r="I40" s="3"/>
    </row>
    <row r="41" spans="1:9">
      <c r="A41" s="24" t="s">
        <v>154</v>
      </c>
      <c r="B41" s="21"/>
      <c r="C41" s="21"/>
      <c r="D41" s="21"/>
    </row>
    <row r="42" spans="1:9">
      <c r="A42" s="21"/>
      <c r="B42" s="21"/>
      <c r="C42" s="21"/>
      <c r="D42" s="21"/>
    </row>
    <row r="43" spans="1:9">
      <c r="A43" s="21"/>
      <c r="B43" s="21"/>
      <c r="C43" s="21"/>
      <c r="D43" s="21"/>
    </row>
    <row r="44" spans="1:9">
      <c r="A44" s="21"/>
      <c r="B44" s="21"/>
      <c r="C44" s="21"/>
      <c r="D44" s="21"/>
    </row>
    <row r="45" spans="1:9">
      <c r="A45" s="21"/>
      <c r="B45" s="21"/>
      <c r="C45" s="21"/>
      <c r="D45" s="21"/>
    </row>
    <row r="46" spans="1:9">
      <c r="A46" s="21"/>
      <c r="B46" s="21"/>
      <c r="C46" s="21"/>
      <c r="D46" s="21"/>
    </row>
    <row r="47" spans="1:9">
      <c r="A47" s="21"/>
      <c r="B47" s="21"/>
      <c r="C47" s="21"/>
      <c r="D47" s="21"/>
    </row>
    <row r="48" spans="1:9">
      <c r="A48" s="21"/>
      <c r="B48" s="21"/>
      <c r="C48" s="21"/>
      <c r="D48" s="21"/>
    </row>
    <row r="49" spans="1:4">
      <c r="A49" s="21"/>
      <c r="B49" s="21"/>
      <c r="C49" s="21"/>
      <c r="D49" s="21"/>
    </row>
    <row r="50" spans="1:4">
      <c r="A50" s="21"/>
      <c r="B50" s="21"/>
      <c r="C50" s="21"/>
      <c r="D50" s="21"/>
    </row>
    <row r="51" spans="1:4">
      <c r="A51" s="21"/>
      <c r="B51" s="21"/>
      <c r="C51" s="21"/>
      <c r="D51" s="21"/>
    </row>
    <row r="52" spans="1:4">
      <c r="A52" s="21"/>
      <c r="B52" s="21"/>
      <c r="C52" s="21"/>
      <c r="D52" s="21"/>
    </row>
    <row r="53" spans="1:4">
      <c r="A53" s="21"/>
      <c r="B53" s="21"/>
      <c r="C53" s="21"/>
      <c r="D53" s="21"/>
    </row>
    <row r="54" spans="1:4">
      <c r="A54" s="21"/>
      <c r="B54" s="21"/>
      <c r="C54" s="21"/>
      <c r="D54" s="21"/>
    </row>
    <row r="55" spans="1:4">
      <c r="A55" s="21"/>
      <c r="B55" s="21"/>
      <c r="C55" s="21"/>
      <c r="D55" s="21"/>
    </row>
    <row r="56" spans="1:4">
      <c r="A56" s="21"/>
      <c r="B56" s="21"/>
      <c r="C56" s="21"/>
      <c r="D56" s="21"/>
    </row>
    <row r="57" spans="1:4">
      <c r="A57" s="24" t="s">
        <v>1267</v>
      </c>
      <c r="B57" s="21"/>
      <c r="C57" s="21"/>
      <c r="D57" s="21"/>
    </row>
    <row r="58" spans="1:4">
      <c r="A58" s="21"/>
      <c r="B58" s="21"/>
      <c r="C58" s="21"/>
      <c r="D58" s="21"/>
    </row>
    <row r="59" spans="1:4">
      <c r="A59" s="21"/>
      <c r="B59" s="21"/>
      <c r="C59" s="21"/>
      <c r="D59" s="21"/>
    </row>
    <row r="60" spans="1:4">
      <c r="A60" s="21"/>
      <c r="B60" s="21"/>
      <c r="C60" s="21"/>
      <c r="D60" s="21"/>
    </row>
    <row r="61" spans="1:4">
      <c r="A61" s="21"/>
      <c r="B61" s="21"/>
      <c r="C61" s="21"/>
      <c r="D61" s="21"/>
    </row>
    <row r="62" spans="1:4">
      <c r="A62" s="21"/>
      <c r="B62" s="21"/>
      <c r="C62" s="21"/>
      <c r="D62" s="21"/>
    </row>
    <row r="63" spans="1:4">
      <c r="A63" s="21"/>
      <c r="B63" s="21"/>
      <c r="C63" s="21"/>
      <c r="D63" s="21"/>
    </row>
    <row r="64" spans="1:4">
      <c r="A64" s="21"/>
      <c r="B64" s="21"/>
      <c r="C64" s="21"/>
      <c r="D64" s="21"/>
    </row>
    <row r="65" spans="1:4">
      <c r="A65" s="21"/>
      <c r="B65" s="21"/>
      <c r="C65" s="21"/>
      <c r="D65" s="21"/>
    </row>
    <row r="66" spans="1:4">
      <c r="A66" s="21"/>
      <c r="B66" s="21"/>
      <c r="C66" s="21"/>
      <c r="D66" s="21"/>
    </row>
    <row r="67" spans="1:4">
      <c r="A67" s="21"/>
      <c r="B67" s="21"/>
      <c r="C67" s="21"/>
      <c r="D67" s="21"/>
    </row>
    <row r="68" spans="1:4">
      <c r="A68" s="21"/>
      <c r="B68" s="21"/>
      <c r="C68" s="21"/>
      <c r="D68" s="21"/>
    </row>
    <row r="69" spans="1:4">
      <c r="A69" s="21"/>
      <c r="B69" s="21"/>
      <c r="C69" s="21"/>
      <c r="D69" s="21"/>
    </row>
    <row r="70" spans="1:4">
      <c r="A70" s="21"/>
      <c r="B70" s="21"/>
      <c r="C70" s="21"/>
      <c r="D70" s="21"/>
    </row>
    <row r="71" spans="1:4">
      <c r="A71" s="21"/>
      <c r="B71" s="21"/>
      <c r="C71" s="21"/>
      <c r="D71" s="21"/>
    </row>
    <row r="72" spans="1:4">
      <c r="A72" s="21"/>
      <c r="B72" s="21"/>
      <c r="C72" s="21"/>
      <c r="D72" s="21"/>
    </row>
    <row r="73" spans="1:4">
      <c r="A73" s="21"/>
      <c r="B73" s="21"/>
      <c r="C73" s="21"/>
      <c r="D73" s="21"/>
    </row>
    <row r="74" spans="1:4">
      <c r="A74" s="21"/>
      <c r="B74" s="21"/>
      <c r="C74" s="21"/>
      <c r="D74" s="21"/>
    </row>
    <row r="75" spans="1:4">
      <c r="A75" s="21"/>
      <c r="B75" s="21"/>
      <c r="C75" s="21"/>
      <c r="D75" s="21"/>
    </row>
    <row r="76" spans="1:4">
      <c r="A76" s="21"/>
      <c r="B76" s="21"/>
      <c r="C76" s="21"/>
      <c r="D76" s="21"/>
    </row>
    <row r="77" spans="1:4">
      <c r="A77" s="21"/>
      <c r="B77" s="21"/>
      <c r="C77" s="21"/>
      <c r="D77" s="21"/>
    </row>
  </sheetData>
  <mergeCells count="4">
    <mergeCell ref="A2:C2"/>
    <mergeCell ref="A3:C3"/>
    <mergeCell ref="B4:C4"/>
    <mergeCell ref="B39:I39"/>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09FD-9B30-455A-80B7-F9D5A341CBBF}">
  <dimension ref="A1:I246"/>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1104</v>
      </c>
      <c r="D1" s="1"/>
      <c r="E1" s="1"/>
      <c r="F1" s="3"/>
      <c r="G1" s="1"/>
      <c r="H1" s="4"/>
      <c r="I1" s="5"/>
    </row>
    <row r="2" spans="1:9" ht="19.5">
      <c r="A2" s="71" t="s">
        <v>1</v>
      </c>
      <c r="B2" s="72"/>
      <c r="C2" s="72"/>
      <c r="D2" s="7" t="s">
        <v>2</v>
      </c>
      <c r="E2" s="7" t="s">
        <v>161</v>
      </c>
      <c r="F2" s="8" t="s">
        <v>162</v>
      </c>
      <c r="G2" s="7" t="s">
        <v>5</v>
      </c>
      <c r="H2" s="9" t="s">
        <v>6</v>
      </c>
      <c r="I2" s="10" t="s">
        <v>7</v>
      </c>
    </row>
    <row r="3" spans="1:9" ht="14.5">
      <c r="A3" s="73" t="s">
        <v>163</v>
      </c>
      <c r="B3" s="74"/>
      <c r="C3" s="74"/>
      <c r="I3" s="14"/>
    </row>
    <row r="4" spans="1:9" ht="14.5">
      <c r="B4" s="79" t="s">
        <v>342</v>
      </c>
      <c r="C4" s="74"/>
      <c r="I4" s="14"/>
    </row>
    <row r="5" spans="1:9" ht="14.5">
      <c r="B5" s="73" t="s">
        <v>9</v>
      </c>
      <c r="C5" s="74"/>
      <c r="I5" s="14"/>
    </row>
    <row r="6" spans="1:9">
      <c r="B6" s="26">
        <v>7.4399999999999994E-2</v>
      </c>
      <c r="C6" s="6" t="s">
        <v>505</v>
      </c>
      <c r="D6" s="6" t="s">
        <v>1105</v>
      </c>
      <c r="E6" s="6" t="s">
        <v>345</v>
      </c>
      <c r="F6" s="12">
        <v>7.53</v>
      </c>
      <c r="G6" s="6">
        <v>62500</v>
      </c>
      <c r="H6" s="13">
        <v>62382.75</v>
      </c>
      <c r="I6" s="14">
        <v>3.7800000000000002</v>
      </c>
    </row>
    <row r="7" spans="1:9">
      <c r="B7" s="26">
        <v>7.7499999999999999E-2</v>
      </c>
      <c r="C7" s="6" t="s">
        <v>477</v>
      </c>
      <c r="D7" s="6" t="s">
        <v>1106</v>
      </c>
      <c r="E7" s="6" t="s">
        <v>345</v>
      </c>
      <c r="F7" s="12">
        <v>7.65</v>
      </c>
      <c r="G7" s="6">
        <v>4950</v>
      </c>
      <c r="H7" s="13">
        <v>49538.46</v>
      </c>
      <c r="I7" s="14">
        <v>3</v>
      </c>
    </row>
    <row r="8" spans="1:9">
      <c r="B8" s="26">
        <v>8.1199999999999994E-2</v>
      </c>
      <c r="C8" s="6" t="s">
        <v>1107</v>
      </c>
      <c r="D8" s="6" t="s">
        <v>464</v>
      </c>
      <c r="E8" s="6" t="s">
        <v>345</v>
      </c>
      <c r="F8" s="12">
        <v>7.72</v>
      </c>
      <c r="G8" s="6">
        <v>48500</v>
      </c>
      <c r="H8" s="13">
        <v>48711.17</v>
      </c>
      <c r="I8" s="14">
        <v>2.95</v>
      </c>
    </row>
    <row r="9" spans="1:9">
      <c r="B9" s="26">
        <v>7.5899999999999995E-2</v>
      </c>
      <c r="C9" s="6" t="s">
        <v>348</v>
      </c>
      <c r="D9" s="6" t="s">
        <v>351</v>
      </c>
      <c r="E9" s="6" t="s">
        <v>345</v>
      </c>
      <c r="F9" s="12">
        <v>7.45</v>
      </c>
      <c r="G9" s="6">
        <v>4750</v>
      </c>
      <c r="H9" s="13">
        <v>47581.18</v>
      </c>
      <c r="I9" s="14">
        <v>2.89</v>
      </c>
    </row>
    <row r="10" spans="1:9">
      <c r="B10" s="26">
        <v>7.6700000000000004E-2</v>
      </c>
      <c r="C10" s="6" t="s">
        <v>477</v>
      </c>
      <c r="D10" s="6" t="s">
        <v>1108</v>
      </c>
      <c r="E10" s="6" t="s">
        <v>345</v>
      </c>
      <c r="F10" s="12">
        <v>6.29</v>
      </c>
      <c r="G10" s="6">
        <v>4700</v>
      </c>
      <c r="H10" s="13">
        <v>47016.590000000004</v>
      </c>
      <c r="I10" s="14">
        <v>2.85</v>
      </c>
    </row>
    <row r="11" spans="1:9">
      <c r="B11" s="26">
        <v>7.4200000000000002E-2</v>
      </c>
      <c r="C11" s="6" t="s">
        <v>1109</v>
      </c>
      <c r="D11" s="6" t="s">
        <v>1110</v>
      </c>
      <c r="E11" s="6" t="s">
        <v>345</v>
      </c>
      <c r="F11" s="12">
        <v>7.68</v>
      </c>
      <c r="G11" s="6">
        <v>40000</v>
      </c>
      <c r="H11" s="13">
        <v>39732</v>
      </c>
      <c r="I11" s="14">
        <v>2.41</v>
      </c>
    </row>
    <row r="12" spans="1:9">
      <c r="B12" s="26">
        <v>7.4800000000000005E-2</v>
      </c>
      <c r="C12" s="6" t="s">
        <v>1111</v>
      </c>
      <c r="D12" s="6" t="s">
        <v>1112</v>
      </c>
      <c r="E12" s="6" t="s">
        <v>345</v>
      </c>
      <c r="F12" s="12">
        <v>7.68</v>
      </c>
      <c r="G12" s="6">
        <v>39000</v>
      </c>
      <c r="H12" s="13">
        <v>38813.78</v>
      </c>
      <c r="I12" s="14">
        <v>2.35</v>
      </c>
    </row>
    <row r="13" spans="1:9">
      <c r="B13" s="26">
        <v>7.5300000000000006E-2</v>
      </c>
      <c r="C13" s="6" t="s">
        <v>505</v>
      </c>
      <c r="D13" s="6" t="s">
        <v>576</v>
      </c>
      <c r="E13" s="6" t="s">
        <v>474</v>
      </c>
      <c r="F13" s="12">
        <v>7.58</v>
      </c>
      <c r="G13" s="6">
        <v>38000</v>
      </c>
      <c r="H13" s="13">
        <v>37957.93</v>
      </c>
      <c r="I13" s="14">
        <v>2.2999999999999998</v>
      </c>
    </row>
    <row r="14" spans="1:9">
      <c r="B14" s="26">
        <v>7.8200000000000006E-2</v>
      </c>
      <c r="C14" s="6" t="s">
        <v>463</v>
      </c>
      <c r="D14" s="6" t="s">
        <v>1113</v>
      </c>
      <c r="E14" s="6" t="s">
        <v>345</v>
      </c>
      <c r="F14" s="12">
        <v>7.76</v>
      </c>
      <c r="G14" s="6">
        <v>31500</v>
      </c>
      <c r="H14" s="13">
        <v>31482.3</v>
      </c>
      <c r="I14" s="14">
        <v>1.9100000000000001</v>
      </c>
    </row>
    <row r="15" spans="1:9">
      <c r="B15" s="26">
        <v>7.51E-2</v>
      </c>
      <c r="C15" s="6" t="s">
        <v>1109</v>
      </c>
      <c r="D15" s="6" t="s">
        <v>1114</v>
      </c>
      <c r="E15" s="6" t="s">
        <v>460</v>
      </c>
      <c r="F15" s="12">
        <v>7.64</v>
      </c>
      <c r="G15" s="6">
        <v>30500</v>
      </c>
      <c r="H15" s="13">
        <v>30425.4</v>
      </c>
      <c r="I15" s="14">
        <v>1.8500000000000003</v>
      </c>
    </row>
    <row r="16" spans="1:9">
      <c r="B16" s="26">
        <v>7.1999999999999995E-2</v>
      </c>
      <c r="C16" s="6" t="s">
        <v>1115</v>
      </c>
      <c r="D16" s="6" t="s">
        <v>1116</v>
      </c>
      <c r="E16" s="6" t="s">
        <v>345</v>
      </c>
      <c r="F16" s="12">
        <v>7.98</v>
      </c>
      <c r="G16" s="6">
        <v>30000</v>
      </c>
      <c r="H16" s="13">
        <v>29640.600000000002</v>
      </c>
      <c r="I16" s="14">
        <v>1.8000000000000003</v>
      </c>
    </row>
    <row r="17" spans="2:9">
      <c r="B17" s="26">
        <v>7.3999999999999996E-2</v>
      </c>
      <c r="C17" s="6" t="s">
        <v>1117</v>
      </c>
      <c r="D17" s="6" t="s">
        <v>1118</v>
      </c>
      <c r="E17" s="6" t="s">
        <v>345</v>
      </c>
      <c r="F17" s="12">
        <v>8</v>
      </c>
      <c r="G17" s="6">
        <v>27500</v>
      </c>
      <c r="H17" s="13">
        <v>27091.46</v>
      </c>
      <c r="I17" s="14">
        <v>1.6400000000000001</v>
      </c>
    </row>
    <row r="18" spans="2:9">
      <c r="B18" s="26">
        <v>6.6400000000000001E-2</v>
      </c>
      <c r="C18" s="6" t="s">
        <v>1119</v>
      </c>
      <c r="D18" s="6" t="s">
        <v>1120</v>
      </c>
      <c r="E18" s="6" t="s">
        <v>474</v>
      </c>
      <c r="F18" s="12">
        <v>7.52</v>
      </c>
      <c r="G18" s="6">
        <v>25000</v>
      </c>
      <c r="H18" s="13">
        <v>24559.05</v>
      </c>
      <c r="I18" s="14">
        <v>1.49</v>
      </c>
    </row>
    <row r="19" spans="2:9">
      <c r="B19" s="26">
        <v>7.2499999999999995E-2</v>
      </c>
      <c r="C19" s="6" t="s">
        <v>1121</v>
      </c>
      <c r="D19" s="6" t="s">
        <v>1122</v>
      </c>
      <c r="E19" s="6" t="s">
        <v>474</v>
      </c>
      <c r="F19" s="12">
        <v>7.8</v>
      </c>
      <c r="G19" s="6">
        <v>24600</v>
      </c>
      <c r="H19" s="13">
        <v>24452.920000000002</v>
      </c>
      <c r="I19" s="14">
        <v>1.48</v>
      </c>
    </row>
    <row r="20" spans="2:9">
      <c r="B20" s="26">
        <v>7.6799999999999993E-2</v>
      </c>
      <c r="C20" s="6" t="s">
        <v>533</v>
      </c>
      <c r="D20" s="6" t="s">
        <v>1123</v>
      </c>
      <c r="E20" s="6" t="s">
        <v>345</v>
      </c>
      <c r="F20" s="12">
        <v>7.52</v>
      </c>
      <c r="G20" s="6">
        <v>22500</v>
      </c>
      <c r="H20" s="13">
        <v>22547.72</v>
      </c>
      <c r="I20" s="14">
        <v>1.37</v>
      </c>
    </row>
    <row r="21" spans="2:9">
      <c r="B21" s="26">
        <v>8.3000000000000004E-2</v>
      </c>
      <c r="C21" s="6" t="s">
        <v>593</v>
      </c>
      <c r="D21" s="6" t="s">
        <v>1124</v>
      </c>
      <c r="E21" s="6" t="s">
        <v>474</v>
      </c>
      <c r="F21" s="12">
        <v>7.68</v>
      </c>
      <c r="G21" s="6">
        <v>20000</v>
      </c>
      <c r="H21" s="13">
        <v>20071.62</v>
      </c>
      <c r="I21" s="14">
        <v>1.22</v>
      </c>
    </row>
    <row r="22" spans="2:9">
      <c r="B22" s="26">
        <v>6.3700000000000007E-2</v>
      </c>
      <c r="C22" s="6" t="s">
        <v>346</v>
      </c>
      <c r="D22" s="6" t="s">
        <v>1125</v>
      </c>
      <c r="E22" s="6" t="s">
        <v>474</v>
      </c>
      <c r="F22" s="12">
        <v>7.32</v>
      </c>
      <c r="G22" s="6">
        <v>20000</v>
      </c>
      <c r="H22" s="13">
        <v>19831.12</v>
      </c>
      <c r="I22" s="14">
        <v>1.2</v>
      </c>
    </row>
    <row r="23" spans="2:9">
      <c r="B23" s="26">
        <v>6.2700000000000006E-2</v>
      </c>
      <c r="C23" s="6" t="s">
        <v>348</v>
      </c>
      <c r="D23" s="6" t="s">
        <v>1126</v>
      </c>
      <c r="E23" s="6" t="s">
        <v>345</v>
      </c>
      <c r="F23" s="12">
        <v>7.4</v>
      </c>
      <c r="G23" s="6">
        <v>20000</v>
      </c>
      <c r="H23" s="13">
        <v>19747.100000000002</v>
      </c>
      <c r="I23" s="14">
        <v>1.2</v>
      </c>
    </row>
    <row r="24" spans="2:9">
      <c r="B24" s="26">
        <v>7.2499999999999995E-2</v>
      </c>
      <c r="C24" s="6" t="s">
        <v>1127</v>
      </c>
      <c r="D24" s="6" t="s">
        <v>1128</v>
      </c>
      <c r="E24" s="6" t="s">
        <v>345</v>
      </c>
      <c r="F24" s="12">
        <v>7.99</v>
      </c>
      <c r="G24" s="6">
        <v>20000</v>
      </c>
      <c r="H24" s="13">
        <v>19634.060000000001</v>
      </c>
      <c r="I24" s="14">
        <v>1.1900000000000002</v>
      </c>
    </row>
    <row r="25" spans="2:9">
      <c r="B25" s="26">
        <v>6.7400000000000002E-2</v>
      </c>
      <c r="C25" s="6" t="s">
        <v>1109</v>
      </c>
      <c r="D25" s="6" t="s">
        <v>1129</v>
      </c>
      <c r="E25" s="6" t="s">
        <v>345</v>
      </c>
      <c r="F25" s="12">
        <v>7.68</v>
      </c>
      <c r="G25" s="6">
        <v>20000</v>
      </c>
      <c r="H25" s="13">
        <v>19548.400000000001</v>
      </c>
      <c r="I25" s="14">
        <v>1.1900000000000002</v>
      </c>
    </row>
    <row r="26" spans="2:9">
      <c r="B26" s="26">
        <v>6.7799999999999999E-2</v>
      </c>
      <c r="C26" s="6" t="s">
        <v>510</v>
      </c>
      <c r="D26" s="6" t="s">
        <v>1130</v>
      </c>
      <c r="E26" s="6" t="s">
        <v>345</v>
      </c>
      <c r="F26" s="12">
        <v>7.53</v>
      </c>
      <c r="G26" s="6">
        <v>20000</v>
      </c>
      <c r="H26" s="13">
        <v>19497.62</v>
      </c>
      <c r="I26" s="14">
        <v>1.18</v>
      </c>
    </row>
    <row r="27" spans="2:9">
      <c r="B27" s="26">
        <v>6.7000000000000004E-2</v>
      </c>
      <c r="C27" s="6" t="s">
        <v>346</v>
      </c>
      <c r="D27" s="6" t="s">
        <v>1131</v>
      </c>
      <c r="E27" s="6" t="s">
        <v>474</v>
      </c>
      <c r="F27" s="12">
        <v>7.67</v>
      </c>
      <c r="G27" s="6">
        <v>20000</v>
      </c>
      <c r="H27" s="13">
        <v>19388.46</v>
      </c>
      <c r="I27" s="14">
        <v>1.18</v>
      </c>
    </row>
    <row r="28" spans="2:9">
      <c r="B28" s="26">
        <v>6.6699999999999995E-2</v>
      </c>
      <c r="C28" s="6" t="s">
        <v>1132</v>
      </c>
      <c r="D28" s="6" t="s">
        <v>1133</v>
      </c>
      <c r="E28" s="6" t="s">
        <v>345</v>
      </c>
      <c r="F28" s="12">
        <v>7.76</v>
      </c>
      <c r="G28" s="6">
        <v>20000</v>
      </c>
      <c r="H28" s="13">
        <v>19261.38</v>
      </c>
      <c r="I28" s="14">
        <v>1.17</v>
      </c>
    </row>
    <row r="29" spans="2:9">
      <c r="B29" s="26">
        <v>7.5899999999999995E-2</v>
      </c>
      <c r="C29" s="6" t="s">
        <v>346</v>
      </c>
      <c r="D29" s="6" t="s">
        <v>1134</v>
      </c>
      <c r="E29" s="6" t="s">
        <v>345</v>
      </c>
      <c r="F29" s="12">
        <v>7.37</v>
      </c>
      <c r="G29" s="6">
        <v>17500</v>
      </c>
      <c r="H29" s="13">
        <v>17535.98</v>
      </c>
      <c r="I29" s="14">
        <v>1.06</v>
      </c>
    </row>
    <row r="30" spans="2:9">
      <c r="B30" s="26">
        <v>7.5600000000000001E-2</v>
      </c>
      <c r="C30" s="6" t="s">
        <v>346</v>
      </c>
      <c r="D30" s="6" t="s">
        <v>485</v>
      </c>
      <c r="E30" s="6" t="s">
        <v>474</v>
      </c>
      <c r="F30" s="12">
        <v>7.37</v>
      </c>
      <c r="G30" s="6">
        <v>17500</v>
      </c>
      <c r="H30" s="13">
        <v>17530.330000000002</v>
      </c>
      <c r="I30" s="14">
        <v>1.06</v>
      </c>
    </row>
    <row r="31" spans="2:9">
      <c r="B31" s="26">
        <v>8.2500000000000004E-2</v>
      </c>
      <c r="C31" s="6" t="s">
        <v>469</v>
      </c>
      <c r="D31" s="6" t="s">
        <v>1135</v>
      </c>
      <c r="E31" s="6" t="s">
        <v>345</v>
      </c>
      <c r="F31" s="12">
        <v>7.82</v>
      </c>
      <c r="G31" s="6">
        <v>17300</v>
      </c>
      <c r="H31" s="13">
        <v>17424.53</v>
      </c>
      <c r="I31" s="14">
        <v>1.06</v>
      </c>
    </row>
    <row r="32" spans="2:9">
      <c r="B32" s="26">
        <v>7.1199999999999999E-2</v>
      </c>
      <c r="C32" s="6" t="s">
        <v>513</v>
      </c>
      <c r="D32" s="6" t="s">
        <v>1136</v>
      </c>
      <c r="E32" s="6" t="s">
        <v>345</v>
      </c>
      <c r="F32" s="12">
        <v>7.52</v>
      </c>
      <c r="G32" s="6">
        <v>17500</v>
      </c>
      <c r="H32" s="13">
        <v>17260.22</v>
      </c>
      <c r="I32" s="14">
        <v>1.05</v>
      </c>
    </row>
    <row r="33" spans="2:9">
      <c r="B33" s="26">
        <v>7.7399999999999997E-2</v>
      </c>
      <c r="C33" s="6" t="s">
        <v>503</v>
      </c>
      <c r="D33" s="6" t="s">
        <v>1137</v>
      </c>
      <c r="E33" s="6" t="s">
        <v>345</v>
      </c>
      <c r="F33" s="12">
        <v>7.64</v>
      </c>
      <c r="G33" s="6">
        <v>15000</v>
      </c>
      <c r="H33" s="13">
        <v>15008.73</v>
      </c>
      <c r="I33" s="14">
        <v>0.91</v>
      </c>
    </row>
    <row r="34" spans="2:9">
      <c r="B34" s="26">
        <v>7.7399999999999997E-2</v>
      </c>
      <c r="C34" s="6" t="s">
        <v>1138</v>
      </c>
      <c r="D34" s="6" t="s">
        <v>574</v>
      </c>
      <c r="E34" s="6" t="s">
        <v>345</v>
      </c>
      <c r="F34" s="12">
        <v>7.69</v>
      </c>
      <c r="G34" s="6">
        <v>15000</v>
      </c>
      <c r="H34" s="13">
        <v>15006.050000000001</v>
      </c>
      <c r="I34" s="14">
        <v>0.91</v>
      </c>
    </row>
    <row r="35" spans="2:9">
      <c r="B35" s="26">
        <v>7.4399999999999994E-2</v>
      </c>
      <c r="C35" s="6" t="s">
        <v>355</v>
      </c>
      <c r="D35" s="6" t="s">
        <v>356</v>
      </c>
      <c r="E35" s="6" t="s">
        <v>345</v>
      </c>
      <c r="F35" s="12">
        <v>7.45</v>
      </c>
      <c r="G35" s="6">
        <v>15000</v>
      </c>
      <c r="H35" s="13">
        <v>14995.86</v>
      </c>
      <c r="I35" s="14">
        <v>0.91</v>
      </c>
    </row>
    <row r="36" spans="2:9">
      <c r="B36" s="26">
        <v>7.9699999999999993E-2</v>
      </c>
      <c r="C36" s="6" t="s">
        <v>1139</v>
      </c>
      <c r="D36" s="6" t="s">
        <v>1140</v>
      </c>
      <c r="E36" s="6" t="s">
        <v>345</v>
      </c>
      <c r="F36" s="12">
        <v>7.98</v>
      </c>
      <c r="G36" s="6">
        <v>15000</v>
      </c>
      <c r="H36" s="13">
        <v>14991.15</v>
      </c>
      <c r="I36" s="14">
        <v>0.91</v>
      </c>
    </row>
    <row r="37" spans="2:9">
      <c r="B37" s="26">
        <v>7.3599999999999999E-2</v>
      </c>
      <c r="C37" s="6" t="s">
        <v>1141</v>
      </c>
      <c r="D37" s="6" t="s">
        <v>1142</v>
      </c>
      <c r="E37" s="6" t="s">
        <v>345</v>
      </c>
      <c r="F37" s="12">
        <v>7.4</v>
      </c>
      <c r="G37" s="6">
        <v>15000</v>
      </c>
      <c r="H37" s="13">
        <v>14978.94</v>
      </c>
      <c r="I37" s="14">
        <v>0.91</v>
      </c>
    </row>
    <row r="38" spans="2:9">
      <c r="B38" s="26">
        <v>7.4700000000000003E-2</v>
      </c>
      <c r="C38" s="6" t="s">
        <v>533</v>
      </c>
      <c r="D38" s="6" t="s">
        <v>1143</v>
      </c>
      <c r="E38" s="6" t="s">
        <v>345</v>
      </c>
      <c r="F38" s="12">
        <v>7.68</v>
      </c>
      <c r="G38" s="6">
        <v>15000</v>
      </c>
      <c r="H38" s="13">
        <v>14902.02</v>
      </c>
      <c r="I38" s="14">
        <v>0.90000000000000013</v>
      </c>
    </row>
    <row r="39" spans="2:9">
      <c r="B39" s="26">
        <v>7.5499999999999998E-2</v>
      </c>
      <c r="C39" s="6" t="s">
        <v>1144</v>
      </c>
      <c r="D39" s="6" t="s">
        <v>1145</v>
      </c>
      <c r="E39" s="6" t="s">
        <v>1146</v>
      </c>
      <c r="F39" s="12">
        <v>7.91</v>
      </c>
      <c r="G39" s="6">
        <v>15000</v>
      </c>
      <c r="H39" s="13">
        <v>14663</v>
      </c>
      <c r="I39" s="14">
        <v>0.89</v>
      </c>
    </row>
    <row r="40" spans="2:9">
      <c r="B40" s="26">
        <v>6.59E-2</v>
      </c>
      <c r="C40" s="6" t="s">
        <v>348</v>
      </c>
      <c r="D40" s="6" t="s">
        <v>1147</v>
      </c>
      <c r="E40" s="6" t="s">
        <v>345</v>
      </c>
      <c r="F40" s="12">
        <v>7.65</v>
      </c>
      <c r="G40" s="6">
        <v>15000</v>
      </c>
      <c r="H40" s="13">
        <v>14418.15</v>
      </c>
      <c r="I40" s="14">
        <v>0.87000000000000011</v>
      </c>
    </row>
    <row r="41" spans="2:9">
      <c r="B41" s="26">
        <v>7.6799999999999993E-2</v>
      </c>
      <c r="C41" s="6" t="s">
        <v>533</v>
      </c>
      <c r="D41" s="6" t="s">
        <v>1148</v>
      </c>
      <c r="E41" s="6" t="s">
        <v>345</v>
      </c>
      <c r="F41" s="12">
        <v>7.52</v>
      </c>
      <c r="G41" s="6">
        <v>12500</v>
      </c>
      <c r="H41" s="13">
        <v>12528.61</v>
      </c>
      <c r="I41" s="14">
        <v>0.76</v>
      </c>
    </row>
    <row r="42" spans="2:9">
      <c r="B42" s="26">
        <v>6.8699999999999997E-2</v>
      </c>
      <c r="C42" s="6" t="s">
        <v>346</v>
      </c>
      <c r="D42" s="6" t="s">
        <v>1149</v>
      </c>
      <c r="E42" s="6" t="s">
        <v>474</v>
      </c>
      <c r="F42" s="12">
        <v>7.67</v>
      </c>
      <c r="G42" s="6">
        <v>12500</v>
      </c>
      <c r="H42" s="13">
        <v>12157.61</v>
      </c>
      <c r="I42" s="14">
        <v>0.74</v>
      </c>
    </row>
    <row r="43" spans="2:9">
      <c r="B43" s="26">
        <v>8.3000000000000004E-2</v>
      </c>
      <c r="C43" s="6" t="s">
        <v>1150</v>
      </c>
      <c r="D43" s="6" t="s">
        <v>1151</v>
      </c>
      <c r="E43" s="6" t="s">
        <v>474</v>
      </c>
      <c r="F43" s="12">
        <v>8</v>
      </c>
      <c r="G43" s="6">
        <v>10000</v>
      </c>
      <c r="H43" s="13">
        <v>10029.08</v>
      </c>
      <c r="I43" s="14">
        <v>0.61</v>
      </c>
    </row>
    <row r="44" spans="2:9">
      <c r="B44" s="26">
        <v>7.9500000000000001E-2</v>
      </c>
      <c r="C44" s="6" t="s">
        <v>1152</v>
      </c>
      <c r="D44" s="6" t="s">
        <v>568</v>
      </c>
      <c r="E44" s="6" t="s">
        <v>345</v>
      </c>
      <c r="F44" s="12">
        <v>7.84</v>
      </c>
      <c r="G44" s="6">
        <v>1000</v>
      </c>
      <c r="H44" s="13">
        <v>10013.210000000001</v>
      </c>
      <c r="I44" s="14">
        <v>0.61</v>
      </c>
    </row>
    <row r="45" spans="2:9">
      <c r="B45" s="26">
        <v>7.6399999999999996E-2</v>
      </c>
      <c r="C45" s="6" t="s">
        <v>348</v>
      </c>
      <c r="D45" s="6" t="s">
        <v>728</v>
      </c>
      <c r="E45" s="6" t="s">
        <v>474</v>
      </c>
      <c r="F45" s="12">
        <v>7.67</v>
      </c>
      <c r="G45" s="6">
        <v>1000</v>
      </c>
      <c r="H45" s="13">
        <v>9979.64</v>
      </c>
      <c r="I45" s="14">
        <v>0.61</v>
      </c>
    </row>
    <row r="46" spans="2:9">
      <c r="B46" s="26">
        <v>7.6399999999999996E-2</v>
      </c>
      <c r="C46" s="6" t="s">
        <v>343</v>
      </c>
      <c r="D46" s="6" t="s">
        <v>1153</v>
      </c>
      <c r="E46" s="6" t="s">
        <v>474</v>
      </c>
      <c r="F46" s="12">
        <v>7.7</v>
      </c>
      <c r="G46" s="6">
        <v>10000</v>
      </c>
      <c r="H46" s="13">
        <v>9974.9500000000007</v>
      </c>
      <c r="I46" s="14">
        <v>0.61</v>
      </c>
    </row>
    <row r="47" spans="2:9">
      <c r="B47" s="26">
        <v>7.6999999999999999E-2</v>
      </c>
      <c r="C47" s="6" t="s">
        <v>1154</v>
      </c>
      <c r="D47" s="6" t="s">
        <v>1155</v>
      </c>
      <c r="E47" s="6" t="s">
        <v>345</v>
      </c>
      <c r="F47" s="12">
        <v>8.0299999999999994</v>
      </c>
      <c r="G47" s="6">
        <v>10000</v>
      </c>
      <c r="H47" s="13">
        <v>9940.7900000000009</v>
      </c>
      <c r="I47" s="14">
        <v>0.6</v>
      </c>
    </row>
    <row r="48" spans="2:9">
      <c r="B48" s="26">
        <v>7.7499999999999999E-2</v>
      </c>
      <c r="C48" s="6" t="s">
        <v>1156</v>
      </c>
      <c r="D48" s="6" t="s">
        <v>1157</v>
      </c>
      <c r="E48" s="6" t="s">
        <v>345</v>
      </c>
      <c r="F48" s="12">
        <v>8.1199999999999992</v>
      </c>
      <c r="G48" s="6">
        <v>10000000</v>
      </c>
      <c r="H48" s="13">
        <v>9934.75</v>
      </c>
      <c r="I48" s="14">
        <v>0.6</v>
      </c>
    </row>
    <row r="49" spans="2:9">
      <c r="B49" s="26">
        <v>7.2700000000000001E-2</v>
      </c>
      <c r="C49" s="6" t="s">
        <v>1158</v>
      </c>
      <c r="D49" s="6" t="s">
        <v>1159</v>
      </c>
      <c r="E49" s="6" t="s">
        <v>345</v>
      </c>
      <c r="F49" s="12">
        <v>7.77</v>
      </c>
      <c r="G49" s="6">
        <v>10000</v>
      </c>
      <c r="H49" s="13">
        <v>9910.81</v>
      </c>
      <c r="I49" s="14">
        <v>0.6</v>
      </c>
    </row>
    <row r="50" spans="2:9">
      <c r="B50" s="26">
        <v>7.1900000000000006E-2</v>
      </c>
      <c r="C50" s="6" t="s">
        <v>1160</v>
      </c>
      <c r="D50" s="6" t="s">
        <v>1161</v>
      </c>
      <c r="E50" s="6" t="s">
        <v>345</v>
      </c>
      <c r="F50" s="12">
        <v>7.96</v>
      </c>
      <c r="G50" s="6">
        <v>10000</v>
      </c>
      <c r="H50" s="13">
        <v>9868.6200000000008</v>
      </c>
      <c r="I50" s="14">
        <v>0.6</v>
      </c>
    </row>
    <row r="51" spans="2:9">
      <c r="B51" s="26">
        <v>6.5199999999999994E-2</v>
      </c>
      <c r="C51" s="6" t="s">
        <v>346</v>
      </c>
      <c r="D51" s="6" t="s">
        <v>1162</v>
      </c>
      <c r="E51" s="6" t="s">
        <v>474</v>
      </c>
      <c r="F51" s="12">
        <v>7.44</v>
      </c>
      <c r="G51" s="6">
        <v>10000</v>
      </c>
      <c r="H51" s="13">
        <v>9849.09</v>
      </c>
      <c r="I51" s="14">
        <v>0.6</v>
      </c>
    </row>
    <row r="52" spans="2:9">
      <c r="B52" s="26">
        <v>7.4700000000000003E-2</v>
      </c>
      <c r="C52" s="6" t="s">
        <v>1139</v>
      </c>
      <c r="D52" s="6" t="s">
        <v>1163</v>
      </c>
      <c r="E52" s="6" t="s">
        <v>345</v>
      </c>
      <c r="F52" s="12">
        <v>7.99</v>
      </c>
      <c r="G52" s="6">
        <v>10000</v>
      </c>
      <c r="H52" s="13">
        <v>9836.25</v>
      </c>
      <c r="I52" s="14">
        <v>0.6</v>
      </c>
    </row>
    <row r="53" spans="2:9">
      <c r="B53" s="26">
        <v>6.9500000000000006E-2</v>
      </c>
      <c r="C53" s="6" t="s">
        <v>1164</v>
      </c>
      <c r="D53" s="6" t="s">
        <v>1165</v>
      </c>
      <c r="E53" s="6" t="s">
        <v>345</v>
      </c>
      <c r="F53" s="12">
        <v>8.0500000000000007</v>
      </c>
      <c r="G53" s="6">
        <v>10000</v>
      </c>
      <c r="H53" s="13">
        <v>9829.1200000000008</v>
      </c>
      <c r="I53" s="14">
        <v>0.6</v>
      </c>
    </row>
    <row r="54" spans="2:9">
      <c r="B54" s="26">
        <v>7.0699999999999999E-2</v>
      </c>
      <c r="C54" s="6" t="s">
        <v>1107</v>
      </c>
      <c r="D54" s="6" t="s">
        <v>1166</v>
      </c>
      <c r="E54" s="6" t="s">
        <v>345</v>
      </c>
      <c r="F54" s="12">
        <v>7.88</v>
      </c>
      <c r="G54" s="6">
        <v>10000</v>
      </c>
      <c r="H54" s="13">
        <v>9820.0500000000011</v>
      </c>
      <c r="I54" s="14">
        <v>0.6</v>
      </c>
    </row>
    <row r="55" spans="2:9">
      <c r="B55" s="26">
        <v>6.9900000000000004E-2</v>
      </c>
      <c r="C55" s="6" t="s">
        <v>1167</v>
      </c>
      <c r="D55" s="6" t="s">
        <v>1168</v>
      </c>
      <c r="E55" s="6" t="s">
        <v>1146</v>
      </c>
      <c r="F55" s="12">
        <v>7.83</v>
      </c>
      <c r="G55" s="6">
        <v>10000</v>
      </c>
      <c r="H55" s="13">
        <v>9686.68</v>
      </c>
      <c r="I55" s="14">
        <v>0.59</v>
      </c>
    </row>
    <row r="56" spans="2:9">
      <c r="B56" s="26">
        <v>6.8599999999999994E-2</v>
      </c>
      <c r="C56" s="6" t="s">
        <v>1132</v>
      </c>
      <c r="D56" s="6" t="s">
        <v>1169</v>
      </c>
      <c r="E56" s="6" t="s">
        <v>345</v>
      </c>
      <c r="F56" s="12">
        <v>7.76</v>
      </c>
      <c r="G56" s="6">
        <v>10000</v>
      </c>
      <c r="H56" s="13">
        <v>9661.93</v>
      </c>
      <c r="I56" s="14">
        <v>0.59</v>
      </c>
    </row>
    <row r="57" spans="2:9">
      <c r="B57" s="26">
        <v>7.7499999999999999E-2</v>
      </c>
      <c r="C57" s="6" t="s">
        <v>553</v>
      </c>
      <c r="D57" s="6" t="s">
        <v>1170</v>
      </c>
      <c r="E57" s="6" t="s">
        <v>345</v>
      </c>
      <c r="F57" s="12">
        <v>7.82</v>
      </c>
      <c r="G57" s="6">
        <v>9000</v>
      </c>
      <c r="H57" s="13">
        <v>8962.630000000001</v>
      </c>
      <c r="I57" s="14">
        <v>0.54</v>
      </c>
    </row>
    <row r="58" spans="2:9">
      <c r="B58" s="26">
        <v>6.6000000000000003E-2</v>
      </c>
      <c r="C58" s="6" t="s">
        <v>346</v>
      </c>
      <c r="D58" s="6" t="s">
        <v>1171</v>
      </c>
      <c r="E58" s="6" t="s">
        <v>474</v>
      </c>
      <c r="F58" s="12">
        <v>7.37</v>
      </c>
      <c r="G58" s="6">
        <v>9000</v>
      </c>
      <c r="H58" s="13">
        <v>8922.74</v>
      </c>
      <c r="I58" s="14">
        <v>0.54</v>
      </c>
    </row>
    <row r="59" spans="2:9">
      <c r="B59" s="26">
        <v>7.9799999999999996E-2</v>
      </c>
      <c r="C59" s="6" t="s">
        <v>471</v>
      </c>
      <c r="D59" s="6" t="s">
        <v>1172</v>
      </c>
      <c r="E59" s="6" t="s">
        <v>345</v>
      </c>
      <c r="F59" s="12">
        <v>7.62</v>
      </c>
      <c r="G59" s="6">
        <v>800</v>
      </c>
      <c r="H59" s="13">
        <v>8035.46</v>
      </c>
      <c r="I59" s="14">
        <v>0.49</v>
      </c>
    </row>
    <row r="60" spans="2:9">
      <c r="B60" s="26">
        <v>7.4499999999999997E-2</v>
      </c>
      <c r="C60" s="6" t="s">
        <v>1173</v>
      </c>
      <c r="D60" s="6" t="s">
        <v>1174</v>
      </c>
      <c r="E60" s="6" t="s">
        <v>345</v>
      </c>
      <c r="F60" s="12">
        <v>7.95</v>
      </c>
      <c r="G60" s="6">
        <v>7500</v>
      </c>
      <c r="H60" s="13">
        <v>7410.06</v>
      </c>
      <c r="I60" s="14">
        <v>0.45000000000000007</v>
      </c>
    </row>
    <row r="61" spans="2:9">
      <c r="B61" s="26">
        <v>6.9599999999999995E-2</v>
      </c>
      <c r="C61" s="6" t="s">
        <v>1175</v>
      </c>
      <c r="D61" s="6" t="s">
        <v>1176</v>
      </c>
      <c r="E61" s="6" t="s">
        <v>474</v>
      </c>
      <c r="F61" s="12">
        <v>8.0299999999999994</v>
      </c>
      <c r="G61" s="6">
        <v>7500</v>
      </c>
      <c r="H61" s="13">
        <v>7352.84</v>
      </c>
      <c r="I61" s="14">
        <v>0.45000000000000007</v>
      </c>
    </row>
    <row r="62" spans="2:9">
      <c r="B62" s="26">
        <v>8.2900000000000001E-2</v>
      </c>
      <c r="C62" s="6" t="s">
        <v>465</v>
      </c>
      <c r="D62" s="6" t="s">
        <v>1177</v>
      </c>
      <c r="E62" s="6" t="s">
        <v>345</v>
      </c>
      <c r="F62" s="12">
        <v>7.71</v>
      </c>
      <c r="G62" s="6">
        <v>6500</v>
      </c>
      <c r="H62" s="13">
        <v>6535.04</v>
      </c>
      <c r="I62" s="14">
        <v>0.4</v>
      </c>
    </row>
    <row r="63" spans="2:9">
      <c r="B63" s="26">
        <v>0.09</v>
      </c>
      <c r="C63" s="6" t="s">
        <v>553</v>
      </c>
      <c r="D63" s="6" t="s">
        <v>1178</v>
      </c>
      <c r="E63" s="6" t="s">
        <v>345</v>
      </c>
      <c r="F63" s="12">
        <v>7.77</v>
      </c>
      <c r="G63" s="6">
        <v>500</v>
      </c>
      <c r="H63" s="13">
        <v>5130.76</v>
      </c>
      <c r="I63" s="14">
        <v>0.31000000000000005</v>
      </c>
    </row>
    <row r="64" spans="2:9">
      <c r="B64" s="26">
        <v>7.8899999999999998E-2</v>
      </c>
      <c r="C64" s="6" t="s">
        <v>346</v>
      </c>
      <c r="D64" s="6" t="s">
        <v>1179</v>
      </c>
      <c r="E64" s="6" t="s">
        <v>345</v>
      </c>
      <c r="F64" s="12">
        <v>7.67</v>
      </c>
      <c r="G64" s="6">
        <v>500</v>
      </c>
      <c r="H64" s="13">
        <v>5034.92</v>
      </c>
      <c r="I64" s="14">
        <v>0.31000000000000005</v>
      </c>
    </row>
    <row r="65" spans="2:9">
      <c r="B65" s="26">
        <v>8.3400000000000002E-2</v>
      </c>
      <c r="C65" s="6" t="s">
        <v>456</v>
      </c>
      <c r="D65" s="6" t="s">
        <v>1180</v>
      </c>
      <c r="E65" s="6" t="s">
        <v>345</v>
      </c>
      <c r="F65" s="12">
        <v>7.77</v>
      </c>
      <c r="G65" s="6">
        <v>5000</v>
      </c>
      <c r="H65" s="13">
        <v>5028.8599999999997</v>
      </c>
      <c r="I65" s="14">
        <v>0.31000000000000005</v>
      </c>
    </row>
    <row r="66" spans="2:9">
      <c r="B66" s="26">
        <v>8.3299999999999999E-2</v>
      </c>
      <c r="C66" s="6" t="s">
        <v>456</v>
      </c>
      <c r="D66" s="6" t="s">
        <v>1181</v>
      </c>
      <c r="E66" s="6" t="s">
        <v>345</v>
      </c>
      <c r="F66" s="12">
        <v>7.76</v>
      </c>
      <c r="G66" s="6">
        <v>5000</v>
      </c>
      <c r="H66" s="13">
        <v>5026.8100000000004</v>
      </c>
      <c r="I66" s="14">
        <v>0.3</v>
      </c>
    </row>
    <row r="67" spans="2:9">
      <c r="B67" s="26">
        <v>7.9000000000000001E-2</v>
      </c>
      <c r="C67" s="6" t="s">
        <v>1182</v>
      </c>
      <c r="D67" s="6" t="s">
        <v>1183</v>
      </c>
      <c r="E67" s="6" t="s">
        <v>460</v>
      </c>
      <c r="F67" s="12">
        <v>7.76</v>
      </c>
      <c r="G67" s="6">
        <v>500</v>
      </c>
      <c r="H67" s="13">
        <v>5011.1500000000005</v>
      </c>
      <c r="I67" s="14">
        <v>0.3</v>
      </c>
    </row>
    <row r="68" spans="2:9">
      <c r="B68" s="26">
        <v>7.8E-2</v>
      </c>
      <c r="C68" s="6" t="s">
        <v>477</v>
      </c>
      <c r="D68" s="6" t="s">
        <v>1184</v>
      </c>
      <c r="E68" s="6" t="s">
        <v>345</v>
      </c>
      <c r="F68" s="12">
        <v>7.65</v>
      </c>
      <c r="G68" s="6">
        <v>500</v>
      </c>
      <c r="H68" s="13">
        <v>5008.1900000000005</v>
      </c>
      <c r="I68" s="14">
        <v>0.3</v>
      </c>
    </row>
    <row r="69" spans="2:9">
      <c r="B69" s="26">
        <v>7.9399999999999998E-2</v>
      </c>
      <c r="C69" s="6" t="s">
        <v>1139</v>
      </c>
      <c r="D69" s="6" t="s">
        <v>1185</v>
      </c>
      <c r="E69" s="6" t="s">
        <v>345</v>
      </c>
      <c r="F69" s="12">
        <v>7.98</v>
      </c>
      <c r="G69" s="6">
        <v>5000</v>
      </c>
      <c r="H69" s="13">
        <v>4993.62</v>
      </c>
      <c r="I69" s="14">
        <v>0.3</v>
      </c>
    </row>
    <row r="70" spans="2:9">
      <c r="B70" s="26">
        <v>7.3899999999999993E-2</v>
      </c>
      <c r="C70" s="6" t="s">
        <v>533</v>
      </c>
      <c r="D70" s="6" t="s">
        <v>1186</v>
      </c>
      <c r="E70" s="6" t="s">
        <v>345</v>
      </c>
      <c r="F70" s="12">
        <v>7.68</v>
      </c>
      <c r="G70" s="6">
        <v>5000</v>
      </c>
      <c r="H70" s="13">
        <v>4952.01</v>
      </c>
      <c r="I70" s="14">
        <v>0.3</v>
      </c>
    </row>
    <row r="71" spans="2:9">
      <c r="B71" s="26">
        <v>7.0699999999999999E-2</v>
      </c>
      <c r="C71" s="6" t="s">
        <v>1187</v>
      </c>
      <c r="D71" s="6" t="s">
        <v>1188</v>
      </c>
      <c r="E71" s="6" t="s">
        <v>345</v>
      </c>
      <c r="F71" s="12">
        <v>8.01</v>
      </c>
      <c r="G71" s="6">
        <v>5000</v>
      </c>
      <c r="H71" s="13">
        <v>4876.13</v>
      </c>
      <c r="I71" s="14">
        <v>0.3</v>
      </c>
    </row>
    <row r="72" spans="2:9">
      <c r="B72" s="26">
        <v>8.4500000000000006E-2</v>
      </c>
      <c r="C72" s="6" t="s">
        <v>1189</v>
      </c>
      <c r="D72" s="6" t="s">
        <v>1190</v>
      </c>
      <c r="E72" s="6" t="s">
        <v>455</v>
      </c>
      <c r="F72" s="12">
        <v>8.02</v>
      </c>
      <c r="G72" s="6">
        <v>4500</v>
      </c>
      <c r="H72" s="13">
        <v>4520.8500000000004</v>
      </c>
      <c r="I72" s="14">
        <v>0.27</v>
      </c>
    </row>
    <row r="73" spans="2:9">
      <c r="B73" s="26">
        <v>9.0499999999999997E-2</v>
      </c>
      <c r="C73" s="6" t="s">
        <v>553</v>
      </c>
      <c r="D73" s="6" t="s">
        <v>1191</v>
      </c>
      <c r="E73" s="6" t="s">
        <v>345</v>
      </c>
      <c r="F73" s="12">
        <v>7.77</v>
      </c>
      <c r="G73" s="6">
        <v>250</v>
      </c>
      <c r="H73" s="13">
        <v>2567.0100000000002</v>
      </c>
      <c r="I73" s="14">
        <v>0.16</v>
      </c>
    </row>
    <row r="74" spans="2:9">
      <c r="B74" s="26">
        <v>7.7100000000000002E-2</v>
      </c>
      <c r="C74" s="6" t="s">
        <v>346</v>
      </c>
      <c r="D74" s="6" t="s">
        <v>588</v>
      </c>
      <c r="E74" s="6" t="s">
        <v>345</v>
      </c>
      <c r="F74" s="12">
        <v>7.31</v>
      </c>
      <c r="G74" s="6">
        <v>2500</v>
      </c>
      <c r="H74" s="13">
        <v>2506.02</v>
      </c>
      <c r="I74" s="14">
        <v>0.15</v>
      </c>
    </row>
    <row r="75" spans="2:9">
      <c r="B75" s="26">
        <v>7.8E-2</v>
      </c>
      <c r="C75" s="6" t="s">
        <v>628</v>
      </c>
      <c r="D75" s="6" t="s">
        <v>1192</v>
      </c>
      <c r="E75" s="6" t="s">
        <v>345</v>
      </c>
      <c r="F75" s="12">
        <v>7.83</v>
      </c>
      <c r="G75" s="6">
        <v>2500</v>
      </c>
      <c r="H75" s="13">
        <v>2496.69</v>
      </c>
      <c r="I75" s="14">
        <v>0.15</v>
      </c>
    </row>
    <row r="76" spans="2:9">
      <c r="B76" s="26">
        <v>6.9500000000000006E-2</v>
      </c>
      <c r="C76" s="6" t="s">
        <v>346</v>
      </c>
      <c r="D76" s="6" t="s">
        <v>1193</v>
      </c>
      <c r="E76" s="6" t="s">
        <v>345</v>
      </c>
      <c r="F76" s="12">
        <v>7.45</v>
      </c>
      <c r="G76" s="6">
        <v>2500</v>
      </c>
      <c r="H76" s="13">
        <v>2478.79</v>
      </c>
      <c r="I76" s="14">
        <v>0.15</v>
      </c>
    </row>
    <row r="77" spans="2:9">
      <c r="B77" s="26">
        <v>7.3999999999999996E-2</v>
      </c>
      <c r="C77" s="6" t="s">
        <v>343</v>
      </c>
      <c r="D77" s="6" t="s">
        <v>1194</v>
      </c>
      <c r="E77" s="6" t="s">
        <v>345</v>
      </c>
      <c r="F77" s="12">
        <v>7.7</v>
      </c>
      <c r="G77" s="6">
        <v>2500</v>
      </c>
      <c r="H77" s="13">
        <v>2474.9900000000002</v>
      </c>
      <c r="I77" s="14">
        <v>0.15</v>
      </c>
    </row>
    <row r="78" spans="2:9">
      <c r="B78" s="26">
        <v>8.1000000000000003E-2</v>
      </c>
      <c r="C78" s="6" t="s">
        <v>469</v>
      </c>
      <c r="D78" s="6" t="s">
        <v>1195</v>
      </c>
      <c r="E78" s="6" t="s">
        <v>345</v>
      </c>
      <c r="F78" s="12">
        <v>6.98</v>
      </c>
      <c r="G78" s="6">
        <v>2400</v>
      </c>
      <c r="H78" s="13">
        <v>2400.77</v>
      </c>
      <c r="I78" s="14">
        <v>0.15</v>
      </c>
    </row>
    <row r="79" spans="2:9">
      <c r="B79" s="26">
        <v>7.6999999999999999E-2</v>
      </c>
      <c r="C79" s="6" t="s">
        <v>343</v>
      </c>
      <c r="D79" s="6" t="s">
        <v>454</v>
      </c>
      <c r="E79" s="6" t="s">
        <v>455</v>
      </c>
      <c r="F79" s="12">
        <v>7.45</v>
      </c>
      <c r="G79" s="6">
        <v>500</v>
      </c>
      <c r="H79" s="13">
        <v>501.32</v>
      </c>
      <c r="I79" s="14">
        <v>3.0000000000000002E-2</v>
      </c>
    </row>
    <row r="80" spans="2:9">
      <c r="B80" s="26">
        <v>6.5500000000000003E-2</v>
      </c>
      <c r="C80" s="6" t="s">
        <v>734</v>
      </c>
      <c r="D80" s="6" t="s">
        <v>1196</v>
      </c>
      <c r="E80" s="6" t="s">
        <v>474</v>
      </c>
      <c r="F80" s="12">
        <v>7.05</v>
      </c>
      <c r="G80" s="6">
        <v>50</v>
      </c>
      <c r="H80" s="13">
        <v>499.04</v>
      </c>
      <c r="I80" s="14">
        <v>3.0000000000000002E-2</v>
      </c>
    </row>
    <row r="81" spans="2:9">
      <c r="B81" s="26">
        <v>7.6499999999999999E-2</v>
      </c>
      <c r="C81" s="6" t="s">
        <v>456</v>
      </c>
      <c r="D81" s="6" t="s">
        <v>457</v>
      </c>
      <c r="E81" s="6" t="s">
        <v>345</v>
      </c>
      <c r="F81" s="12">
        <v>7.77</v>
      </c>
      <c r="G81" s="6">
        <v>25</v>
      </c>
      <c r="H81" s="13">
        <v>249.46</v>
      </c>
      <c r="I81" s="14">
        <v>0.02</v>
      </c>
    </row>
    <row r="82" spans="2:9">
      <c r="B82" s="26">
        <v>7.6300000000000007E-2</v>
      </c>
      <c r="C82" s="6" t="s">
        <v>348</v>
      </c>
      <c r="D82" s="6" t="s">
        <v>1197</v>
      </c>
      <c r="E82" s="6" t="s">
        <v>345</v>
      </c>
      <c r="F82" s="12">
        <v>6.93</v>
      </c>
      <c r="G82" s="6">
        <v>6</v>
      </c>
      <c r="H82" s="13">
        <v>60.06</v>
      </c>
      <c r="I82" s="27" t="s">
        <v>240</v>
      </c>
    </row>
    <row r="83" spans="2:9" ht="9.5" thickBot="1">
      <c r="E83" s="16" t="s">
        <v>138</v>
      </c>
      <c r="H83" s="17">
        <v>1183685.44</v>
      </c>
      <c r="I83" s="18">
        <v>71.819999999999894</v>
      </c>
    </row>
    <row r="84" spans="2:9" ht="15" thickTop="1">
      <c r="B84" s="79" t="s">
        <v>1010</v>
      </c>
      <c r="C84" s="74"/>
      <c r="I84" s="14"/>
    </row>
    <row r="85" spans="2:9" ht="14.5">
      <c r="B85" s="73" t="s">
        <v>9</v>
      </c>
      <c r="C85" s="74"/>
      <c r="I85" s="14"/>
    </row>
    <row r="86" spans="2:9">
      <c r="B86" s="15" t="s">
        <v>1011</v>
      </c>
      <c r="C86" s="6" t="s">
        <v>1198</v>
      </c>
      <c r="D86" s="6" t="s">
        <v>1199</v>
      </c>
      <c r="E86" s="6" t="s">
        <v>1200</v>
      </c>
      <c r="F86" s="12">
        <v>8.48</v>
      </c>
      <c r="G86" s="6">
        <v>215</v>
      </c>
      <c r="H86" s="13">
        <v>19148.420000000002</v>
      </c>
      <c r="I86" s="14">
        <v>1.1600000000000001</v>
      </c>
    </row>
    <row r="87" spans="2:9">
      <c r="B87" s="15" t="s">
        <v>1011</v>
      </c>
      <c r="C87" s="6" t="s">
        <v>1012</v>
      </c>
      <c r="D87" s="6" t="s">
        <v>1013</v>
      </c>
      <c r="E87" s="6" t="s">
        <v>1014</v>
      </c>
      <c r="F87" s="12">
        <v>7.9</v>
      </c>
      <c r="G87" s="6">
        <v>160</v>
      </c>
      <c r="H87" s="13">
        <v>15732</v>
      </c>
      <c r="I87" s="14">
        <v>0.95</v>
      </c>
    </row>
    <row r="88" spans="2:9">
      <c r="B88" s="15" t="s">
        <v>1011</v>
      </c>
      <c r="C88" s="6" t="s">
        <v>1015</v>
      </c>
      <c r="D88" s="6" t="s">
        <v>1016</v>
      </c>
      <c r="E88" s="6" t="s">
        <v>1014</v>
      </c>
      <c r="F88" s="12">
        <v>7.87</v>
      </c>
      <c r="G88" s="6">
        <v>160</v>
      </c>
      <c r="H88" s="13">
        <v>15699.460000000001</v>
      </c>
      <c r="I88" s="14">
        <v>0.95</v>
      </c>
    </row>
    <row r="89" spans="2:9">
      <c r="B89" s="15" t="s">
        <v>1011</v>
      </c>
      <c r="C89" s="6" t="s">
        <v>1201</v>
      </c>
      <c r="D89" s="6" t="s">
        <v>1202</v>
      </c>
      <c r="E89" s="6" t="s">
        <v>1200</v>
      </c>
      <c r="F89" s="12">
        <v>8.2899999999999991</v>
      </c>
      <c r="G89" s="6">
        <v>90</v>
      </c>
      <c r="H89" s="13">
        <v>5971.9400000000005</v>
      </c>
      <c r="I89" s="14">
        <v>0.36000000000000004</v>
      </c>
    </row>
    <row r="90" spans="2:9">
      <c r="B90" s="15" t="s">
        <v>1011</v>
      </c>
      <c r="C90" s="6" t="s">
        <v>1203</v>
      </c>
      <c r="D90" s="6" t="s">
        <v>1204</v>
      </c>
      <c r="E90" s="6" t="s">
        <v>1200</v>
      </c>
      <c r="F90" s="12">
        <v>8.48</v>
      </c>
      <c r="G90" s="6">
        <v>62</v>
      </c>
      <c r="H90" s="13">
        <v>5772.4800000000005</v>
      </c>
      <c r="I90" s="14">
        <v>0.35000000000000003</v>
      </c>
    </row>
    <row r="91" spans="2:9">
      <c r="B91" s="15" t="s">
        <v>1011</v>
      </c>
      <c r="C91" s="6" t="s">
        <v>1205</v>
      </c>
      <c r="D91" s="6" t="s">
        <v>1206</v>
      </c>
      <c r="E91" s="6" t="s">
        <v>1014</v>
      </c>
      <c r="F91" s="12">
        <v>9.14</v>
      </c>
      <c r="G91" s="6">
        <v>500000000</v>
      </c>
      <c r="H91" s="13">
        <v>1157.5</v>
      </c>
      <c r="I91" s="14">
        <v>6.9999999999999993E-2</v>
      </c>
    </row>
    <row r="92" spans="2:9">
      <c r="B92" s="15" t="s">
        <v>1011</v>
      </c>
      <c r="C92" s="6" t="s">
        <v>1207</v>
      </c>
      <c r="D92" s="6" t="s">
        <v>1208</v>
      </c>
      <c r="E92" s="6" t="s">
        <v>1014</v>
      </c>
      <c r="F92" s="12">
        <v>9.2200000000000006</v>
      </c>
      <c r="G92" s="6">
        <v>200000000</v>
      </c>
      <c r="H92" s="13">
        <v>603.6</v>
      </c>
      <c r="I92" s="14">
        <v>0.04</v>
      </c>
    </row>
    <row r="93" spans="2:9">
      <c r="B93" s="15" t="s">
        <v>1011</v>
      </c>
      <c r="C93" s="6" t="s">
        <v>1209</v>
      </c>
      <c r="D93" s="6" t="s">
        <v>1210</v>
      </c>
      <c r="E93" s="6" t="s">
        <v>1014</v>
      </c>
      <c r="F93" s="12">
        <v>8.6999999999999993</v>
      </c>
      <c r="G93" s="6">
        <v>750000000</v>
      </c>
      <c r="H93" s="13">
        <v>529.5</v>
      </c>
      <c r="I93" s="14">
        <v>3.0000000000000002E-2</v>
      </c>
    </row>
    <row r="94" spans="2:9" ht="9.5" thickBot="1">
      <c r="E94" s="16" t="s">
        <v>138</v>
      </c>
      <c r="H94" s="17">
        <v>64614.9</v>
      </c>
      <c r="I94" s="18">
        <v>3.91</v>
      </c>
    </row>
    <row r="95" spans="2:9" ht="15" thickTop="1">
      <c r="B95" s="79" t="s">
        <v>164</v>
      </c>
      <c r="C95" s="74"/>
      <c r="I95" s="14"/>
    </row>
    <row r="96" spans="2:9" ht="14.5">
      <c r="B96" s="73" t="s">
        <v>9</v>
      </c>
      <c r="C96" s="74"/>
      <c r="I96" s="14"/>
    </row>
    <row r="97" spans="2:9">
      <c r="B97" s="26">
        <v>7.0800000000000002E-2</v>
      </c>
      <c r="C97" s="6" t="s">
        <v>288</v>
      </c>
      <c r="D97" s="6" t="s">
        <v>1211</v>
      </c>
      <c r="E97" s="6" t="s">
        <v>167</v>
      </c>
      <c r="F97" s="12">
        <v>7.47</v>
      </c>
      <c r="G97" s="6">
        <v>50000000</v>
      </c>
      <c r="H97" s="13">
        <v>49434.400000000001</v>
      </c>
      <c r="I97" s="14">
        <v>3</v>
      </c>
    </row>
    <row r="98" spans="2:9">
      <c r="B98" s="26">
        <v>7.4899999999999994E-2</v>
      </c>
      <c r="C98" s="6" t="s">
        <v>1212</v>
      </c>
      <c r="D98" s="6" t="s">
        <v>1213</v>
      </c>
      <c r="E98" s="6" t="s">
        <v>167</v>
      </c>
      <c r="F98" s="12">
        <v>7.85</v>
      </c>
      <c r="G98" s="6">
        <v>42000000</v>
      </c>
      <c r="H98" s="13">
        <v>41446.15</v>
      </c>
      <c r="I98" s="14">
        <v>2.5100000000000002</v>
      </c>
    </row>
    <row r="99" spans="2:9">
      <c r="B99" s="26">
        <v>7.0199999999999999E-2</v>
      </c>
      <c r="C99" s="6" t="s">
        <v>1214</v>
      </c>
      <c r="D99" s="6" t="s">
        <v>1215</v>
      </c>
      <c r="E99" s="6" t="s">
        <v>167</v>
      </c>
      <c r="F99" s="12">
        <v>7.31</v>
      </c>
      <c r="G99" s="6">
        <v>23519500</v>
      </c>
      <c r="H99" s="13">
        <v>23403.850000000002</v>
      </c>
      <c r="I99" s="14">
        <v>1.4200000000000002</v>
      </c>
    </row>
    <row r="100" spans="2:9">
      <c r="B100" s="26">
        <v>6.9000000000000006E-2</v>
      </c>
      <c r="C100" s="6" t="s">
        <v>1216</v>
      </c>
      <c r="D100" s="6" t="s">
        <v>742</v>
      </c>
      <c r="E100" s="6" t="s">
        <v>167</v>
      </c>
      <c r="F100" s="12">
        <v>7.8</v>
      </c>
      <c r="G100" s="6">
        <v>25000000</v>
      </c>
      <c r="H100" s="13">
        <v>22664</v>
      </c>
      <c r="I100" s="14">
        <v>1.37</v>
      </c>
    </row>
    <row r="101" spans="2:9">
      <c r="B101" s="26">
        <v>7.5499999999999998E-2</v>
      </c>
      <c r="C101" s="6" t="s">
        <v>1212</v>
      </c>
      <c r="D101" s="6" t="s">
        <v>1217</v>
      </c>
      <c r="E101" s="6" t="s">
        <v>167</v>
      </c>
      <c r="F101" s="12">
        <v>7.85</v>
      </c>
      <c r="G101" s="6">
        <v>21100000</v>
      </c>
      <c r="H101" s="13">
        <v>20893.37</v>
      </c>
      <c r="I101" s="14">
        <v>1.27</v>
      </c>
    </row>
    <row r="102" spans="2:9">
      <c r="B102" s="26">
        <v>7.17E-2</v>
      </c>
      <c r="C102" s="6" t="s">
        <v>263</v>
      </c>
      <c r="D102" s="6" t="s">
        <v>1218</v>
      </c>
      <c r="E102" s="6" t="s">
        <v>167</v>
      </c>
      <c r="F102" s="12">
        <v>7.61</v>
      </c>
      <c r="G102" s="6">
        <v>20000000</v>
      </c>
      <c r="H102" s="13">
        <v>19720.36</v>
      </c>
      <c r="I102" s="14">
        <v>1.2</v>
      </c>
    </row>
    <row r="103" spans="2:9">
      <c r="B103" s="26">
        <v>7.2400000000000006E-2</v>
      </c>
      <c r="C103" s="6" t="s">
        <v>739</v>
      </c>
      <c r="D103" s="6" t="s">
        <v>740</v>
      </c>
      <c r="E103" s="6" t="s">
        <v>167</v>
      </c>
      <c r="F103" s="12">
        <v>7.72</v>
      </c>
      <c r="G103" s="6">
        <v>15500000</v>
      </c>
      <c r="H103" s="13">
        <v>14883.15</v>
      </c>
      <c r="I103" s="14">
        <v>0.90000000000000013</v>
      </c>
    </row>
    <row r="104" spans="2:9">
      <c r="B104" s="26">
        <v>6.9900000000000004E-2</v>
      </c>
      <c r="C104" s="6" t="s">
        <v>309</v>
      </c>
      <c r="D104" s="6" t="s">
        <v>1219</v>
      </c>
      <c r="E104" s="6" t="s">
        <v>167</v>
      </c>
      <c r="F104" s="12">
        <v>7.44</v>
      </c>
      <c r="G104" s="6">
        <v>14159900</v>
      </c>
      <c r="H104" s="13">
        <v>13976.02</v>
      </c>
      <c r="I104" s="14">
        <v>0.85000000000000009</v>
      </c>
    </row>
    <row r="105" spans="2:9">
      <c r="B105" s="26">
        <v>7.5600000000000001E-2</v>
      </c>
      <c r="C105" s="6" t="s">
        <v>1220</v>
      </c>
      <c r="D105" s="6" t="s">
        <v>1221</v>
      </c>
      <c r="E105" s="6" t="s">
        <v>167</v>
      </c>
      <c r="F105" s="12">
        <v>7.78</v>
      </c>
      <c r="G105" s="6">
        <v>11800000</v>
      </c>
      <c r="H105" s="13">
        <v>11735.75</v>
      </c>
      <c r="I105" s="14">
        <v>0.71000000000000008</v>
      </c>
    </row>
    <row r="106" spans="2:9">
      <c r="B106" s="26">
        <v>7.7600000000000002E-2</v>
      </c>
      <c r="C106" s="6" t="s">
        <v>1222</v>
      </c>
      <c r="D106" s="6" t="s">
        <v>1223</v>
      </c>
      <c r="E106" s="6" t="s">
        <v>167</v>
      </c>
      <c r="F106" s="12">
        <v>7.42</v>
      </c>
      <c r="G106" s="6">
        <v>10000000</v>
      </c>
      <c r="H106" s="13">
        <v>10176.09</v>
      </c>
      <c r="I106" s="14">
        <v>0.62000000000000011</v>
      </c>
    </row>
    <row r="107" spans="2:9">
      <c r="B107" s="26">
        <v>7.6300000000000007E-2</v>
      </c>
      <c r="C107" s="6" t="s">
        <v>1030</v>
      </c>
      <c r="D107" s="6" t="s">
        <v>1031</v>
      </c>
      <c r="E107" s="6" t="s">
        <v>167</v>
      </c>
      <c r="F107" s="12">
        <v>7.85</v>
      </c>
      <c r="G107" s="6">
        <v>8900000</v>
      </c>
      <c r="H107" s="13">
        <v>8860.9699999999993</v>
      </c>
      <c r="I107" s="14">
        <v>0.54</v>
      </c>
    </row>
    <row r="108" spans="2:9">
      <c r="B108" s="26">
        <v>7.2499999999999995E-2</v>
      </c>
      <c r="C108" s="6" t="s">
        <v>288</v>
      </c>
      <c r="D108" s="6" t="s">
        <v>1224</v>
      </c>
      <c r="E108" s="6" t="s">
        <v>167</v>
      </c>
      <c r="F108" s="12">
        <v>7.45</v>
      </c>
      <c r="G108" s="6">
        <v>7500000</v>
      </c>
      <c r="H108" s="13">
        <v>7478.6900000000005</v>
      </c>
      <c r="I108" s="14">
        <v>0.45000000000000007</v>
      </c>
    </row>
    <row r="109" spans="2:9">
      <c r="B109" s="26">
        <v>7.4700000000000003E-2</v>
      </c>
      <c r="C109" s="6" t="s">
        <v>1220</v>
      </c>
      <c r="D109" s="6" t="s">
        <v>1225</v>
      </c>
      <c r="E109" s="6" t="s">
        <v>167</v>
      </c>
      <c r="F109" s="12">
        <v>7.78</v>
      </c>
      <c r="G109" s="6">
        <v>7500000</v>
      </c>
      <c r="H109" s="13">
        <v>7410.21</v>
      </c>
      <c r="I109" s="14">
        <v>0.45000000000000007</v>
      </c>
    </row>
    <row r="110" spans="2:9">
      <c r="B110" s="26">
        <v>7.1900000000000006E-2</v>
      </c>
      <c r="C110" s="6" t="s">
        <v>418</v>
      </c>
      <c r="D110" s="6" t="s">
        <v>1027</v>
      </c>
      <c r="E110" s="6" t="s">
        <v>167</v>
      </c>
      <c r="F110" s="12">
        <v>7.75</v>
      </c>
      <c r="G110" s="6">
        <v>7500000</v>
      </c>
      <c r="H110" s="13">
        <v>7327.14</v>
      </c>
      <c r="I110" s="14">
        <v>0.44</v>
      </c>
    </row>
    <row r="111" spans="2:9">
      <c r="B111" s="26">
        <v>6.6100000000000006E-2</v>
      </c>
      <c r="C111" s="6" t="s">
        <v>263</v>
      </c>
      <c r="D111" s="6" t="s">
        <v>1226</v>
      </c>
      <c r="E111" s="6" t="s">
        <v>167</v>
      </c>
      <c r="F111" s="12">
        <v>7.6</v>
      </c>
      <c r="G111" s="6">
        <v>7000000</v>
      </c>
      <c r="H111" s="13">
        <v>6715.72</v>
      </c>
      <c r="I111" s="14">
        <v>0.41000000000000003</v>
      </c>
    </row>
    <row r="112" spans="2:9">
      <c r="B112" s="26">
        <v>7.4200000000000002E-2</v>
      </c>
      <c r="C112" s="6" t="s">
        <v>320</v>
      </c>
      <c r="D112" s="6" t="s">
        <v>1227</v>
      </c>
      <c r="E112" s="6" t="s">
        <v>167</v>
      </c>
      <c r="F112" s="12">
        <v>7.45</v>
      </c>
      <c r="G112" s="6">
        <v>4500000</v>
      </c>
      <c r="H112" s="13">
        <v>4517.54</v>
      </c>
      <c r="I112" s="14">
        <v>0.27</v>
      </c>
    </row>
    <row r="113" spans="1:9">
      <c r="B113" s="26">
        <v>7.1800000000000003E-2</v>
      </c>
      <c r="C113" s="6" t="s">
        <v>414</v>
      </c>
      <c r="D113" s="6" t="s">
        <v>1228</v>
      </c>
      <c r="E113" s="6" t="s">
        <v>167</v>
      </c>
      <c r="F113" s="12">
        <v>7.75</v>
      </c>
      <c r="G113" s="6">
        <v>3333333</v>
      </c>
      <c r="H113" s="13">
        <v>3254.94</v>
      </c>
      <c r="I113" s="14">
        <v>0.2</v>
      </c>
    </row>
    <row r="114" spans="1:9">
      <c r="B114" s="26">
        <v>7.1499999999999994E-2</v>
      </c>
      <c r="C114" s="6" t="s">
        <v>273</v>
      </c>
      <c r="D114" s="6" t="s">
        <v>1229</v>
      </c>
      <c r="E114" s="6" t="s">
        <v>167</v>
      </c>
      <c r="F114" s="12">
        <v>7.64</v>
      </c>
      <c r="G114" s="6">
        <v>2835000</v>
      </c>
      <c r="H114" s="13">
        <v>2785.42</v>
      </c>
      <c r="I114" s="14">
        <v>0.17</v>
      </c>
    </row>
    <row r="115" spans="1:9">
      <c r="B115" s="26">
        <v>7.0900000000000005E-2</v>
      </c>
      <c r="C115" s="6" t="s">
        <v>1230</v>
      </c>
      <c r="D115" s="6" t="s">
        <v>1018</v>
      </c>
      <c r="E115" s="6" t="s">
        <v>167</v>
      </c>
      <c r="F115" s="12">
        <v>7.74</v>
      </c>
      <c r="G115" s="6">
        <v>1000000</v>
      </c>
      <c r="H115" s="13">
        <v>941.5</v>
      </c>
      <c r="I115" s="14">
        <v>6.0000000000000005E-2</v>
      </c>
    </row>
    <row r="116" spans="1:9">
      <c r="B116" s="26">
        <v>7.2599999999999998E-2</v>
      </c>
      <c r="C116" s="6" t="s">
        <v>441</v>
      </c>
      <c r="D116" s="6" t="s">
        <v>442</v>
      </c>
      <c r="E116" s="6" t="s">
        <v>167</v>
      </c>
      <c r="F116" s="12">
        <v>7.12</v>
      </c>
      <c r="G116" s="6">
        <v>500000</v>
      </c>
      <c r="H116" s="13">
        <v>506.98</v>
      </c>
      <c r="I116" s="14">
        <v>3.0000000000000002E-2</v>
      </c>
    </row>
    <row r="117" spans="1:9">
      <c r="B117" s="26">
        <v>6.5299999999999997E-2</v>
      </c>
      <c r="C117" s="6" t="s">
        <v>309</v>
      </c>
      <c r="D117" s="6" t="s">
        <v>324</v>
      </c>
      <c r="E117" s="6" t="s">
        <v>167</v>
      </c>
      <c r="F117" s="12">
        <v>7.44</v>
      </c>
      <c r="G117" s="6">
        <v>80680</v>
      </c>
      <c r="H117" s="13">
        <v>78.22</v>
      </c>
      <c r="I117" s="27" t="s">
        <v>240</v>
      </c>
    </row>
    <row r="118" spans="1:9">
      <c r="B118" s="15" t="s">
        <v>1006</v>
      </c>
      <c r="C118" s="6" t="s">
        <v>441</v>
      </c>
      <c r="D118" s="6" t="s">
        <v>1231</v>
      </c>
      <c r="E118" s="6" t="s">
        <v>167</v>
      </c>
      <c r="F118" s="12">
        <v>6.31</v>
      </c>
      <c r="G118" s="6">
        <v>30901</v>
      </c>
      <c r="H118" s="13">
        <v>32.119999999999997</v>
      </c>
      <c r="I118" s="27" t="s">
        <v>240</v>
      </c>
    </row>
    <row r="119" spans="1:9">
      <c r="B119" s="26">
        <v>6.6199999999999995E-2</v>
      </c>
      <c r="C119" s="6" t="s">
        <v>306</v>
      </c>
      <c r="D119" s="6" t="s">
        <v>307</v>
      </c>
      <c r="E119" s="6" t="s">
        <v>167</v>
      </c>
      <c r="F119" s="12">
        <v>7.49</v>
      </c>
      <c r="G119" s="6">
        <v>31500</v>
      </c>
      <c r="H119" s="13">
        <v>30.6</v>
      </c>
      <c r="I119" s="27" t="s">
        <v>240</v>
      </c>
    </row>
    <row r="120" spans="1:9">
      <c r="B120" s="26">
        <v>6.4799999999999996E-2</v>
      </c>
      <c r="C120" s="6" t="s">
        <v>761</v>
      </c>
      <c r="D120" s="6" t="s">
        <v>762</v>
      </c>
      <c r="E120" s="6" t="s">
        <v>167</v>
      </c>
      <c r="F120" s="12">
        <v>7.15</v>
      </c>
      <c r="G120" s="6">
        <v>100</v>
      </c>
      <c r="H120" s="13">
        <v>0.1</v>
      </c>
      <c r="I120" s="27" t="s">
        <v>240</v>
      </c>
    </row>
    <row r="121" spans="1:9" ht="9.5" thickBot="1">
      <c r="E121" s="16" t="s">
        <v>138</v>
      </c>
      <c r="H121" s="17">
        <v>278273.28999999998</v>
      </c>
      <c r="I121" s="18">
        <v>16.87</v>
      </c>
    </row>
    <row r="122" spans="1:9" ht="9.5" thickTop="1">
      <c r="I122" s="14"/>
    </row>
    <row r="123" spans="1:9" ht="14.5">
      <c r="A123" s="73" t="s">
        <v>539</v>
      </c>
      <c r="B123" s="74"/>
      <c r="C123" s="74"/>
      <c r="I123" s="14"/>
    </row>
    <row r="124" spans="1:9" ht="14.5">
      <c r="B124" s="79" t="s">
        <v>540</v>
      </c>
      <c r="C124" s="74"/>
      <c r="I124" s="14"/>
    </row>
    <row r="125" spans="1:9" ht="14.5">
      <c r="B125" s="73" t="s">
        <v>541</v>
      </c>
      <c r="C125" s="74"/>
      <c r="I125" s="14"/>
    </row>
    <row r="126" spans="1:9">
      <c r="B126" s="15" t="s">
        <v>542</v>
      </c>
      <c r="C126" s="6" t="s">
        <v>548</v>
      </c>
      <c r="D126" s="6" t="s">
        <v>1232</v>
      </c>
      <c r="E126" s="6" t="s">
        <v>545</v>
      </c>
      <c r="F126" s="12">
        <v>7.19</v>
      </c>
      <c r="G126" s="6">
        <v>25000</v>
      </c>
      <c r="H126" s="13">
        <v>23482.350000000002</v>
      </c>
      <c r="I126" s="14">
        <v>1.4200000000000002</v>
      </c>
    </row>
    <row r="127" spans="1:9">
      <c r="B127" s="15" t="s">
        <v>542</v>
      </c>
      <c r="C127" s="6" t="s">
        <v>1233</v>
      </c>
      <c r="D127" s="6" t="s">
        <v>1234</v>
      </c>
      <c r="E127" s="6" t="s">
        <v>547</v>
      </c>
      <c r="F127" s="12">
        <v>7.2</v>
      </c>
      <c r="G127" s="6">
        <v>15000</v>
      </c>
      <c r="H127" s="13">
        <v>14217.53</v>
      </c>
      <c r="I127" s="14">
        <v>0.86</v>
      </c>
    </row>
    <row r="128" spans="1:9">
      <c r="B128" s="15" t="s">
        <v>542</v>
      </c>
      <c r="C128" s="6" t="s">
        <v>1235</v>
      </c>
      <c r="D128" s="6" t="s">
        <v>1236</v>
      </c>
      <c r="E128" s="6" t="s">
        <v>545</v>
      </c>
      <c r="F128" s="12">
        <v>7.3</v>
      </c>
      <c r="G128" s="6">
        <v>8000</v>
      </c>
      <c r="H128" s="13">
        <v>7558.58</v>
      </c>
      <c r="I128" s="14">
        <v>0.45999999999999996</v>
      </c>
    </row>
    <row r="129" spans="1:9">
      <c r="B129" s="15" t="s">
        <v>542</v>
      </c>
      <c r="C129" s="6" t="s">
        <v>533</v>
      </c>
      <c r="D129" s="6" t="s">
        <v>1237</v>
      </c>
      <c r="E129" s="6" t="s">
        <v>552</v>
      </c>
      <c r="F129" s="12">
        <v>7.3</v>
      </c>
      <c r="G129" s="6">
        <v>6000</v>
      </c>
      <c r="H129" s="13">
        <v>5667.86</v>
      </c>
      <c r="I129" s="14">
        <v>0.34</v>
      </c>
    </row>
    <row r="130" spans="1:9">
      <c r="B130" s="15" t="s">
        <v>542</v>
      </c>
      <c r="C130" s="6" t="s">
        <v>553</v>
      </c>
      <c r="D130" s="6" t="s">
        <v>1238</v>
      </c>
      <c r="E130" s="6" t="s">
        <v>552</v>
      </c>
      <c r="F130" s="12">
        <v>7.1</v>
      </c>
      <c r="G130" s="6">
        <v>5000</v>
      </c>
      <c r="H130" s="13">
        <v>4788.5600000000004</v>
      </c>
      <c r="I130" s="14">
        <v>0.29000000000000004</v>
      </c>
    </row>
    <row r="131" spans="1:9">
      <c r="B131" s="15" t="s">
        <v>542</v>
      </c>
      <c r="C131" s="6" t="s">
        <v>550</v>
      </c>
      <c r="D131" s="6" t="s">
        <v>1239</v>
      </c>
      <c r="E131" s="6" t="s">
        <v>547</v>
      </c>
      <c r="F131" s="12">
        <v>7.2</v>
      </c>
      <c r="G131" s="6">
        <v>5000</v>
      </c>
      <c r="H131" s="13">
        <v>4746.2700000000004</v>
      </c>
      <c r="I131" s="14">
        <v>0.29000000000000004</v>
      </c>
    </row>
    <row r="132" spans="1:9">
      <c r="B132" s="15" t="s">
        <v>542</v>
      </c>
      <c r="C132" s="6" t="s">
        <v>816</v>
      </c>
      <c r="D132" s="6" t="s">
        <v>1240</v>
      </c>
      <c r="E132" s="6" t="s">
        <v>545</v>
      </c>
      <c r="F132" s="12">
        <v>7.2</v>
      </c>
      <c r="G132" s="6">
        <v>5000</v>
      </c>
      <c r="H132" s="13">
        <v>4739.18</v>
      </c>
      <c r="I132" s="14">
        <v>0.29000000000000004</v>
      </c>
    </row>
    <row r="133" spans="1:9">
      <c r="B133" s="15" t="s">
        <v>542</v>
      </c>
      <c r="C133" s="6" t="s">
        <v>816</v>
      </c>
      <c r="D133" s="6" t="s">
        <v>1241</v>
      </c>
      <c r="E133" s="6" t="s">
        <v>545</v>
      </c>
      <c r="F133" s="12">
        <v>7.19</v>
      </c>
      <c r="G133" s="6">
        <v>5000</v>
      </c>
      <c r="H133" s="13">
        <v>4738.8100000000004</v>
      </c>
      <c r="I133" s="14">
        <v>0.29000000000000004</v>
      </c>
    </row>
    <row r="134" spans="1:9" ht="9.5" thickBot="1">
      <c r="E134" s="16" t="s">
        <v>138</v>
      </c>
      <c r="H134" s="17">
        <v>69939.14</v>
      </c>
      <c r="I134" s="18">
        <v>4.24</v>
      </c>
    </row>
    <row r="135" spans="1:9" ht="9.5" thickTop="1">
      <c r="I135" s="14"/>
    </row>
    <row r="136" spans="1:9" ht="14.5">
      <c r="A136" s="73" t="s">
        <v>1057</v>
      </c>
      <c r="B136" s="74"/>
      <c r="C136" s="74"/>
      <c r="I136" s="14"/>
    </row>
    <row r="137" spans="1:9" ht="14.5">
      <c r="B137" s="73" t="s">
        <v>541</v>
      </c>
      <c r="C137" s="74"/>
      <c r="I137" s="14"/>
    </row>
    <row r="138" spans="1:9">
      <c r="B138" s="15" t="s">
        <v>10</v>
      </c>
      <c r="C138" s="6" t="s">
        <v>1058</v>
      </c>
      <c r="D138" s="6" t="s">
        <v>1059</v>
      </c>
      <c r="E138" s="6" t="s">
        <v>1057</v>
      </c>
      <c r="G138" s="6">
        <v>44260.631999999998</v>
      </c>
      <c r="H138" s="13">
        <v>5201.22</v>
      </c>
      <c r="I138" s="14">
        <v>0.32</v>
      </c>
    </row>
    <row r="139" spans="1:9" ht="9.5" thickBot="1">
      <c r="E139" s="16" t="s">
        <v>138</v>
      </c>
      <c r="H139" s="28">
        <v>5201.22</v>
      </c>
      <c r="I139" s="29">
        <v>0.32</v>
      </c>
    </row>
    <row r="140" spans="1:9" ht="9.5" thickTop="1">
      <c r="I140" s="14"/>
    </row>
    <row r="141" spans="1:9">
      <c r="I141" s="14"/>
    </row>
    <row r="142" spans="1:9">
      <c r="C142" s="6" t="s">
        <v>242</v>
      </c>
      <c r="E142" s="6" t="s">
        <v>10</v>
      </c>
      <c r="F142" s="12">
        <v>5.22</v>
      </c>
      <c r="H142" s="13">
        <v>5477.6500000000005</v>
      </c>
      <c r="I142" s="14">
        <v>0.33</v>
      </c>
    </row>
    <row r="143" spans="1:9">
      <c r="I143" s="14"/>
    </row>
    <row r="144" spans="1:9">
      <c r="A144" s="11" t="s">
        <v>139</v>
      </c>
      <c r="H144" s="19">
        <v>41502.879999999997</v>
      </c>
      <c r="I144" s="20">
        <v>2.5099999999999998</v>
      </c>
    </row>
    <row r="145" spans="1:9">
      <c r="I145" s="14"/>
    </row>
    <row r="146" spans="1:9" ht="9.5" thickBot="1">
      <c r="E146" s="16" t="s">
        <v>140</v>
      </c>
      <c r="H146" s="17">
        <v>1648694.52</v>
      </c>
      <c r="I146" s="18">
        <v>100</v>
      </c>
    </row>
    <row r="147" spans="1:9" ht="9.5" thickTop="1">
      <c r="I147" s="14"/>
    </row>
    <row r="148" spans="1:9">
      <c r="A148" s="16" t="s">
        <v>141</v>
      </c>
      <c r="I148" s="14"/>
    </row>
    <row r="149" spans="1:9">
      <c r="A149" s="6">
        <v>1</v>
      </c>
      <c r="B149" s="6" t="s">
        <v>142</v>
      </c>
      <c r="I149" s="14"/>
    </row>
    <row r="150" spans="1:9">
      <c r="I150" s="14"/>
    </row>
    <row r="151" spans="1:9">
      <c r="A151" s="6">
        <v>2</v>
      </c>
      <c r="B151" s="6" t="s">
        <v>243</v>
      </c>
      <c r="I151" s="14"/>
    </row>
    <row r="152" spans="1:9">
      <c r="I152" s="14"/>
    </row>
    <row r="153" spans="1:9">
      <c r="C153" s="6" t="s">
        <v>244</v>
      </c>
      <c r="D153" s="6">
        <v>7.62</v>
      </c>
      <c r="I153" s="14"/>
    </row>
    <row r="154" spans="1:9">
      <c r="C154" s="6" t="s">
        <v>245</v>
      </c>
      <c r="D154" s="6" t="s">
        <v>1242</v>
      </c>
      <c r="I154" s="14"/>
    </row>
    <row r="155" spans="1:9">
      <c r="C155" s="6" t="s">
        <v>247</v>
      </c>
      <c r="D155" s="6" t="s">
        <v>1243</v>
      </c>
      <c r="I155" s="14"/>
    </row>
    <row r="156" spans="1:9">
      <c r="C156" s="6" t="s">
        <v>249</v>
      </c>
      <c r="I156" s="14"/>
    </row>
    <row r="157" spans="1:9">
      <c r="I157" s="14"/>
    </row>
    <row r="158" spans="1:9">
      <c r="A158" s="6">
        <v>3</v>
      </c>
      <c r="B158" s="6" t="s">
        <v>144</v>
      </c>
      <c r="I158" s="14"/>
    </row>
    <row r="159" spans="1:9">
      <c r="I159" s="14"/>
    </row>
    <row r="160" spans="1:9">
      <c r="C160" s="16" t="s">
        <v>145</v>
      </c>
      <c r="I160" s="14"/>
    </row>
    <row r="161" spans="1:9">
      <c r="C161" s="16" t="s">
        <v>146</v>
      </c>
      <c r="D161" s="16" t="s">
        <v>147</v>
      </c>
      <c r="E161" s="16" t="s">
        <v>148</v>
      </c>
      <c r="I161" s="14"/>
    </row>
    <row r="162" spans="1:9">
      <c r="C162" s="6" t="s">
        <v>1244</v>
      </c>
      <c r="D162" s="6">
        <v>53.803600000000003</v>
      </c>
      <c r="E162" s="30">
        <v>54.028500000000001</v>
      </c>
      <c r="I162" s="14"/>
    </row>
    <row r="163" spans="1:9">
      <c r="C163" s="6" t="s">
        <v>1245</v>
      </c>
      <c r="D163" s="6">
        <v>11.9451</v>
      </c>
      <c r="E163" s="30">
        <v>11.995000000000001</v>
      </c>
      <c r="I163" s="14"/>
    </row>
    <row r="164" spans="1:9">
      <c r="C164" s="6" t="s">
        <v>1246</v>
      </c>
      <c r="D164" s="6">
        <v>59.548100000000005</v>
      </c>
      <c r="E164" s="30">
        <v>59.832800000000006</v>
      </c>
      <c r="I164" s="14"/>
    </row>
    <row r="165" spans="1:9">
      <c r="C165" s="6" t="s">
        <v>1247</v>
      </c>
      <c r="D165" s="6">
        <v>15.7979</v>
      </c>
      <c r="E165" s="30">
        <v>15.8734</v>
      </c>
      <c r="I165" s="14"/>
    </row>
    <row r="166" spans="1:9">
      <c r="I166" s="14"/>
    </row>
    <row r="167" spans="1:9">
      <c r="A167" s="6">
        <v>4</v>
      </c>
      <c r="B167" s="6" t="s">
        <v>1066</v>
      </c>
      <c r="I167" s="14"/>
    </row>
    <row r="168" spans="1:9">
      <c r="I168" s="14"/>
    </row>
    <row r="169" spans="1:9">
      <c r="A169" s="6">
        <v>5</v>
      </c>
      <c r="B169" s="6" t="s">
        <v>1248</v>
      </c>
      <c r="I169" s="14"/>
    </row>
    <row r="170" spans="1:9">
      <c r="I170" s="14"/>
    </row>
    <row r="171" spans="1:9">
      <c r="A171" s="32">
        <v>6</v>
      </c>
      <c r="B171" s="75" t="s">
        <v>1249</v>
      </c>
      <c r="C171" s="75"/>
      <c r="D171" s="75"/>
      <c r="E171" s="75"/>
      <c r="F171" s="76"/>
      <c r="G171" s="75"/>
      <c r="H171" s="77"/>
      <c r="I171" s="78"/>
    </row>
    <row r="172" spans="1:9">
      <c r="I172" s="14"/>
    </row>
    <row r="173" spans="1:9" ht="36.5" customHeight="1">
      <c r="A173" s="32">
        <v>7</v>
      </c>
      <c r="B173" s="75" t="s">
        <v>1250</v>
      </c>
      <c r="C173" s="83"/>
      <c r="D173" s="83"/>
      <c r="E173" s="83"/>
      <c r="F173" s="83"/>
      <c r="G173" s="83"/>
      <c r="H173" s="83"/>
      <c r="I173" s="84"/>
    </row>
    <row r="174" spans="1:9">
      <c r="I174" s="14"/>
    </row>
    <row r="175" spans="1:9" ht="35" customHeight="1">
      <c r="A175" s="32">
        <v>8</v>
      </c>
      <c r="B175" s="75" t="s">
        <v>1251</v>
      </c>
      <c r="C175" s="75"/>
      <c r="D175" s="75"/>
      <c r="E175" s="75"/>
      <c r="F175" s="76"/>
      <c r="G175" s="75"/>
      <c r="H175" s="77"/>
      <c r="I175" s="78"/>
    </row>
    <row r="176" spans="1:9">
      <c r="I176" s="14"/>
    </row>
    <row r="177" spans="1:9" ht="14.5">
      <c r="A177" s="32">
        <v>9</v>
      </c>
      <c r="B177" s="75" t="s">
        <v>1252</v>
      </c>
      <c r="C177" s="83"/>
      <c r="D177" s="83"/>
      <c r="E177" s="83"/>
      <c r="F177" s="83"/>
      <c r="G177" s="83"/>
      <c r="H177" s="83"/>
      <c r="I177" s="84"/>
    </row>
    <row r="178" spans="1:9">
      <c r="I178" s="14"/>
    </row>
    <row r="179" spans="1:9" ht="24.5" customHeight="1">
      <c r="A179" s="32">
        <v>10</v>
      </c>
      <c r="B179" s="75" t="s">
        <v>1253</v>
      </c>
      <c r="C179" s="83"/>
      <c r="D179" s="83"/>
      <c r="E179" s="83"/>
      <c r="F179" s="83"/>
      <c r="G179" s="83"/>
      <c r="H179" s="83"/>
      <c r="I179" s="84"/>
    </row>
    <row r="180" spans="1:9">
      <c r="I180" s="14"/>
    </row>
    <row r="181" spans="1:9" ht="27" customHeight="1">
      <c r="A181" s="32">
        <v>11</v>
      </c>
      <c r="B181" s="75" t="s">
        <v>1254</v>
      </c>
      <c r="C181" s="83"/>
      <c r="D181" s="83"/>
      <c r="E181" s="83"/>
      <c r="F181" s="83"/>
      <c r="G181" s="83"/>
      <c r="H181" s="83"/>
      <c r="I181" s="84"/>
    </row>
    <row r="182" spans="1:9">
      <c r="I182" s="14"/>
    </row>
    <row r="183" spans="1:9" ht="14.5">
      <c r="A183" s="32">
        <v>12</v>
      </c>
      <c r="B183" s="75" t="s">
        <v>1255</v>
      </c>
      <c r="C183" s="83"/>
      <c r="D183" s="83"/>
      <c r="E183" s="83"/>
      <c r="F183" s="83"/>
      <c r="G183" s="83"/>
      <c r="H183" s="83"/>
      <c r="I183" s="84"/>
    </row>
    <row r="184" spans="1:9">
      <c r="I184" s="14"/>
    </row>
    <row r="185" spans="1:9" ht="29.5" customHeight="1">
      <c r="A185" s="32">
        <v>13</v>
      </c>
      <c r="B185" s="75" t="s">
        <v>1256</v>
      </c>
      <c r="C185" s="83"/>
      <c r="D185" s="83"/>
      <c r="E185" s="83"/>
      <c r="F185" s="83"/>
      <c r="G185" s="83"/>
      <c r="H185" s="83"/>
      <c r="I185" s="84"/>
    </row>
    <row r="186" spans="1:9">
      <c r="I186" s="14"/>
    </row>
    <row r="187" spans="1:9" ht="24.5" customHeight="1">
      <c r="A187" s="32">
        <v>14</v>
      </c>
      <c r="B187" s="75" t="s">
        <v>1257</v>
      </c>
      <c r="C187" s="83"/>
      <c r="D187" s="83"/>
      <c r="E187" s="83"/>
      <c r="F187" s="83"/>
      <c r="G187" s="83"/>
      <c r="H187" s="83"/>
      <c r="I187" s="84"/>
    </row>
    <row r="188" spans="1:9">
      <c r="I188" s="14"/>
    </row>
    <row r="189" spans="1:9" ht="27.5" customHeight="1">
      <c r="A189" s="32">
        <v>15</v>
      </c>
      <c r="B189" s="75" t="s">
        <v>1258</v>
      </c>
      <c r="C189" s="83"/>
      <c r="D189" s="83"/>
      <c r="E189" s="83"/>
      <c r="F189" s="83"/>
      <c r="G189" s="83"/>
      <c r="H189" s="83"/>
      <c r="I189" s="84"/>
    </row>
    <row r="190" spans="1:9">
      <c r="I190" s="14"/>
    </row>
    <row r="191" spans="1:9">
      <c r="A191" s="85">
        <v>16</v>
      </c>
      <c r="B191" s="86" t="s">
        <v>1070</v>
      </c>
      <c r="C191" s="86"/>
      <c r="D191" s="86"/>
      <c r="E191" s="86"/>
      <c r="F191" s="86"/>
      <c r="G191" s="86"/>
      <c r="H191" s="86"/>
      <c r="I191" s="87"/>
    </row>
    <row r="192" spans="1:9">
      <c r="A192" s="85"/>
      <c r="B192" s="86"/>
      <c r="C192" s="86"/>
      <c r="D192" s="86"/>
      <c r="E192" s="86"/>
      <c r="F192" s="86"/>
      <c r="G192" s="86"/>
      <c r="H192" s="86"/>
      <c r="I192" s="87"/>
    </row>
    <row r="193" spans="1:9">
      <c r="A193" s="85"/>
      <c r="B193" s="86"/>
      <c r="C193" s="86"/>
      <c r="D193" s="86"/>
      <c r="E193" s="86"/>
      <c r="F193" s="86"/>
      <c r="G193" s="86"/>
      <c r="H193" s="86"/>
      <c r="I193" s="87"/>
    </row>
    <row r="194" spans="1:9" ht="7" customHeight="1">
      <c r="A194" s="85"/>
      <c r="B194" s="86"/>
      <c r="C194" s="86"/>
      <c r="D194" s="86"/>
      <c r="E194" s="86"/>
      <c r="F194" s="86"/>
      <c r="G194" s="86"/>
      <c r="H194" s="86"/>
      <c r="I194" s="87"/>
    </row>
    <row r="195" spans="1:9" hidden="1">
      <c r="A195" s="85"/>
      <c r="B195" s="86"/>
      <c r="C195" s="86"/>
      <c r="D195" s="86"/>
      <c r="E195" s="86"/>
      <c r="F195" s="86"/>
      <c r="G195" s="86"/>
      <c r="H195" s="86"/>
      <c r="I195" s="87"/>
    </row>
    <row r="196" spans="1:9" hidden="1">
      <c r="A196" s="85"/>
      <c r="B196" s="86"/>
      <c r="C196" s="86"/>
      <c r="D196" s="86"/>
      <c r="E196" s="86"/>
      <c r="F196" s="86"/>
      <c r="G196" s="86"/>
      <c r="H196" s="86"/>
      <c r="I196" s="87"/>
    </row>
    <row r="197" spans="1:9">
      <c r="I197" s="14"/>
    </row>
    <row r="198" spans="1:9">
      <c r="A198" s="6">
        <v>17</v>
      </c>
      <c r="B198" s="21" t="s">
        <v>1071</v>
      </c>
      <c r="I198" s="14"/>
    </row>
    <row r="199" spans="1:9">
      <c r="I199" s="14"/>
    </row>
    <row r="200" spans="1:9">
      <c r="A200" s="6">
        <v>18</v>
      </c>
      <c r="B200" s="6" t="s">
        <v>1259</v>
      </c>
      <c r="I200" s="14"/>
    </row>
    <row r="201" spans="1:9">
      <c r="I201" s="14"/>
    </row>
    <row r="202" spans="1:9">
      <c r="A202" s="6">
        <v>19</v>
      </c>
      <c r="B202" s="6" t="s">
        <v>393</v>
      </c>
      <c r="I202" s="14"/>
    </row>
    <row r="203" spans="1:9">
      <c r="B203" s="6" t="s">
        <v>394</v>
      </c>
      <c r="I203" s="14"/>
    </row>
    <row r="204" spans="1:9">
      <c r="B204" s="6" t="s">
        <v>395</v>
      </c>
      <c r="I204" s="14"/>
    </row>
    <row r="205" spans="1:9">
      <c r="I205" s="14"/>
    </row>
    <row r="206" spans="1:9" ht="20" customHeight="1">
      <c r="A206" s="6">
        <v>20</v>
      </c>
      <c r="B206" s="75" t="s">
        <v>153</v>
      </c>
      <c r="C206" s="75"/>
      <c r="D206" s="75"/>
      <c r="E206" s="75"/>
      <c r="F206" s="76"/>
      <c r="G206" s="75"/>
      <c r="H206" s="77"/>
      <c r="I206" s="78"/>
    </row>
    <row r="207" spans="1:9">
      <c r="A207" s="1"/>
      <c r="B207" s="1"/>
      <c r="C207" s="1"/>
      <c r="D207" s="1"/>
      <c r="E207" s="1"/>
      <c r="F207" s="3"/>
      <c r="G207" s="1"/>
      <c r="H207" s="4"/>
      <c r="I207" s="3"/>
    </row>
    <row r="208" spans="1:9">
      <c r="A208" s="24" t="s">
        <v>154</v>
      </c>
      <c r="B208" s="21"/>
      <c r="C208" s="21"/>
      <c r="D208" s="21"/>
    </row>
    <row r="209" spans="1:4">
      <c r="A209" s="21"/>
      <c r="B209" s="21"/>
      <c r="C209" s="21"/>
      <c r="D209" s="21"/>
    </row>
    <row r="210" spans="1:4">
      <c r="A210" s="21"/>
      <c r="B210" s="21"/>
      <c r="C210" s="21"/>
      <c r="D210" s="21"/>
    </row>
    <row r="211" spans="1:4">
      <c r="A211" s="21"/>
      <c r="B211" s="21"/>
      <c r="C211" s="21"/>
      <c r="D211" s="21"/>
    </row>
    <row r="212" spans="1:4">
      <c r="A212" s="21"/>
      <c r="B212" s="21"/>
      <c r="C212" s="21"/>
      <c r="D212" s="21"/>
    </row>
    <row r="213" spans="1:4">
      <c r="A213" s="21"/>
      <c r="B213" s="21"/>
      <c r="C213" s="21"/>
      <c r="D213" s="21"/>
    </row>
    <row r="214" spans="1:4">
      <c r="A214" s="21"/>
      <c r="B214" s="21"/>
      <c r="C214" s="21"/>
      <c r="D214" s="21"/>
    </row>
    <row r="215" spans="1:4">
      <c r="A215" s="21"/>
      <c r="B215" s="21"/>
      <c r="C215" s="21"/>
      <c r="D215" s="21"/>
    </row>
    <row r="216" spans="1:4">
      <c r="A216" s="21"/>
      <c r="B216" s="21"/>
      <c r="C216" s="21"/>
      <c r="D216" s="21"/>
    </row>
    <row r="217" spans="1:4">
      <c r="A217" s="21"/>
      <c r="B217" s="21"/>
      <c r="C217" s="21"/>
      <c r="D217" s="21"/>
    </row>
    <row r="218" spans="1:4">
      <c r="A218" s="21"/>
      <c r="B218" s="21"/>
      <c r="C218" s="21"/>
      <c r="D218" s="21"/>
    </row>
    <row r="219" spans="1:4">
      <c r="A219" s="21"/>
      <c r="B219" s="21"/>
      <c r="C219" s="21"/>
      <c r="D219" s="21"/>
    </row>
    <row r="220" spans="1:4">
      <c r="A220" s="21"/>
      <c r="B220" s="21"/>
      <c r="C220" s="21"/>
      <c r="D220" s="21"/>
    </row>
    <row r="221" spans="1:4">
      <c r="A221" s="21"/>
      <c r="B221" s="21"/>
      <c r="C221" s="21"/>
      <c r="D221" s="21"/>
    </row>
    <row r="222" spans="1:4">
      <c r="A222" s="21"/>
      <c r="B222" s="21"/>
      <c r="C222" s="21"/>
      <c r="D222" s="21"/>
    </row>
    <row r="223" spans="1:4">
      <c r="A223" s="21"/>
      <c r="B223" s="21"/>
      <c r="C223" s="21"/>
      <c r="D223" s="21"/>
    </row>
    <row r="224" spans="1:4">
      <c r="A224" s="24" t="s">
        <v>1260</v>
      </c>
      <c r="B224" s="21"/>
      <c r="C224" s="21"/>
      <c r="D224" s="21"/>
    </row>
    <row r="225" spans="1:4">
      <c r="A225" s="21"/>
      <c r="B225" s="21"/>
      <c r="C225" s="21"/>
      <c r="D225" s="21"/>
    </row>
    <row r="226" spans="1:4">
      <c r="A226" s="21"/>
      <c r="B226" s="21"/>
      <c r="C226" s="21"/>
      <c r="D226" s="21"/>
    </row>
    <row r="227" spans="1:4">
      <c r="A227" s="21"/>
      <c r="B227" s="21"/>
      <c r="C227" s="21"/>
      <c r="D227" s="21"/>
    </row>
    <row r="228" spans="1:4">
      <c r="A228" s="21"/>
      <c r="B228" s="21"/>
      <c r="C228" s="21"/>
      <c r="D228" s="21"/>
    </row>
    <row r="229" spans="1:4">
      <c r="A229" s="21"/>
      <c r="B229" s="21"/>
      <c r="C229" s="21"/>
      <c r="D229" s="21"/>
    </row>
    <row r="230" spans="1:4">
      <c r="A230" s="21"/>
      <c r="B230" s="21"/>
      <c r="C230" s="21"/>
      <c r="D230" s="21"/>
    </row>
    <row r="231" spans="1:4">
      <c r="A231" s="21"/>
      <c r="B231" s="21"/>
      <c r="C231" s="21"/>
      <c r="D231" s="21"/>
    </row>
    <row r="232" spans="1:4">
      <c r="A232" s="21"/>
      <c r="B232" s="21"/>
      <c r="C232" s="21"/>
      <c r="D232" s="21"/>
    </row>
    <row r="233" spans="1:4">
      <c r="A233" s="21"/>
      <c r="B233" s="21"/>
      <c r="C233" s="21"/>
      <c r="D233" s="21"/>
    </row>
    <row r="234" spans="1:4">
      <c r="A234" s="21"/>
      <c r="B234" s="21"/>
      <c r="C234" s="21"/>
      <c r="D234" s="21"/>
    </row>
    <row r="235" spans="1:4">
      <c r="A235" s="21"/>
      <c r="B235" s="21"/>
      <c r="C235" s="21"/>
      <c r="D235" s="21"/>
    </row>
    <row r="236" spans="1:4">
      <c r="A236" s="21"/>
      <c r="B236" s="21"/>
      <c r="C236" s="21"/>
      <c r="D236" s="21"/>
    </row>
    <row r="237" spans="1:4">
      <c r="A237" s="21"/>
      <c r="B237" s="21"/>
      <c r="C237" s="21"/>
      <c r="D237" s="21"/>
    </row>
    <row r="238" spans="1:4">
      <c r="A238" s="21"/>
      <c r="B238" s="21"/>
      <c r="C238" s="21"/>
      <c r="D238" s="21"/>
    </row>
    <row r="239" spans="1:4">
      <c r="A239" s="21"/>
      <c r="B239" s="21"/>
      <c r="C239" s="21"/>
      <c r="D239" s="21"/>
    </row>
    <row r="240" spans="1:4">
      <c r="A240" s="21"/>
      <c r="B240" s="21"/>
      <c r="C240" s="21"/>
      <c r="D240" s="21"/>
    </row>
    <row r="241" spans="1:4">
      <c r="A241" s="21"/>
      <c r="B241" s="21"/>
      <c r="C241" s="21"/>
      <c r="D241" s="21"/>
    </row>
    <row r="242" spans="1:4">
      <c r="A242" s="21"/>
      <c r="B242" s="21"/>
      <c r="C242" s="21"/>
      <c r="D242" s="21"/>
    </row>
    <row r="243" spans="1:4">
      <c r="A243" s="21"/>
      <c r="B243" s="21"/>
      <c r="C243" s="21"/>
      <c r="D243" s="21"/>
    </row>
    <row r="244" spans="1:4">
      <c r="A244" s="21"/>
      <c r="B244" s="21"/>
      <c r="C244" s="21"/>
      <c r="D244" s="21"/>
    </row>
    <row r="245" spans="1:4">
      <c r="A245" s="21"/>
      <c r="B245" s="21"/>
      <c r="C245" s="21"/>
      <c r="D245" s="21"/>
    </row>
    <row r="246" spans="1:4">
      <c r="A246" s="22"/>
      <c r="B246" s="22"/>
      <c r="C246" s="22"/>
      <c r="D246" s="22"/>
    </row>
  </sheetData>
  <mergeCells count="26">
    <mergeCell ref="B206:I206"/>
    <mergeCell ref="B181:I181"/>
    <mergeCell ref="B183:I183"/>
    <mergeCell ref="B185:I185"/>
    <mergeCell ref="B187:I187"/>
    <mergeCell ref="B189:I189"/>
    <mergeCell ref="A191:A196"/>
    <mergeCell ref="B191:I196"/>
    <mergeCell ref="B137:C137"/>
    <mergeCell ref="B171:I171"/>
    <mergeCell ref="B173:I173"/>
    <mergeCell ref="B175:I175"/>
    <mergeCell ref="B177:I177"/>
    <mergeCell ref="B179:I179"/>
    <mergeCell ref="A136:C136"/>
    <mergeCell ref="A2:C2"/>
    <mergeCell ref="A3:C3"/>
    <mergeCell ref="B4:C4"/>
    <mergeCell ref="B5:C5"/>
    <mergeCell ref="B84:C84"/>
    <mergeCell ref="B85:C85"/>
    <mergeCell ref="B95:C95"/>
    <mergeCell ref="B96:C96"/>
    <mergeCell ref="A123:C123"/>
    <mergeCell ref="B124:C124"/>
    <mergeCell ref="B125:C125"/>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53C2-49AE-4536-97B7-6D7615679023}">
  <dimension ref="A1:I98"/>
  <sheetViews>
    <sheetView workbookViewId="0">
      <selection activeCell="A2" sqref="A2:C2"/>
    </sheetView>
  </sheetViews>
  <sheetFormatPr defaultRowHeight="9"/>
  <cols>
    <col min="1" max="1" width="2.6328125" style="6" customWidth="1"/>
    <col min="2" max="2" width="5.6328125" style="6" customWidth="1"/>
    <col min="3" max="3" width="40.6328125" style="6" customWidth="1"/>
    <col min="4" max="4" width="9.1796875" style="6" customWidth="1"/>
    <col min="5" max="5" width="35.6328125" style="6" customWidth="1"/>
    <col min="6" max="6" width="8.6328125" style="12" customWidth="1"/>
    <col min="7" max="7" width="8.6328125" style="6" customWidth="1"/>
    <col min="8" max="8" width="9.1796875" style="13" customWidth="1"/>
    <col min="9" max="9" width="7.6328125" style="12" customWidth="1"/>
    <col min="10" max="16384" width="8.7265625" style="6"/>
  </cols>
  <sheetData>
    <row r="1" spans="1:9">
      <c r="A1" s="1"/>
      <c r="B1" s="1"/>
      <c r="C1" s="2" t="s">
        <v>1074</v>
      </c>
      <c r="D1" s="1"/>
      <c r="E1" s="1"/>
      <c r="F1" s="3"/>
      <c r="G1" s="1"/>
      <c r="H1" s="4"/>
      <c r="I1" s="5"/>
    </row>
    <row r="2" spans="1:9" ht="19.5">
      <c r="A2" s="71" t="s">
        <v>1</v>
      </c>
      <c r="B2" s="72"/>
      <c r="C2" s="72"/>
      <c r="D2" s="7" t="s">
        <v>2</v>
      </c>
      <c r="E2" s="7" t="s">
        <v>3</v>
      </c>
      <c r="F2" s="8" t="s">
        <v>4</v>
      </c>
      <c r="G2" s="7" t="s">
        <v>5</v>
      </c>
      <c r="H2" s="9" t="s">
        <v>6</v>
      </c>
      <c r="I2" s="10" t="s">
        <v>7</v>
      </c>
    </row>
    <row r="3" spans="1:9" ht="14.5">
      <c r="A3" s="73" t="s">
        <v>8</v>
      </c>
      <c r="B3" s="74"/>
      <c r="C3" s="74"/>
      <c r="I3" s="14"/>
    </row>
    <row r="4" spans="1:9" ht="14.5">
      <c r="B4" s="73" t="s">
        <v>9</v>
      </c>
      <c r="C4" s="74"/>
      <c r="I4" s="14"/>
    </row>
    <row r="5" spans="1:9">
      <c r="B5" s="15" t="s">
        <v>10</v>
      </c>
      <c r="C5" s="6" t="s">
        <v>628</v>
      </c>
      <c r="D5" s="6" t="s">
        <v>629</v>
      </c>
      <c r="E5" s="6" t="s">
        <v>27</v>
      </c>
      <c r="G5" s="6">
        <v>33915</v>
      </c>
      <c r="H5" s="13">
        <v>261.55</v>
      </c>
      <c r="I5" s="14">
        <v>13.01</v>
      </c>
    </row>
    <row r="6" spans="1:9">
      <c r="B6" s="15" t="s">
        <v>10</v>
      </c>
      <c r="C6" s="6" t="s">
        <v>682</v>
      </c>
      <c r="D6" s="6" t="s">
        <v>683</v>
      </c>
      <c r="E6" s="6" t="s">
        <v>684</v>
      </c>
      <c r="G6" s="6">
        <v>15061</v>
      </c>
      <c r="H6" s="13">
        <v>215.5</v>
      </c>
      <c r="I6" s="14">
        <v>10.72</v>
      </c>
    </row>
    <row r="7" spans="1:9">
      <c r="B7" s="15" t="s">
        <v>10</v>
      </c>
      <c r="C7" s="6" t="s">
        <v>646</v>
      </c>
      <c r="D7" s="6" t="s">
        <v>647</v>
      </c>
      <c r="E7" s="6" t="s">
        <v>27</v>
      </c>
      <c r="G7" s="6">
        <v>15932</v>
      </c>
      <c r="H7" s="13">
        <v>201.18</v>
      </c>
      <c r="I7" s="14">
        <v>10.010000000000002</v>
      </c>
    </row>
    <row r="8" spans="1:9">
      <c r="B8" s="15" t="s">
        <v>10</v>
      </c>
      <c r="C8" s="6" t="s">
        <v>625</v>
      </c>
      <c r="D8" s="6" t="s">
        <v>626</v>
      </c>
      <c r="E8" s="6" t="s">
        <v>627</v>
      </c>
      <c r="G8" s="6">
        <v>6346</v>
      </c>
      <c r="H8" s="13">
        <v>119.69</v>
      </c>
      <c r="I8" s="14">
        <v>5.96</v>
      </c>
    </row>
    <row r="9" spans="1:9">
      <c r="B9" s="15" t="s">
        <v>10</v>
      </c>
      <c r="C9" s="6" t="s">
        <v>1075</v>
      </c>
      <c r="D9" s="6" t="s">
        <v>1076</v>
      </c>
      <c r="E9" s="6" t="s">
        <v>657</v>
      </c>
      <c r="G9" s="6">
        <v>2602</v>
      </c>
      <c r="H9" s="13">
        <v>104.41</v>
      </c>
      <c r="I9" s="14">
        <v>5.2</v>
      </c>
    </row>
    <row r="10" spans="1:9">
      <c r="B10" s="15" t="s">
        <v>10</v>
      </c>
      <c r="C10" s="6" t="s">
        <v>76</v>
      </c>
      <c r="D10" s="6" t="s">
        <v>77</v>
      </c>
      <c r="E10" s="6" t="s">
        <v>27</v>
      </c>
      <c r="G10" s="6">
        <v>9246</v>
      </c>
      <c r="H10" s="13">
        <v>98.75</v>
      </c>
      <c r="I10" s="14">
        <v>4.91</v>
      </c>
    </row>
    <row r="11" spans="1:9">
      <c r="B11" s="15" t="s">
        <v>10</v>
      </c>
      <c r="C11" s="6" t="s">
        <v>639</v>
      </c>
      <c r="D11" s="6" t="s">
        <v>640</v>
      </c>
      <c r="E11" s="6" t="s">
        <v>641</v>
      </c>
      <c r="G11" s="6">
        <v>7763</v>
      </c>
      <c r="H11" s="13">
        <v>91.72</v>
      </c>
      <c r="I11" s="14">
        <v>4.5600000000000005</v>
      </c>
    </row>
    <row r="12" spans="1:9">
      <c r="B12" s="15" t="s">
        <v>10</v>
      </c>
      <c r="C12" s="6" t="s">
        <v>808</v>
      </c>
      <c r="D12" s="6" t="s">
        <v>809</v>
      </c>
      <c r="E12" s="6" t="s">
        <v>27</v>
      </c>
      <c r="G12" s="6">
        <v>6362</v>
      </c>
      <c r="H12" s="13">
        <v>80.650000000000006</v>
      </c>
      <c r="I12" s="14">
        <v>4.0100000000000007</v>
      </c>
    </row>
    <row r="13" spans="1:9">
      <c r="B13" s="15" t="s">
        <v>10</v>
      </c>
      <c r="C13" s="6" t="s">
        <v>1077</v>
      </c>
      <c r="D13" s="6" t="s">
        <v>1078</v>
      </c>
      <c r="E13" s="6" t="s">
        <v>1079</v>
      </c>
      <c r="G13" s="6">
        <v>21474</v>
      </c>
      <c r="H13" s="13">
        <v>67.63</v>
      </c>
      <c r="I13" s="14">
        <v>3.37</v>
      </c>
    </row>
    <row r="14" spans="1:9">
      <c r="B14" s="15" t="s">
        <v>10</v>
      </c>
      <c r="C14" s="6" t="s">
        <v>810</v>
      </c>
      <c r="D14" s="6" t="s">
        <v>811</v>
      </c>
      <c r="E14" s="6" t="s">
        <v>27</v>
      </c>
      <c r="G14" s="6">
        <v>16383</v>
      </c>
      <c r="H14" s="13">
        <v>62.690000000000005</v>
      </c>
      <c r="I14" s="14">
        <v>3.12</v>
      </c>
    </row>
    <row r="15" spans="1:9">
      <c r="B15" s="15" t="s">
        <v>10</v>
      </c>
      <c r="C15" s="6" t="s">
        <v>124</v>
      </c>
      <c r="D15" s="6" t="s">
        <v>125</v>
      </c>
      <c r="E15" s="6" t="s">
        <v>85</v>
      </c>
      <c r="G15" s="6">
        <v>1992</v>
      </c>
      <c r="H15" s="13">
        <v>61.690000000000005</v>
      </c>
      <c r="I15" s="14">
        <v>3.0700000000000003</v>
      </c>
    </row>
    <row r="16" spans="1:9">
      <c r="B16" s="15" t="s">
        <v>10</v>
      </c>
      <c r="C16" s="6" t="s">
        <v>1080</v>
      </c>
      <c r="D16" s="6" t="s">
        <v>1081</v>
      </c>
      <c r="E16" s="6" t="s">
        <v>641</v>
      </c>
      <c r="G16" s="6">
        <v>2255</v>
      </c>
      <c r="H16" s="13">
        <v>55.78</v>
      </c>
      <c r="I16" s="14">
        <v>2.7800000000000002</v>
      </c>
    </row>
    <row r="17" spans="2:9">
      <c r="B17" s="15" t="s">
        <v>10</v>
      </c>
      <c r="C17" s="6" t="s">
        <v>635</v>
      </c>
      <c r="D17" s="6" t="s">
        <v>636</v>
      </c>
      <c r="E17" s="6" t="s">
        <v>24</v>
      </c>
      <c r="G17" s="6">
        <v>5955</v>
      </c>
      <c r="H17" s="13">
        <v>55.77</v>
      </c>
      <c r="I17" s="14">
        <v>2.7800000000000002</v>
      </c>
    </row>
    <row r="18" spans="2:9">
      <c r="B18" s="15" t="s">
        <v>10</v>
      </c>
      <c r="C18" s="6" t="s">
        <v>1082</v>
      </c>
      <c r="D18" s="6" t="s">
        <v>1083</v>
      </c>
      <c r="E18" s="6" t="s">
        <v>1079</v>
      </c>
      <c r="G18" s="6">
        <v>1987</v>
      </c>
      <c r="H18" s="13">
        <v>44.72</v>
      </c>
      <c r="I18" s="14">
        <v>2.23</v>
      </c>
    </row>
    <row r="19" spans="2:9">
      <c r="B19" s="15" t="s">
        <v>10</v>
      </c>
      <c r="C19" s="6" t="s">
        <v>677</v>
      </c>
      <c r="D19" s="6" t="s">
        <v>678</v>
      </c>
      <c r="E19" s="6" t="s">
        <v>30</v>
      </c>
      <c r="G19" s="6">
        <v>2403</v>
      </c>
      <c r="H19" s="13">
        <v>43.45</v>
      </c>
      <c r="I19" s="14">
        <v>2.16</v>
      </c>
    </row>
    <row r="20" spans="2:9">
      <c r="B20" s="15" t="s">
        <v>10</v>
      </c>
      <c r="C20" s="6" t="s">
        <v>690</v>
      </c>
      <c r="D20" s="6" t="s">
        <v>691</v>
      </c>
      <c r="E20" s="6" t="s">
        <v>103</v>
      </c>
      <c r="G20" s="6">
        <v>10576</v>
      </c>
      <c r="H20" s="13">
        <v>42.21</v>
      </c>
      <c r="I20" s="14">
        <v>2.1</v>
      </c>
    </row>
    <row r="21" spans="2:9">
      <c r="B21" s="15" t="s">
        <v>10</v>
      </c>
      <c r="C21" s="6" t="s">
        <v>1084</v>
      </c>
      <c r="D21" s="6" t="s">
        <v>1085</v>
      </c>
      <c r="E21" s="6" t="s">
        <v>115</v>
      </c>
      <c r="G21" s="6">
        <v>909</v>
      </c>
      <c r="H21" s="13">
        <v>39.869999999999997</v>
      </c>
      <c r="I21" s="14">
        <v>1.9800000000000002</v>
      </c>
    </row>
    <row r="22" spans="2:9">
      <c r="B22" s="15" t="s">
        <v>10</v>
      </c>
      <c r="C22" s="6" t="s">
        <v>623</v>
      </c>
      <c r="D22" s="6" t="s">
        <v>624</v>
      </c>
      <c r="E22" s="6" t="s">
        <v>82</v>
      </c>
      <c r="G22" s="6">
        <v>15895</v>
      </c>
      <c r="H22" s="13">
        <v>39.230000000000004</v>
      </c>
      <c r="I22" s="14">
        <v>1.95</v>
      </c>
    </row>
    <row r="23" spans="2:9">
      <c r="B23" s="15" t="s">
        <v>10</v>
      </c>
      <c r="C23" s="6" t="s">
        <v>128</v>
      </c>
      <c r="D23" s="6" t="s">
        <v>129</v>
      </c>
      <c r="E23" s="6" t="s">
        <v>85</v>
      </c>
      <c r="G23" s="6">
        <v>293</v>
      </c>
      <c r="H23" s="13">
        <v>39.01</v>
      </c>
      <c r="I23" s="14">
        <v>1.94</v>
      </c>
    </row>
    <row r="24" spans="2:9">
      <c r="B24" s="15" t="s">
        <v>10</v>
      </c>
      <c r="C24" s="6" t="s">
        <v>1086</v>
      </c>
      <c r="D24" s="6" t="s">
        <v>1087</v>
      </c>
      <c r="E24" s="6" t="s">
        <v>135</v>
      </c>
      <c r="G24" s="6">
        <v>18339</v>
      </c>
      <c r="H24" s="13">
        <v>38.75</v>
      </c>
      <c r="I24" s="14">
        <v>1.9300000000000002</v>
      </c>
    </row>
    <row r="25" spans="2:9">
      <c r="B25" s="15" t="s">
        <v>10</v>
      </c>
      <c r="C25" s="6" t="s">
        <v>64</v>
      </c>
      <c r="D25" s="6" t="s">
        <v>65</v>
      </c>
      <c r="E25" s="6" t="s">
        <v>66</v>
      </c>
      <c r="G25" s="6">
        <v>7972</v>
      </c>
      <c r="H25" s="13">
        <v>34.39</v>
      </c>
      <c r="I25" s="14">
        <v>1.71</v>
      </c>
    </row>
    <row r="26" spans="2:9">
      <c r="B26" s="15" t="s">
        <v>10</v>
      </c>
      <c r="C26" s="6" t="s">
        <v>895</v>
      </c>
      <c r="D26" s="6" t="s">
        <v>896</v>
      </c>
      <c r="E26" s="6" t="s">
        <v>103</v>
      </c>
      <c r="G26" s="6">
        <v>10144</v>
      </c>
      <c r="H26" s="13">
        <v>32.28</v>
      </c>
      <c r="I26" s="14">
        <v>1.6099999999999999</v>
      </c>
    </row>
    <row r="27" spans="2:9">
      <c r="B27" s="15" t="s">
        <v>10</v>
      </c>
      <c r="C27" s="6" t="s">
        <v>632</v>
      </c>
      <c r="D27" s="6" t="s">
        <v>633</v>
      </c>
      <c r="E27" s="6" t="s">
        <v>634</v>
      </c>
      <c r="G27" s="6">
        <v>262</v>
      </c>
      <c r="H27" s="13">
        <v>30.35</v>
      </c>
      <c r="I27" s="14">
        <v>1.51</v>
      </c>
    </row>
    <row r="28" spans="2:9">
      <c r="B28" s="15" t="s">
        <v>10</v>
      </c>
      <c r="C28" s="6" t="s">
        <v>1088</v>
      </c>
      <c r="D28" s="6" t="s">
        <v>1089</v>
      </c>
      <c r="E28" s="6" t="s">
        <v>641</v>
      </c>
      <c r="G28" s="6">
        <v>2355</v>
      </c>
      <c r="H28" s="13">
        <v>28.240000000000002</v>
      </c>
      <c r="I28" s="14">
        <v>1.4000000000000001</v>
      </c>
    </row>
    <row r="29" spans="2:9">
      <c r="B29" s="15" t="s">
        <v>10</v>
      </c>
      <c r="C29" s="6" t="s">
        <v>1090</v>
      </c>
      <c r="D29" s="6" t="s">
        <v>1091</v>
      </c>
      <c r="E29" s="6" t="s">
        <v>1001</v>
      </c>
      <c r="G29" s="6">
        <v>1641</v>
      </c>
      <c r="H29" s="13">
        <v>27.16</v>
      </c>
      <c r="I29" s="14">
        <v>1.35</v>
      </c>
    </row>
    <row r="30" spans="2:9">
      <c r="B30" s="15" t="s">
        <v>10</v>
      </c>
      <c r="C30" s="6" t="s">
        <v>851</v>
      </c>
      <c r="D30" s="6" t="s">
        <v>852</v>
      </c>
      <c r="E30" s="6" t="s">
        <v>115</v>
      </c>
      <c r="G30" s="6">
        <v>1003</v>
      </c>
      <c r="H30" s="13">
        <v>24.52</v>
      </c>
      <c r="I30" s="14">
        <v>1.22</v>
      </c>
    </row>
    <row r="31" spans="2:9">
      <c r="B31" s="15" t="s">
        <v>10</v>
      </c>
      <c r="C31" s="6" t="s">
        <v>1092</v>
      </c>
      <c r="D31" s="6" t="s">
        <v>1093</v>
      </c>
      <c r="E31" s="6" t="s">
        <v>24</v>
      </c>
      <c r="G31" s="6">
        <v>1246</v>
      </c>
      <c r="H31" s="13">
        <v>21.77</v>
      </c>
      <c r="I31" s="14">
        <v>1.08</v>
      </c>
    </row>
    <row r="32" spans="2:9">
      <c r="B32" s="15" t="s">
        <v>10</v>
      </c>
      <c r="C32" s="6" t="s">
        <v>1094</v>
      </c>
      <c r="D32" s="6" t="s">
        <v>1095</v>
      </c>
      <c r="E32" s="6" t="s">
        <v>53</v>
      </c>
      <c r="G32" s="6">
        <v>499</v>
      </c>
      <c r="H32" s="13">
        <v>21.44</v>
      </c>
      <c r="I32" s="14">
        <v>1.07</v>
      </c>
    </row>
    <row r="33" spans="1:9">
      <c r="B33" s="15" t="s">
        <v>10</v>
      </c>
      <c r="C33" s="6" t="s">
        <v>715</v>
      </c>
      <c r="D33" s="6" t="s">
        <v>716</v>
      </c>
      <c r="E33" s="6" t="s">
        <v>641</v>
      </c>
      <c r="G33" s="6">
        <v>1417</v>
      </c>
      <c r="H33" s="13">
        <v>20.89</v>
      </c>
      <c r="I33" s="14">
        <v>1.04</v>
      </c>
    </row>
    <row r="34" spans="1:9">
      <c r="B34" s="15" t="s">
        <v>10</v>
      </c>
      <c r="C34" s="6" t="s">
        <v>1096</v>
      </c>
      <c r="D34" s="6" t="s">
        <v>1097</v>
      </c>
      <c r="E34" s="6" t="s">
        <v>82</v>
      </c>
      <c r="G34" s="6">
        <v>490</v>
      </c>
      <c r="H34" s="13">
        <v>20.309999999999999</v>
      </c>
      <c r="I34" s="14">
        <v>1.0100000000000002</v>
      </c>
    </row>
    <row r="35" spans="1:9" ht="9.5" thickBot="1">
      <c r="E35" s="16" t="s">
        <v>138</v>
      </c>
      <c r="H35" s="28">
        <v>2025.6</v>
      </c>
      <c r="I35" s="29">
        <v>100.79</v>
      </c>
    </row>
    <row r="36" spans="1:9" ht="9.5" thickTop="1">
      <c r="I36" s="14"/>
    </row>
    <row r="37" spans="1:9">
      <c r="I37" s="14"/>
    </row>
    <row r="38" spans="1:9">
      <c r="C38" s="6" t="s">
        <v>242</v>
      </c>
      <c r="E38" s="6" t="s">
        <v>10</v>
      </c>
      <c r="F38" s="12">
        <v>5.22</v>
      </c>
      <c r="H38" s="13">
        <v>10</v>
      </c>
      <c r="I38" s="14">
        <v>0.5</v>
      </c>
    </row>
    <row r="39" spans="1:9">
      <c r="I39" s="14"/>
    </row>
    <row r="40" spans="1:9">
      <c r="A40" s="11" t="s">
        <v>139</v>
      </c>
      <c r="H40" s="19">
        <v>-25.81</v>
      </c>
      <c r="I40" s="20">
        <v>-1.29</v>
      </c>
    </row>
    <row r="41" spans="1:9">
      <c r="I41" s="14"/>
    </row>
    <row r="42" spans="1:9" ht="9.5" thickBot="1">
      <c r="E42" s="16" t="s">
        <v>140</v>
      </c>
      <c r="H42" s="17">
        <v>2009.79</v>
      </c>
      <c r="I42" s="18">
        <v>100</v>
      </c>
    </row>
    <row r="43" spans="1:9" ht="9.5" thickTop="1">
      <c r="I43" s="14"/>
    </row>
    <row r="44" spans="1:9">
      <c r="A44" s="16" t="s">
        <v>141</v>
      </c>
      <c r="I44" s="14"/>
    </row>
    <row r="45" spans="1:9">
      <c r="A45" s="6">
        <v>1</v>
      </c>
      <c r="B45" s="6" t="s">
        <v>142</v>
      </c>
      <c r="I45" s="14"/>
    </row>
    <row r="46" spans="1:9">
      <c r="I46" s="14"/>
    </row>
    <row r="47" spans="1:9">
      <c r="A47" s="6">
        <v>2</v>
      </c>
      <c r="B47" s="21" t="s">
        <v>1098</v>
      </c>
      <c r="C47" s="22"/>
      <c r="I47" s="14"/>
    </row>
    <row r="48" spans="1:9">
      <c r="B48" s="21"/>
      <c r="C48" s="22"/>
      <c r="I48" s="14"/>
    </row>
    <row r="49" spans="1:9">
      <c r="A49" s="6">
        <v>3</v>
      </c>
      <c r="B49" s="21" t="s">
        <v>144</v>
      </c>
      <c r="C49" s="22"/>
      <c r="I49" s="14"/>
    </row>
    <row r="50" spans="1:9">
      <c r="B50" s="22"/>
      <c r="C50" s="22"/>
      <c r="I50" s="14"/>
    </row>
    <row r="51" spans="1:9">
      <c r="B51" s="22"/>
      <c r="C51" s="25" t="s">
        <v>145</v>
      </c>
      <c r="I51" s="14"/>
    </row>
    <row r="52" spans="1:9">
      <c r="B52" s="22"/>
      <c r="C52" s="25" t="s">
        <v>146</v>
      </c>
      <c r="D52" s="16" t="s">
        <v>147</v>
      </c>
      <c r="E52" s="16" t="s">
        <v>148</v>
      </c>
      <c r="I52" s="14"/>
    </row>
    <row r="53" spans="1:9">
      <c r="B53" s="22"/>
      <c r="C53" s="21" t="s">
        <v>1099</v>
      </c>
      <c r="D53" s="6">
        <v>9.5380000000000003</v>
      </c>
      <c r="E53" s="6">
        <v>10.192</v>
      </c>
      <c r="I53" s="14"/>
    </row>
    <row r="54" spans="1:9">
      <c r="B54" s="22"/>
      <c r="C54" s="21" t="s">
        <v>1100</v>
      </c>
      <c r="D54" s="6">
        <v>9.5380000000000003</v>
      </c>
      <c r="E54" s="6">
        <v>10.192</v>
      </c>
      <c r="I54" s="14"/>
    </row>
    <row r="55" spans="1:9">
      <c r="B55" s="22"/>
      <c r="C55" s="21" t="s">
        <v>1101</v>
      </c>
      <c r="D55" s="6">
        <v>9.5560000000000009</v>
      </c>
      <c r="E55" s="6">
        <v>10.212</v>
      </c>
      <c r="I55" s="14"/>
    </row>
    <row r="56" spans="1:9">
      <c r="B56" s="22"/>
      <c r="C56" s="21" t="s">
        <v>1102</v>
      </c>
      <c r="D56" s="6">
        <v>9.5560000000000009</v>
      </c>
      <c r="E56" s="6">
        <v>10.213000000000001</v>
      </c>
      <c r="I56" s="14"/>
    </row>
    <row r="57" spans="1:9">
      <c r="I57" s="14"/>
    </row>
    <row r="58" spans="1:9" ht="20" customHeight="1">
      <c r="A58" s="6">
        <v>4</v>
      </c>
      <c r="B58" s="75" t="s">
        <v>153</v>
      </c>
      <c r="C58" s="75"/>
      <c r="D58" s="75"/>
      <c r="E58" s="75"/>
      <c r="F58" s="76"/>
      <c r="G58" s="75"/>
      <c r="H58" s="77"/>
      <c r="I58" s="78"/>
    </row>
    <row r="59" spans="1:9">
      <c r="A59" s="1"/>
      <c r="B59" s="1"/>
      <c r="C59" s="1"/>
      <c r="D59" s="1"/>
      <c r="E59" s="1"/>
      <c r="F59" s="3"/>
      <c r="G59" s="1"/>
      <c r="H59" s="4"/>
      <c r="I59" s="3"/>
    </row>
    <row r="60" spans="1:9">
      <c r="A60" s="21" t="s">
        <v>154</v>
      </c>
      <c r="B60" s="21"/>
      <c r="C60" s="21"/>
      <c r="D60" s="22"/>
    </row>
    <row r="61" spans="1:9">
      <c r="A61" s="21"/>
      <c r="B61" s="21"/>
      <c r="C61" s="21"/>
      <c r="D61" s="22"/>
    </row>
    <row r="62" spans="1:9">
      <c r="A62" s="21"/>
      <c r="B62" s="21"/>
      <c r="C62" s="21"/>
      <c r="D62" s="22"/>
    </row>
    <row r="63" spans="1:9">
      <c r="A63" s="21"/>
      <c r="B63" s="21"/>
      <c r="C63" s="21"/>
      <c r="D63" s="22"/>
    </row>
    <row r="64" spans="1:9">
      <c r="A64" s="21"/>
      <c r="B64" s="21"/>
      <c r="C64" s="21"/>
      <c r="D64" s="22"/>
    </row>
    <row r="65" spans="1:4">
      <c r="A65" s="21"/>
      <c r="B65" s="21"/>
      <c r="C65" s="21"/>
      <c r="D65" s="22"/>
    </row>
    <row r="66" spans="1:4">
      <c r="A66" s="21"/>
      <c r="B66" s="21"/>
      <c r="C66" s="21"/>
      <c r="D66" s="22"/>
    </row>
    <row r="67" spans="1:4">
      <c r="A67" s="21"/>
      <c r="B67" s="21"/>
      <c r="C67" s="21"/>
      <c r="D67" s="22"/>
    </row>
    <row r="68" spans="1:4">
      <c r="A68" s="21"/>
      <c r="B68" s="21"/>
      <c r="C68" s="21"/>
      <c r="D68" s="22"/>
    </row>
    <row r="69" spans="1:4">
      <c r="A69" s="21"/>
      <c r="B69" s="21"/>
      <c r="C69" s="21"/>
      <c r="D69" s="22"/>
    </row>
    <row r="70" spans="1:4">
      <c r="A70" s="21"/>
      <c r="B70" s="21"/>
      <c r="C70" s="21"/>
      <c r="D70" s="22"/>
    </row>
    <row r="71" spans="1:4">
      <c r="A71" s="21"/>
      <c r="B71" s="21"/>
      <c r="C71" s="21"/>
      <c r="D71" s="22"/>
    </row>
    <row r="72" spans="1:4">
      <c r="A72" s="21"/>
      <c r="B72" s="21"/>
      <c r="C72" s="21"/>
      <c r="D72" s="22"/>
    </row>
    <row r="73" spans="1:4">
      <c r="A73" s="24"/>
      <c r="B73" s="21"/>
      <c r="C73" s="21"/>
      <c r="D73" s="22"/>
    </row>
    <row r="74" spans="1:4">
      <c r="A74" s="21"/>
      <c r="B74" s="21"/>
      <c r="C74" s="21"/>
      <c r="D74" s="22"/>
    </row>
    <row r="75" spans="1:4">
      <c r="A75" s="21"/>
      <c r="B75" s="21"/>
      <c r="C75" s="21"/>
      <c r="D75" s="22"/>
    </row>
    <row r="76" spans="1:4">
      <c r="A76" s="21" t="s">
        <v>1103</v>
      </c>
      <c r="B76" s="21"/>
      <c r="C76" s="21"/>
      <c r="D76" s="22"/>
    </row>
    <row r="77" spans="1:4">
      <c r="A77" s="21"/>
      <c r="B77" s="21"/>
      <c r="C77" s="21"/>
      <c r="D77" s="22"/>
    </row>
    <row r="78" spans="1:4">
      <c r="A78" s="21"/>
      <c r="B78" s="21"/>
      <c r="C78" s="21"/>
      <c r="D78" s="22"/>
    </row>
    <row r="79" spans="1:4">
      <c r="A79" s="21"/>
      <c r="B79" s="21"/>
      <c r="C79" s="21"/>
      <c r="D79" s="22"/>
    </row>
    <row r="80" spans="1:4">
      <c r="A80" s="21"/>
      <c r="B80" s="21"/>
      <c r="C80" s="21"/>
      <c r="D80" s="22"/>
    </row>
    <row r="81" spans="1:4">
      <c r="A81" s="21"/>
      <c r="B81" s="21"/>
      <c r="C81" s="21"/>
      <c r="D81" s="22"/>
    </row>
    <row r="82" spans="1:4">
      <c r="A82" s="21"/>
      <c r="B82" s="21"/>
      <c r="C82" s="21"/>
      <c r="D82" s="22"/>
    </row>
    <row r="83" spans="1:4">
      <c r="A83" s="21"/>
      <c r="B83" s="21"/>
      <c r="C83" s="21"/>
      <c r="D83" s="22"/>
    </row>
    <row r="84" spans="1:4">
      <c r="A84" s="21"/>
      <c r="B84" s="21"/>
      <c r="C84" s="21"/>
      <c r="D84" s="22"/>
    </row>
    <row r="85" spans="1:4">
      <c r="A85" s="21"/>
      <c r="B85" s="21"/>
      <c r="C85" s="21"/>
      <c r="D85" s="22"/>
    </row>
    <row r="86" spans="1:4">
      <c r="A86" s="21"/>
      <c r="B86" s="21"/>
      <c r="C86" s="21"/>
      <c r="D86" s="22"/>
    </row>
    <row r="87" spans="1:4">
      <c r="A87" s="21"/>
      <c r="B87" s="21"/>
      <c r="C87" s="21"/>
      <c r="D87" s="22"/>
    </row>
    <row r="88" spans="1:4">
      <c r="A88" s="21"/>
      <c r="B88" s="21"/>
      <c r="C88" s="21"/>
      <c r="D88" s="22"/>
    </row>
    <row r="89" spans="1:4">
      <c r="A89" s="21"/>
      <c r="B89" s="21"/>
      <c r="C89" s="21"/>
      <c r="D89" s="22"/>
    </row>
    <row r="90" spans="1:4">
      <c r="A90" s="21"/>
      <c r="B90" s="21"/>
      <c r="C90" s="21"/>
      <c r="D90" s="22"/>
    </row>
    <row r="91" spans="1:4">
      <c r="A91" s="21"/>
      <c r="B91" s="21"/>
      <c r="C91" s="21"/>
      <c r="D91" s="22"/>
    </row>
    <row r="92" spans="1:4">
      <c r="A92" s="21"/>
      <c r="B92" s="21"/>
      <c r="C92" s="21"/>
      <c r="D92" s="22"/>
    </row>
    <row r="93" spans="1:4">
      <c r="A93" s="21"/>
      <c r="B93" s="21"/>
      <c r="C93" s="21"/>
      <c r="D93" s="22"/>
    </row>
    <row r="94" spans="1:4">
      <c r="A94" s="21"/>
      <c r="B94" s="21"/>
      <c r="C94" s="21"/>
      <c r="D94" s="22"/>
    </row>
    <row r="95" spans="1:4">
      <c r="A95" s="21"/>
      <c r="B95" s="21"/>
      <c r="C95" s="21"/>
      <c r="D95" s="22"/>
    </row>
    <row r="96" spans="1:4">
      <c r="A96" s="21"/>
      <c r="B96" s="21"/>
      <c r="C96" s="21"/>
      <c r="D96" s="22"/>
    </row>
    <row r="97" spans="1:4">
      <c r="A97" s="21"/>
      <c r="B97" s="21"/>
      <c r="C97" s="21"/>
      <c r="D97" s="22"/>
    </row>
    <row r="98" spans="1:4">
      <c r="A98" s="22"/>
      <c r="B98" s="22"/>
      <c r="C98" s="22"/>
      <c r="D98" s="22"/>
    </row>
  </sheetData>
  <mergeCells count="4">
    <mergeCell ref="A2:C2"/>
    <mergeCell ref="A3:C3"/>
    <mergeCell ref="B4:C4"/>
    <mergeCell ref="B58:I5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120</vt:i4>
      </vt:variant>
    </vt:vector>
  </HeadingPairs>
  <TitlesOfParts>
    <vt:vector size="120" baseType="lpstr">
      <vt:lpstr>V3I</vt:lpstr>
      <vt:lpstr>TIF</vt:lpstr>
      <vt:lpstr>TCH</vt:lpstr>
      <vt:lpstr>TAL</vt:lpstr>
      <vt:lpstr>STF</vt:lpstr>
      <vt:lpstr>SRF</vt:lpstr>
      <vt:lpstr>SPO</vt:lpstr>
      <vt:lpstr>SOF</vt:lpstr>
      <vt:lpstr>SIL</vt:lpstr>
      <vt:lpstr>SIF</vt:lpstr>
      <vt:lpstr>SEF</vt:lpstr>
      <vt:lpstr>ROF</vt:lpstr>
      <vt:lpstr>QOF</vt:lpstr>
      <vt:lpstr>Q3T</vt:lpstr>
      <vt:lpstr>Q3I</vt:lpstr>
      <vt:lpstr>OVR</vt:lpstr>
      <vt:lpstr>NVF</vt:lpstr>
      <vt:lpstr>NTF</vt:lpstr>
      <vt:lpstr>NSI</vt:lpstr>
      <vt:lpstr>NNF</vt:lpstr>
      <vt:lpstr>NNE</vt:lpstr>
      <vt:lpstr>NMX</vt:lpstr>
      <vt:lpstr>NMT</vt:lpstr>
      <vt:lpstr>NLV</vt:lpstr>
      <vt:lpstr>NIF</vt:lpstr>
      <vt:lpstr>NFS</vt:lpstr>
      <vt:lpstr>NEF</vt:lpstr>
      <vt:lpstr>NCI</vt:lpstr>
      <vt:lpstr>NAS</vt:lpstr>
      <vt:lpstr>N10</vt:lpstr>
      <vt:lpstr>N5E</vt:lpstr>
      <vt:lpstr>N1E</vt:lpstr>
      <vt:lpstr>MUC</vt:lpstr>
      <vt:lpstr>MTF</vt:lpstr>
      <vt:lpstr>MSC</vt:lpstr>
      <vt:lpstr>MNT</vt:lpstr>
      <vt:lpstr>MMI</vt:lpstr>
      <vt:lpstr>MIF</vt:lpstr>
      <vt:lpstr>MID</vt:lpstr>
      <vt:lpstr>MFO</vt:lpstr>
      <vt:lpstr>MFF</vt:lpstr>
      <vt:lpstr>MDF</vt:lpstr>
      <vt:lpstr>MCF</vt:lpstr>
      <vt:lpstr>MAF</vt:lpstr>
      <vt:lpstr>M5I</vt:lpstr>
      <vt:lpstr>M3E</vt:lpstr>
      <vt:lpstr>LVI</vt:lpstr>
      <vt:lpstr>LTF</vt:lpstr>
      <vt:lpstr>LIQ</vt:lpstr>
      <vt:lpstr>LDT</vt:lpstr>
      <vt:lpstr>KWD</vt:lpstr>
      <vt:lpstr>KSF</vt:lpstr>
      <vt:lpstr>KRE</vt:lpstr>
      <vt:lpstr>KQT</vt:lpstr>
      <vt:lpstr>KPF</vt:lpstr>
      <vt:lpstr>KOP</vt:lpstr>
      <vt:lpstr>KMN</vt:lpstr>
      <vt:lpstr>KMI</vt:lpstr>
      <vt:lpstr>KLD</vt:lpstr>
      <vt:lpstr>KIP</vt:lpstr>
      <vt:lpstr>KIE</vt:lpstr>
      <vt:lpstr>KGS</vt:lpstr>
      <vt:lpstr>KGI</vt:lpstr>
      <vt:lpstr>KFL</vt:lpstr>
      <vt:lpstr>KFE</vt:lpstr>
      <vt:lpstr>KEO</vt:lpstr>
      <vt:lpstr>KCB</vt:lpstr>
      <vt:lpstr>KBC</vt:lpstr>
      <vt:lpstr>KBA</vt:lpstr>
      <vt:lpstr>KAM</vt:lpstr>
      <vt:lpstr>K30</vt:lpstr>
      <vt:lpstr>ITF</vt:lpstr>
      <vt:lpstr>HLC</vt:lpstr>
      <vt:lpstr>GTF</vt:lpstr>
      <vt:lpstr>GSF</vt:lpstr>
      <vt:lpstr>GOF</vt:lpstr>
      <vt:lpstr>GIF</vt:lpstr>
      <vt:lpstr>GEM</vt:lpstr>
      <vt:lpstr>FOF</vt:lpstr>
      <vt:lpstr>V10</vt:lpstr>
      <vt:lpstr>V05</vt:lpstr>
      <vt:lpstr>V04</vt:lpstr>
      <vt:lpstr>U92</vt:lpstr>
      <vt:lpstr>FLX</vt:lpstr>
      <vt:lpstr>FLT</vt:lpstr>
      <vt:lpstr>FLR</vt:lpstr>
      <vt:lpstr>ESG</vt:lpstr>
      <vt:lpstr>EME</vt:lpstr>
      <vt:lpstr>ELS</vt:lpstr>
      <vt:lpstr>DYF</vt:lpstr>
      <vt:lpstr>CTF</vt:lpstr>
      <vt:lpstr>CRO</vt:lpstr>
      <vt:lpstr>CPL</vt:lpstr>
      <vt:lpstr>CON</vt:lpstr>
      <vt:lpstr>CMP</vt:lpstr>
      <vt:lpstr>CHE</vt:lpstr>
      <vt:lpstr>BTF</vt:lpstr>
      <vt:lpstr>BST</vt:lpstr>
      <vt:lpstr>BSI</vt:lpstr>
      <vt:lpstr>BON</vt:lpstr>
      <vt:lpstr>BIF</vt:lpstr>
      <vt:lpstr>BHI</vt:lpstr>
      <vt:lpstr>BFS</vt:lpstr>
      <vt:lpstr>BEF</vt:lpstr>
      <vt:lpstr>BAL</vt:lpstr>
      <vt:lpstr>B14</vt:lpstr>
      <vt:lpstr>B13</vt:lpstr>
      <vt:lpstr>B12</vt:lpstr>
      <vt:lpstr>B11</vt:lpstr>
      <vt:lpstr>B10</vt:lpstr>
      <vt:lpstr>B08</vt:lpstr>
      <vt:lpstr>B06</vt:lpstr>
      <vt:lpstr>B05</vt:lpstr>
      <vt:lpstr>B03</vt:lpstr>
      <vt:lpstr>B02</vt:lpstr>
      <vt:lpstr>B01</vt:lpstr>
      <vt:lpstr>ALF</vt:lpstr>
      <vt:lpstr>A50</vt:lpstr>
      <vt:lpstr>Common Notes</vt:lpstr>
      <vt:lpstr>Scheme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Investment Operations (Operations, KMAMC)</dc:creator>
  <cp:lastModifiedBy>Investment Operations (Operations, KMAMC)</cp:lastModifiedBy>
  <dcterms:created xsi:type="dcterms:W3CDTF">2026-05-08T02:20:39Z</dcterms:created>
  <dcterms:modified xsi:type="dcterms:W3CDTF">2026-05-13T14:51:00Z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e9dd6c-139c-4279-81ff-f5bef92f011d_Enabled">
    <vt:lpwstr>true</vt:lpwstr>
  </property>
  <property fmtid="{D5CDD505-2E9C-101B-9397-08002B2CF9AE}" pid="3" name="MSIP_Label_eae9dd6c-139c-4279-81ff-f5bef92f011d_SetDate">
    <vt:lpwstr>2026-05-08T02:20:44Z</vt:lpwstr>
  </property>
  <property fmtid="{D5CDD505-2E9C-101B-9397-08002B2CF9AE}" pid="4" name="MSIP_Label_eae9dd6c-139c-4279-81ff-f5bef92f011d_Method">
    <vt:lpwstr>Standard</vt:lpwstr>
  </property>
  <property fmtid="{D5CDD505-2E9C-101B-9397-08002B2CF9AE}" pid="5" name="MSIP_Label_eae9dd6c-139c-4279-81ff-f5bef92f011d_Name">
    <vt:lpwstr>General</vt:lpwstr>
  </property>
  <property fmtid="{D5CDD505-2E9C-101B-9397-08002B2CF9AE}" pid="6" name="MSIP_Label_eae9dd6c-139c-4279-81ff-f5bef92f011d_SiteId">
    <vt:lpwstr>73a4c997-ac5a-4bcd-81f3-fd25589a48b7</vt:lpwstr>
  </property>
  <property fmtid="{D5CDD505-2E9C-101B-9397-08002B2CF9AE}" pid="7" name="MSIP_Label_eae9dd6c-139c-4279-81ff-f5bef92f011d_ActionId">
    <vt:lpwstr>0f1d1e89-bbc3-4d14-b38d-018e46fc5f8d</vt:lpwstr>
  </property>
  <property fmtid="{D5CDD505-2E9C-101B-9397-08002B2CF9AE}" pid="8" name="MSIP_Label_eae9dd6c-139c-4279-81ff-f5bef92f011d_ContentBits">
    <vt:lpwstr>0</vt:lpwstr>
  </property>
  <property fmtid="{D5CDD505-2E9C-101B-9397-08002B2CF9AE}" pid="9" name="MSIP_Label_eae9dd6c-139c-4279-81ff-f5bef92f011d_Tag">
    <vt:lpwstr>10, 3, 0, 1</vt:lpwstr>
  </property>
</Properties>
</file>